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925\"/>
    </mc:Choice>
  </mc:AlternateContent>
  <xr:revisionPtr revIDLastSave="0" documentId="8_{8FE00D30-B042-46C4-B202-ABDC89D12E09}" xr6:coauthVersionLast="47" xr6:coauthVersionMax="47" xr10:uidLastSave="{00000000-0000-0000-0000-000000000000}"/>
  <bookViews>
    <workbookView xWindow="-108" yWindow="-108" windowWidth="30936" windowHeight="16776" tabRatio="76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J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K56" i="9" s="1"/>
  <c r="J55" i="9"/>
  <c r="I55" i="9"/>
  <c r="G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<sst xmlns="http://schemas.openxmlformats.org/spreadsheetml/2006/main" count="25286" uniqueCount="3381">
  <si>
    <t>miércoles, 1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</si>
  <si>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</si>
  <si>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</si>
  <si>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</si>
  <si>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</si>
  <si>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</si>
  <si>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</si>
  <si>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</si>
  <si>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</si>
  <si>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</si>
  <si>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</si>
  <si>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</si>
  <si>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</si>
  <si>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</si>
  <si>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</si>
  <si>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</si>
  <si>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</si>
  <si>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</si>
  <si>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01/10/2025 00:00:00</t>
  </si>
  <si>
    <t>02/10/2025 00:00:00</t>
  </si>
  <si>
    <t>DECLARACIÓN DE SITUACIÓN EXCEPCIONAL EN LA S.E. PORTILLO DE 60 kV</t>
  </si>
  <si>
    <t>NO</t>
  </si>
  <si>
    <t>ELECTRO ORIENTE</t>
  </si>
  <si>
    <t>BELAUNDE TERRY - TARAPOTO</t>
  </si>
  <si>
    <t xml:space="preserve">LINEA DE TRANSMISION          </t>
  </si>
  <si>
    <t>L-1018</t>
  </si>
  <si>
    <t>01/10/2025 18:41:00</t>
  </si>
  <si>
    <t>01/10/2025 20:50:00</t>
  </si>
  <si>
    <t>DECLARACIÓN DE SITUACIÓN EXCEPCIONAL EN LAS LÍNEAS L-1018 (BELAUNDE TERRY - TARAPOTO) DE 138 kV</t>
  </si>
  <si>
    <t>FALLA</t>
  </si>
  <si>
    <t>ENGIE ENERGIA PERU S.A.A.</t>
  </si>
  <si>
    <t>YUNCÁN</t>
  </si>
  <si>
    <t>GENERADOR HIDROELÉCTRICO</t>
  </si>
  <si>
    <t>G3</t>
  </si>
  <si>
    <t>01/10/2025 02:15:51</t>
  </si>
  <si>
    <t>01/10/2025 16:00:24</t>
  </si>
  <si>
    <t>DESCONEXIÓN DEL GENERADOR G3 DE LA C.H. YUNCÁN POR FALLA</t>
  </si>
  <si>
    <t>RESTRICCIONES OPERATIVAS</t>
  </si>
  <si>
    <t>FECHA</t>
  </si>
  <si>
    <t>HORA
INICIO</t>
  </si>
  <si>
    <t>HORA
FINAL</t>
  </si>
  <si>
    <t>T.Eq.</t>
  </si>
  <si>
    <t>01/10/2025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</si>
  <si>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</si>
  <si>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</si>
  <si>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</si>
  <si>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</si>
  <si>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</si>
  <si>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</si>
  <si>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</si>
  <si>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</si>
  <si>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</si>
  <si>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</si>
  <si>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</si>
  <si>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</si>
  <si>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</si>
  <si>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</si>
  <si>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</si>
  <si>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</si>
  <si>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</si>
  <si>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</si>
  <si>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</si>
  <si>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</si>
  <si>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</si>
  <si>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</si>
  <si>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</si>
  <si>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</si>
  <si>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</si>
  <si>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</si>
  <si>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</si>
  <si>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</si>
  <si>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</si>
  <si>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</si>
  <si>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</si>
  <si>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</si>
  <si>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</si>
  <si>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</si>
  <si>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</si>
  <si>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</si>
  <si>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</si>
  <si>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</si>
  <si>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</si>
  <si>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</si>
  <si>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</si>
  <si>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</si>
  <si>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</si>
  <si>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</si>
  <si>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</si>
  <si>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</si>
  <si>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</si>
  <si>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</si>
  <si>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</si>
  <si>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</si>
  <si>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</si>
  <si>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</si>
  <si>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</si>
  <si>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</si>
  <si>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</si>
  <si>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</si>
  <si>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</si>
  <si>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</si>
  <si>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</si>
  <si>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</si>
  <si>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</si>
  <si>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</si>
  <si>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</si>
  <si>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</si>
  <si>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</si>
  <si>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</si>
  <si>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</si>
  <si>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</si>
  <si>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</si>
  <si>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</si>
  <si>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</si>
  <si>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</si>
  <si>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</si>
  <si>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</si>
  <si>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</si>
  <si>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</si>
  <si>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</si>
  <si>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</si>
  <si>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</si>
  <si>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</si>
  <si>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</si>
  <si>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</si>
  <si>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</si>
  <si>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</si>
  <si>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</si>
  <si>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</si>
  <si>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</si>
  <si>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</si>
  <si>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</si>
  <si>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</si>
  <si>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</si>
  <si>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</si>
  <si>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</si>
  <si>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</si>
  <si>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</si>
  <si>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</si>
  <si>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</si>
  <si>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</si>
  <si>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</si>
  <si>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</si>
  <si>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</si>
  <si>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</si>
  <si>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</si>
  <si>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</si>
  <si>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01/10/2025 00:00</t>
  </si>
  <si>
    <t>02/10/2025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</si>
  <si>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</si>
  <si>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</si>
  <si>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</si>
  <si>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</si>
  <si>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</si>
  <si>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</si>
  <si>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</si>
  <si>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</si>
  <si>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mensual del ingenio.</t>
  </si>
  <si>
    <t>ANGLO AMERICAN QUELLAVECO S.A.</t>
  </si>
  <si>
    <t>MOQUEGUA</t>
  </si>
  <si>
    <t>CL-2067</t>
  </si>
  <si>
    <t>01/10/2025 08:00</t>
  </si>
  <si>
    <t>01/10/2025 17:00</t>
  </si>
  <si>
    <t>POA: INSTALAR EQUIPOS DE CIBERSEGURIDAD PARA IMPLEMENTAR CANALES PRINCIPAL Y RESPALDO DE LA RED DE COMUNICACIONES DE LA SE MOQUEGUA CTM 220KV: IMPLEMENTACION DE ENERGIA Y MONTAJE FIREWALL, COMUNICACION ENTRE TABLEROS, TENDIDO DE CABLES DE ALARMA. CON PERDIDA DE SUPERVISION POR MENOS DE 1H. (R0122092)</t>
  </si>
  <si>
    <t>E/S</t>
  </si>
  <si>
    <t>T</t>
  </si>
  <si>
    <t>ATLANTICA TRANSMISION SUR S.A.</t>
  </si>
  <si>
    <t>OCONA</t>
  </si>
  <si>
    <t>INT-5450</t>
  </si>
  <si>
    <t>Interruptor INT-5450 cerrado con restriccion operativa, REB-5450 en servicio y suministrando los SS.AA. de la S.E. Oco?a.</t>
  </si>
  <si>
    <t>OTROS</t>
  </si>
  <si>
    <t>POROMA</t>
  </si>
  <si>
    <t>INT-5361</t>
  </si>
  <si>
    <t>Seccionador SBA-5361 indisponible conexion de circuito de control y pruebas, el seccionador permanece cerrado y bloqueado</t>
  </si>
  <si>
    <t>INT-5371</t>
  </si>
  <si>
    <t>Seccionador SBB-5371 fase  T  indisponible por problemas mecanicos, el seccionador permanece cerrado y bloqueado</t>
  </si>
  <si>
    <t>REB-5350</t>
  </si>
  <si>
    <t>Fuera de servicio po falla en el equipo.</t>
  </si>
  <si>
    <t>BARRA A_220KV</t>
  </si>
  <si>
    <t>01/10/2025 07:50</t>
  </si>
  <si>
    <t>01/10/2025 13:58</t>
  </si>
  <si>
    <t>Renovacion de recubrimiento de silicona en aisladores</t>
  </si>
  <si>
    <t>ATN S.A.</t>
  </si>
  <si>
    <t>KIMAN AYLLU</t>
  </si>
  <si>
    <t>AUT-501</t>
  </si>
  <si>
    <t>Restriccion Operativa en el circuito de control de cambiador de tap s del AUT-501</t>
  </si>
  <si>
    <t>RUBI</t>
  </si>
  <si>
    <t>CL-2037</t>
  </si>
  <si>
    <t>01/10/2025 09:57</t>
  </si>
  <si>
    <t>01/10/2025 17:18</t>
  </si>
  <si>
    <t>Inspeccion Anual en subestacion</t>
  </si>
  <si>
    <t>CELEPSA RENOVABLES S.R.L.</t>
  </si>
  <si>
    <t>MARA?ON</t>
  </si>
  <si>
    <t>Mantenimiento anual, reparacion integral y reemplazo de componentes de turbina.</t>
  </si>
  <si>
    <t xml:space="preserve">CORR.     </t>
  </si>
  <si>
    <t>CHINANGO S.A.C.</t>
  </si>
  <si>
    <t>YANANGO</t>
  </si>
  <si>
    <t>PRUEBAS POR CAMBIO DE REGULADOR DE TENSION - MARCHA BLANCA</t>
  </si>
  <si>
    <t>COMPA?IA MINERA ANTAPACCAY S.A.</t>
  </si>
  <si>
    <t>TINTAYA</t>
  </si>
  <si>
    <t>T45-11</t>
  </si>
  <si>
    <t>01/10/2025 14:00</t>
  </si>
  <si>
    <t>Mantenimiento preventivo del ducto de barras en 10kV transformador T-45 Casa de Fuerza</t>
  </si>
  <si>
    <t>CONCESIONARIA LINEA DE TRANSMISION LA NI?A S.A.C.</t>
  </si>
  <si>
    <t>ALIPIO ROSALES</t>
  </si>
  <si>
    <t>CL-2280</t>
  </si>
  <si>
    <t>01/10/2025 07:00</t>
  </si>
  <si>
    <t>01/10/2025 18:00</t>
  </si>
  <si>
    <t>A solicitud de CTRT, indisponibilidad de barra B y bahia L-2280 para Pruebas de interbloqueos en bahia del transformador</t>
  </si>
  <si>
    <t>BARRA_B_220 kV</t>
  </si>
  <si>
    <t>A solicitud de CTRT. Conexion de bahia de CTRT y barras 220 kV. Se requiere indisponibilidad de la barra B en SE Alipio Rosales.</t>
  </si>
  <si>
    <t>ACOPLE 220</t>
  </si>
  <si>
    <t>01/10/2025 16:22</t>
  </si>
  <si>
    <t>A solicitud de CTRT, indisponibilidad de bahia de acoplamiento para Pruebas de transferencia en la bahia del transformador.</t>
  </si>
  <si>
    <t>CONCESIONARIA TRANSMISORA REQUE TUMBES S.A.C.</t>
  </si>
  <si>
    <t>TR-2306</t>
  </si>
  <si>
    <t>Pruebas de Puesta en Servicio proyecto Subestacion Nueva Tumbes. Prueba de interbloqueos (enclavamiento) de bahia de transformador en nivel 0 y nivel 1. Se requiere indisponibilidad de bahia de acoplamiento, barra B 220 kV y bahia L-2280 de SE Alipio Rosales.</t>
  </si>
  <si>
    <t>Conexion de bahia de CTRT y barras 220 kV. Se requiere indisponibilidad de la barra B 220 kV en SE Alipio Rosales</t>
  </si>
  <si>
    <t>CAJAMARQUILLA - CHAVARRIA</t>
  </si>
  <si>
    <t>L-2014</t>
  </si>
  <si>
    <t>PROYECTO DE CORRECCION DE DISTANCIA MINIMA SE SEGURIDAD (DMS): ADECUACIONES MENCANICAS PARA EL MONTAJE DE AISLADORES, DESMONTAJE DE AISLADORES INSTALADOS EN LA T76 Y T77, MONTAJE DE AISLADORES CON SUS ACCESORIOS Y TRASLADO DE CONDUCTOR DE TORRETAS A POSTES NUEVOS.</t>
  </si>
  <si>
    <t>CALLAHUANCA (CNS)</t>
  </si>
  <si>
    <t>S.E.</t>
  </si>
  <si>
    <t>RELE DIFERENCIAL DE BARRAS DE CALLAHUANCA 220KV INOPERATIVO</t>
  </si>
  <si>
    <t>F</t>
  </si>
  <si>
    <t>CONENHUA</t>
  </si>
  <si>
    <t>SAN GABRIEL</t>
  </si>
  <si>
    <t>CL-2331</t>
  </si>
  <si>
    <t>01/10/2025 07:30</t>
  </si>
  <si>
    <t>01/10/2025 17:30</t>
  </si>
  <si>
    <t>Pruebas de mando sincronizado en los equipos de subestacion San Gabriel a solicitud de CONENHUA propietaria de los equipos, de acuerdo a los procedimientos maniobra de aprobados.</t>
  </si>
  <si>
    <t>PRUEBA</t>
  </si>
  <si>
    <t>IN-3074</t>
  </si>
  <si>
    <t>T137-221</t>
  </si>
  <si>
    <t>CHARCANI V</t>
  </si>
  <si>
    <t>01/10/2025 13:56</t>
  </si>
  <si>
    <t>Mantenimiento Electromecanico Plan 3 (Segunda parte)</t>
  </si>
  <si>
    <t>SANTUARIO</t>
  </si>
  <si>
    <t>ACOPLE 138</t>
  </si>
  <si>
    <t>En servicio barra 2,uso en grupo N1 Charcani V con interruptor de acoplamiento, por falla</t>
  </si>
  <si>
    <t>EGEMSA</t>
  </si>
  <si>
    <t>MACHUPICCHU</t>
  </si>
  <si>
    <t>01/10/2025 11:55</t>
  </si>
  <si>
    <t>01/10/2025 19:56</t>
  </si>
  <si>
    <t>Mantenimiento correctivo por falla en el sistema de excitacion al arranque del grupo G3.</t>
  </si>
  <si>
    <t>EGESUR</t>
  </si>
  <si>
    <t>ARICOTA I</t>
  </si>
  <si>
    <t>01/10/2025 14:28</t>
  </si>
  <si>
    <t>01/10/2025 15:28</t>
  </si>
  <si>
    <t>Mantenimiento de anillo colector y sistema de excitacion.</t>
  </si>
  <si>
    <t>01/10/2025 15:42</t>
  </si>
  <si>
    <t>Operacion por Pruebas como parte del mantenimiento correctivo. A las 15:42 se declara la unidad disponible ante COES.</t>
  </si>
  <si>
    <t>CT INDEPENDENCIA</t>
  </si>
  <si>
    <t>TR1 (Reserva)</t>
  </si>
  <si>
    <t>Transformador fuera de servicio por mantenimiento correctivo - PAUWELS</t>
  </si>
  <si>
    <t>INDEPENDENCIA</t>
  </si>
  <si>
    <t xml:space="preserve">CENTRAL        </t>
  </si>
  <si>
    <t>CT. Independencia Indisponible por mantenimiento correctivo del Transformador TR1 (Reserva)</t>
  </si>
  <si>
    <t xml:space="preserve">INDEP_G1       </t>
  </si>
  <si>
    <t>Mantenimiento por 32,000 horas de operacion</t>
  </si>
  <si>
    <t>T-30</t>
  </si>
  <si>
    <t>Mantenimiento correctivo del transformador de potencia en reserva - DELCROSA</t>
  </si>
  <si>
    <t>INDEPENDENCIA - CT INDEPENDENCIA</t>
  </si>
  <si>
    <t>L-6612</t>
  </si>
  <si>
    <t>Fuera de servicio debido al mantenimiento correctivo del Transformador PAUWELS -  TR1 (Reserva)</t>
  </si>
  <si>
    <t>EMPRESA DE GENERACION HUALLAGA</t>
  </si>
  <si>
    <t>CHAGLLA</t>
  </si>
  <si>
    <t>01/10/2025 06:54</t>
  </si>
  <si>
    <t>MANTENIMIENTO ANUAL TABLEROS SE CHAGLLA; LIMPIEZA REJILLA BOCATOMA PRINCIPAL; MANTENIMIENTO F.O.; PRUEBAS SCI CM</t>
  </si>
  <si>
    <t>MALACAS</t>
  </si>
  <si>
    <t>01/10/2025 04:30</t>
  </si>
  <si>
    <t>01/10/2025 05:29</t>
  </si>
  <si>
    <t>Revalidacion CEMS TG4 (50MW).</t>
  </si>
  <si>
    <t>RESERVA FRIA DE GENERACION TALARA</t>
  </si>
  <si>
    <t>TG5</t>
  </si>
  <si>
    <t>INDISPONIBLE EN MODO GAS - DISPONIBLE EN MODO DIESEL</t>
  </si>
  <si>
    <t>PUNTA LOMITAS EXP</t>
  </si>
  <si>
    <t>CENTRAL PUNTA LOMITAS EXPANSION: ATENCION PUNCH LIST Y DE ALARMAS 01 AEROGENERADOR (ENTRE 08:00 y 18:00 hrs). INDISPONE HASTA 5.2 MW EN EL PERIODO DE 08:00 A 18:00 HORAS.</t>
  </si>
  <si>
    <t>YUNCAN</t>
  </si>
  <si>
    <t>01/10/2025 02:15</t>
  </si>
  <si>
    <t>01/10/2025 15:56</t>
  </si>
  <si>
    <t>Por mantenimiento correctivo.</t>
  </si>
  <si>
    <t>01/10/2025 03:15</t>
  </si>
  <si>
    <t>01/10/2025 08:56</t>
  </si>
  <si>
    <t>01/10/2025 03:17</t>
  </si>
  <si>
    <t>01/10/2025 12:17</t>
  </si>
  <si>
    <t>GR PAINO SOCIEDAD ANONIMA CERRADA</t>
  </si>
  <si>
    <t>DUNA HUAMBOS</t>
  </si>
  <si>
    <t>BC 034</t>
  </si>
  <si>
    <t>BANCO DE CONDENSADORES INDISPONIBLE POR FALLA EN CABLE DE ALIMENTACION 34.5 kV</t>
  </si>
  <si>
    <t>HIDRANDINA</t>
  </si>
  <si>
    <t>CHIMBOTE SUR - NEPE?A</t>
  </si>
  <si>
    <t>L-1112</t>
  </si>
  <si>
    <t>01/10/2025 06:00</t>
  </si>
  <si>
    <t>HIDROLAVADO DE CADENA DE AISLADORES DE LA LT 138KV L-1112, NO GENERA INTERRUPCION, YA SE HA REALIZADO EN OCASIONES ANTERIORES CON PERSONAL ESPECIALIZADO</t>
  </si>
  <si>
    <t>HUALLANCA</t>
  </si>
  <si>
    <t>CL-1131</t>
  </si>
  <si>
    <t>Restriccion operativa: Linea L-1131 conectada a la barra B mediante el seccionador SB-A017, que se encuentra atascado, lo cual impide la realizacion de cambio de barra en la SE Huallanca.</t>
  </si>
  <si>
    <t>INVERSIONES SHAQSHA S.A.C.</t>
  </si>
  <si>
    <t>PARIAC</t>
  </si>
  <si>
    <t>F/S por limpieza de Canales y camara de carga Pariac</t>
  </si>
  <si>
    <t>ISA PERU</t>
  </si>
  <si>
    <t>CHIMBOTE 1</t>
  </si>
  <si>
    <t>T30-211_220kV</t>
  </si>
  <si>
    <t>01/10/2025 09:20</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</si>
  <si>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</si>
  <si>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FUERA DE SERVICIO DEBIDO A TRABAJOS DE INTEGRACION DE SE?ALES NIVEL 2 Y 3 POR EL PROYECTO DE MODERNIZACION EN SE. CHIMBOTE 1. (R0107443)</t>
  </si>
  <si>
    <t>CHIMBOTE 1 - HUALLANCA</t>
  </si>
  <si>
    <t>L-1103</t>
  </si>
  <si>
    <t>01/10/2025 08:14</t>
  </si>
  <si>
    <t>01/10/2025 09:34</t>
  </si>
  <si>
    <t>CORTE DE VEGETACION PELIGROSA. (R0122304)</t>
  </si>
  <si>
    <t>PUCALLPA</t>
  </si>
  <si>
    <t>BARRA 60KV: PROTECCION 87B DESHABILITADO POR FALLA EN EL EQUIPO.</t>
  </si>
  <si>
    <t>KALLPA</t>
  </si>
  <si>
    <t>01/10/2025 08:54</t>
  </si>
  <si>
    <t>01/10/2025 12:06</t>
  </si>
  <si>
    <t>Mantenimiento correctivo en servidor de aplicaciones AXON para el AGC</t>
  </si>
  <si>
    <t>MINI CENTRAL CERRO DEL AGUILA</t>
  </si>
  <si>
    <t>01/10/2025 02:01</t>
  </si>
  <si>
    <t>01/10/2025 06:37</t>
  </si>
  <si>
    <t>REEMPLAZO DE INTERRUPTOR DE BAJA PRESION Y CORREGIR ASIENTO DEL TRANAMISOR DE FLUJO</t>
  </si>
  <si>
    <t>01/10/2025 05:00</t>
  </si>
  <si>
    <t>CAMBIO DE CONFIGURACION DE T1+1G A 2T+1G</t>
  </si>
  <si>
    <t>SUNNY</t>
  </si>
  <si>
    <t>01/10/2025 06:57</t>
  </si>
  <si>
    <t>01/10/2025 16:49</t>
  </si>
  <si>
    <t>Pruebas de puesta en servicio de la CS Sunny con inyeccion gradual de generacion, (factor de potencia de 0.95).</t>
  </si>
  <si>
    <t>LINEAS ANDINAS SECUNDARIAS S.A.C.</t>
  </si>
  <si>
    <t>PARAMONGA N. - PARAMONGA E.</t>
  </si>
  <si>
    <t>L-1101</t>
  </si>
  <si>
    <t>LINEA EN BYPASS CON LA L-1033 PARA ALIMENTAR LAS CARGAS DE LA SE CAHUA Y PONER LA CH CAHUA EN SERVICIO PARA EL SISTEMA</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</si>
  <si>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</si>
  <si>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</si>
  <si>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</si>
  <si>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</si>
  <si>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</si>
  <si>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</si>
  <si>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</si>
  <si>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31/10/2025(Ampliacion de mantenimiento).</t>
  </si>
  <si>
    <t>MINERA CERRO VERDE</t>
  </si>
  <si>
    <t>SAN CARLOS</t>
  </si>
  <si>
    <t>TXF-005</t>
  </si>
  <si>
    <t>MANTENIMIENTO REGULADOR DE VOLTAJE OLTC</t>
  </si>
  <si>
    <t>SAN LUIS</t>
  </si>
  <si>
    <t>TXF-001</t>
  </si>
  <si>
    <t>01/10/2025 11:56</t>
  </si>
  <si>
    <t>SAN LUIS - CERRO VERDE</t>
  </si>
  <si>
    <t>L-2074</t>
  </si>
  <si>
    <t>LINEA L-2074 E/S POR SEGURIDAD Y CONFIABILIDAD PARA EVITAR INTERRUPCIONES EN EL SUMINISTRO ELECTRICO.</t>
  </si>
  <si>
    <t>NEXA RESOURCES PERU S.A.A.</t>
  </si>
  <si>
    <t>DESIERTO</t>
  </si>
  <si>
    <t>HABILITACION CIBERSEGURIDAD OT, MONTAJE DE FIREWALL PRINCIPAL Y RESPALDO. ACTIVIDAD CON PERDIDA DE SUPERVISION DURANTE 1 HORA. (R0122139)</t>
  </si>
  <si>
    <t>ORAZUL ENERGY PERU</t>
  </si>
  <si>
    <t>CA?ON DEL PATO</t>
  </si>
  <si>
    <t>BTOMA_NUEVA</t>
  </si>
  <si>
    <t>REHABILITACION DE BOCATOMA NUEVA (OPERACION A CAUDAL NATURAL)</t>
  </si>
  <si>
    <t>CAMBIO TABLERO ATB</t>
  </si>
  <si>
    <t>Reparacion caja turbina U6</t>
  </si>
  <si>
    <t>SAN DIEGO EMB</t>
  </si>
  <si>
    <t>INDISPONIBILIDAD DE REGULACION CON EMBALSE POR BLINDAJE DE PISO DE ATAGUIAS SAN DIEGO. compromiso de asegurar un caudal de 36 m3/s en la Estacion Condorcerro ubicada aguas abajo de la CH Ca?on del Pato</t>
  </si>
  <si>
    <t>01/10/2025 09:54</t>
  </si>
  <si>
    <t>Reparacion caja turbina U5, cambio de sellos y componentes inyector 5AS, 5AI y 5BS</t>
  </si>
  <si>
    <t>CARHUAQUERO</t>
  </si>
  <si>
    <t>Unidad indisponible por falla.</t>
  </si>
  <si>
    <t>CALLAHUANCA</t>
  </si>
  <si>
    <t>01/10/2025 06:32</t>
  </si>
  <si>
    <t>01/10/2025 23:34</t>
  </si>
  <si>
    <t>REVISON Y ATENCION DETALLADA DE COJINETE GUIA TURBINA  POR PRESENTAR TEPERATURA MAYOR AL ESTANDAR</t>
  </si>
  <si>
    <t>HUINCO</t>
  </si>
  <si>
    <t>01/10/2025 19:23</t>
  </si>
  <si>
    <t>TERMOVACIO DE TRANSFORMADOR DE POTENCIA FASES U,V,W</t>
  </si>
  <si>
    <t>SANTA ROSA II</t>
  </si>
  <si>
    <t>TG8</t>
  </si>
  <si>
    <t>01/10/2025 12:22</t>
  </si>
  <si>
    <t>PRUEBAS DE REVALIDACION DE CEMS</t>
  </si>
  <si>
    <t>PERUANA DE INVERSIONES EN ENERGIAS RENOVABLES S.A.</t>
  </si>
  <si>
    <t>LA PAMPA</t>
  </si>
  <si>
    <t>CL-6710</t>
  </si>
  <si>
    <t>MANTENIMIENTO PREVENTIVO ANUAL SUBESTACION PAMPA</t>
  </si>
  <si>
    <t>IN-2601</t>
  </si>
  <si>
    <t>LA PAMPA - MANTA</t>
  </si>
  <si>
    <t>L-6710</t>
  </si>
  <si>
    <t>MANTENIMIENTO PREVENTIVO DE LA LINEA MANTA-PAMPA</t>
  </si>
  <si>
    <t>MANTA I</t>
  </si>
  <si>
    <t>FUERA DE SERVICIO CH MANTA, POR MANTENIMIENTO CORRECTIVO DE VALVULA DE GUARDA UG2</t>
  </si>
  <si>
    <t>MANTENIMIENTO PREVENTIVO ANUAL EQUIPOS HIDROMECANICOS</t>
  </si>
  <si>
    <t>MANTENIMIENTO PREVENTIVO ANUAL TURBINA Y GENERADOR, INSPECCION Y CONTROL DIMENSIONAL DE RODETE UG1</t>
  </si>
  <si>
    <t>IN-1601</t>
  </si>
  <si>
    <t>MANTENIMIENTO PREVENTIVO ANUAL SUBESTACION MANTA</t>
  </si>
  <si>
    <t>TP-161</t>
  </si>
  <si>
    <t>MANTENIMIENTO PREVENTIVO ANUAL DE TRANSFORMADOR</t>
  </si>
  <si>
    <t>BTOMA_MANTA</t>
  </si>
  <si>
    <t>01/10/2025 15:00</t>
  </si>
  <si>
    <t>MANTENIMIENTO PREVENTIVO CIVIL BOCATOMA</t>
  </si>
  <si>
    <t>MANTENIMIENTO PREVENTIVO CIVIL INTERIOR CAMARA DE CARGA</t>
  </si>
  <si>
    <t>PETRAMAS</t>
  </si>
  <si>
    <t>DO?A CATALINA</t>
  </si>
  <si>
    <t>01/10/2025 16:52</t>
  </si>
  <si>
    <t>MANTENIMIENTO DE 43250 HRS</t>
  </si>
  <si>
    <t>HUAYCOLORO</t>
  </si>
  <si>
    <t>MANTENIMIENTO DE CULATAS Y PISTONES /MANTENIMIENTO DE 95750 HRS</t>
  </si>
  <si>
    <t>PLUZ ENERGIA PERU S.A.A.</t>
  </si>
  <si>
    <t>BARSI</t>
  </si>
  <si>
    <t>K  TR1 220/60</t>
  </si>
  <si>
    <t>01/10/2025 04:00</t>
  </si>
  <si>
    <t>CAMBIO DE TRES RADIADORES POLO R - TIERRA DE TRABAJO</t>
  </si>
  <si>
    <t>01/10/2025 09:00</t>
  </si>
  <si>
    <t>APLICACION DE RTV</t>
  </si>
  <si>
    <t>ST B 220 kV</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</si>
  <si>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</si>
  <si>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</si>
  <si>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</si>
  <si>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</si>
  <si>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</si>
  <si>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</si>
  <si>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</si>
  <si>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</si>
  <si>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</si>
  <si>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BARRA13.8</t>
  </si>
  <si>
    <t>01/10/2025 06:03</t>
  </si>
  <si>
    <t>TRASLADO DE CARGA DEL AT30 AL AT11, DEBIDO AL PROYECTO DE MODERNIZACION DE LAS PROTECCIONES DEL T30-211 LADO 220KV EN S.E. CHIMBOTE 1.</t>
  </si>
  <si>
    <t>S</t>
  </si>
  <si>
    <t>01/10/2025 09:22</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</si>
  <si>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AT30-211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</si>
  <si>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</si>
  <si>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</si>
  <si>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</si>
  <si>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</si>
  <si>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</si>
  <si>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</si>
  <si>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</si>
  <si>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</si>
  <si>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</si>
  <si>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</si>
  <si>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</si>
  <si>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</si>
  <si>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</si>
  <si>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</si>
  <si>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</si>
  <si>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</si>
  <si>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</si>
  <si>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PARINAS</t>
  </si>
  <si>
    <t>NO SE PUEDE INDISPONER LA BARRA B DEBIDO A AGARROTAMIENTO DEL SECCIONADOR SB-8973 DE LA L-2169</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</si>
  <si>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</si>
  <si>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</si>
  <si>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</si>
  <si>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SOCABAYA</t>
  </si>
  <si>
    <t>01/10/2025 08:20</t>
  </si>
  <si>
    <t>01/10/2025 16:45</t>
  </si>
  <si>
    <t>POA: INSTALAR EQUIPOS DE CIBERSEGURIDAD Y FIREWALL PARA IMPLEMENTAR CANALES PRINCIPAL Y RESPALDO DE LA RED DE COMUNICACIONES EN LAS INSTALACIONES REP DE LA SE SOCABAYA 138KV, ACTIVIDAD CON PERDIDA DE SUPERVISION POR MENOS DE 1H. (R0122093)</t>
  </si>
  <si>
    <t>TALARA</t>
  </si>
  <si>
    <t>SSEE</t>
  </si>
  <si>
    <t>01/10/2025 10:21</t>
  </si>
  <si>
    <t>01/10/2025 17:05</t>
  </si>
  <si>
    <t>POA: TRABAJOS DE CIBERSEGURIDAD EN LA SE TALARA: INSTALACION DE FIREWALL RUGGED Y EQUIPO SONDA, ACTIVIDAD CON PERDIDA DE SUPERVISION MENOR A 1 HORA. (R0122078)</t>
  </si>
  <si>
    <t>SVC</t>
  </si>
  <si>
    <t>OPERACION DEGRADADA POR FALLA EN EL SISTEMA DE ENFRIAMIENTO, SOLO PUEDE OPERAR COMO BANCO DE + 15 MVAR.</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</si>
  <si>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</si>
  <si>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</si>
  <si>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</si>
  <si>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</si>
  <si>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</si>
  <si>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SAN GABAN</t>
  </si>
  <si>
    <t>SAN GABAN II</t>
  </si>
  <si>
    <t>01/10/2025 17:46</t>
  </si>
  <si>
    <t>Mantenimiento correctivo (Rellenado de las cavitaciones de las cucharas del rodete con soldadura).</t>
  </si>
  <si>
    <t>SOUTHERN PERU CC</t>
  </si>
  <si>
    <t>DERIV. REFINERIA - REFINERIA</t>
  </si>
  <si>
    <t>L-1385/R</t>
  </si>
  <si>
    <t>Reparacion de estructuras, cambio de conductores y fibra optica de la derivacion L-1385/R</t>
  </si>
  <si>
    <t>REFINERIA ILO</t>
  </si>
  <si>
    <t>RT2</t>
  </si>
  <si>
    <t>CAHUA</t>
  </si>
  <si>
    <t>CAMBIO DE UH UG1 + MANTENIMIENTO MAYOR UG1</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</si>
  <si>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</si>
  <si>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</si>
  <si>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</si>
  <si>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</si>
  <si>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</si>
  <si>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</si>
  <si>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</si>
  <si>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</si>
  <si>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</si>
  <si>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</si>
  <si>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en la L-1156, verificacion de estado de estructuras, faja de servidumbre, no requiere corte de energia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</si>
  <si>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</si>
  <si>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</si>
  <si>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</si>
  <si>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</si>
  <si>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</si>
  <si>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</si>
  <si>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</si>
  <si>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</si>
  <si>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</si>
  <si>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</si>
  <si>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</si>
  <si>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</si>
  <si>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</si>
  <si>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</si>
  <si>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</si>
  <si>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</si>
  <si>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</si>
  <si>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</si>
  <si>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</si>
  <si>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</si>
  <si>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</si>
  <si>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</si>
  <si>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</si>
  <si>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</si>
  <si>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</si>
  <si>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</si>
  <si>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</si>
  <si>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Fuera de Servicio por mantenimiento preventivo por revision de sistema de lubricacion. * Inspeccion de cojinete inferior LA.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</si>
  <si>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</si>
  <si>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</si>
  <si>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</si>
  <si>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</si>
  <si>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</si>
  <si>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</si>
  <si>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</si>
  <si>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</si>
  <si>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</si>
  <si>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</si>
  <si>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</si>
  <si>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</si>
  <si>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</si>
  <si>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</si>
  <si>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</si>
  <si>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</si>
  <si>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CELEPSA</t>
  </si>
  <si>
    <t>PLANTA DE RESERVA FRIA DE GENERACION  DE ETEN S.A.</t>
  </si>
  <si>
    <t>LA VIRGEN</t>
  </si>
  <si>
    <t>HIDROELECTRICA HUANCHOR S.A.C.</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</si>
  <si>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</si>
  <si>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</si>
  <si>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</si>
  <si>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</si>
  <si>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</si>
  <si>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</si>
  <si>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</si>
  <si>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</si>
  <si>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</si>
  <si>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</si>
  <si>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</si>
  <si>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</si>
  <si>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</si>
  <si>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</si>
  <si>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</si>
  <si>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</si>
  <si>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</si>
  <si>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</si>
  <si>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</si>
  <si>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</si>
  <si>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</si>
  <si>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</si>
  <si>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</si>
  <si>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</si>
  <si>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</si>
  <si>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</si>
  <si>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</si>
  <si>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</si>
  <si>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</si>
  <si>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</si>
  <si>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</si>
  <si>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</si>
  <si>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</si>
  <si>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</si>
  <si>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</si>
  <si>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</si>
  <si>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</si>
  <si>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AGROLMOS SOCIEDAD ANONIMA - AGROLMOS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</si>
  <si>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</si>
  <si>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</si>
  <si>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</si>
  <si>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</si>
  <si>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</si>
  <si>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</si>
  <si>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</si>
  <si>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</si>
  <si>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</si>
  <si>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</si>
  <si>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</si>
  <si>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</si>
  <si>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</si>
  <si>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</si>
  <si>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</si>
  <si>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</si>
  <si>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</si>
  <si>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</si>
  <si>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</si>
  <si>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</si>
  <si>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</si>
  <si>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</si>
  <si>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</si>
  <si>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</si>
  <si>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</si>
  <si>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</si>
  <si>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</si>
  <si>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</si>
  <si>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VI</t>
  </si>
  <si>
    <t>CHILINA TG</t>
  </si>
  <si>
    <t>MOLLENDO 1, 2, 3</t>
  </si>
  <si>
    <t>CHILINA (SULZ 1,2)</t>
  </si>
  <si>
    <t>PLATANAL</t>
  </si>
  <si>
    <t>RECKA</t>
  </si>
  <si>
    <t>RF ETEN TG1</t>
  </si>
  <si>
    <t>RF ETEN TG2</t>
  </si>
  <si>
    <t>CHAGLLA GP1</t>
  </si>
  <si>
    <t>CHIMAY</t>
  </si>
  <si>
    <t>HUANCHOR</t>
  </si>
  <si>
    <t>MARAÑON</t>
  </si>
  <si>
    <t>STA TERESA</t>
  </si>
  <si>
    <t>FENIX 	GT11</t>
  </si>
  <si>
    <t>FENIX 	GT12</t>
  </si>
  <si>
    <t>FENIX TV10</t>
  </si>
  <si>
    <t>YAUPI</t>
  </si>
  <si>
    <t>OROYA</t>
  </si>
  <si>
    <t>PACHACHACA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</si>
  <si>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</si>
  <si>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</si>
  <si>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</si>
  <si>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</si>
  <si>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</si>
  <si>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</si>
  <si>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</si>
  <si>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</si>
  <si>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</si>
  <si>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</si>
  <si>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</si>
  <si>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</si>
  <si>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</si>
  <si>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</si>
  <si>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</si>
  <si>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</si>
  <si>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</si>
  <si>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</si>
  <si>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</si>
  <si>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</si>
  <si>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</si>
  <si>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</si>
  <si>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</si>
  <si>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</si>
  <si>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</si>
  <si>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</si>
  <si>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</si>
  <si>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</si>
  <si>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</si>
  <si>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</si>
  <si>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</si>
  <si>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</si>
  <si>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</si>
  <si>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</si>
  <si>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</si>
  <si>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</si>
  <si>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</si>
  <si>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</si>
  <si>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</si>
  <si>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</si>
  <si>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</si>
  <si>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</si>
  <si>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</si>
  <si>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</si>
  <si>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</si>
  <si>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</si>
  <si>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</si>
  <si>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</si>
  <si>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</si>
  <si>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</si>
  <si>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</si>
  <si>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</si>
  <si>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</si>
  <si>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</si>
  <si>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</si>
  <si>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</si>
  <si>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</si>
  <si>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</si>
  <si>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</si>
  <si>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</si>
  <si>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</si>
  <si>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</si>
  <si>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</si>
  <si>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</si>
  <si>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</si>
  <si>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</si>
  <si>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</si>
  <si>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</si>
  <si>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</si>
  <si>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</si>
  <si>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</si>
  <si>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</si>
  <si>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</si>
  <si>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</si>
  <si>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</si>
  <si>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</si>
  <si>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</si>
  <si>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</si>
  <si>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</si>
  <si>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</si>
  <si>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</si>
  <si>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</si>
  <si>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</si>
  <si>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</si>
  <si>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</si>
  <si>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</si>
  <si>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</si>
  <si>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</si>
  <si>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</si>
  <si>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</si>
  <si>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</si>
  <si>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</si>
  <si>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</si>
  <si>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</si>
  <si>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</si>
  <si>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</si>
  <si>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</si>
  <si>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</si>
  <si>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</si>
  <si>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</si>
  <si>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</si>
  <si>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</si>
  <si>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</si>
  <si>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</si>
  <si>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</si>
  <si>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</si>
  <si>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</si>
  <si>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</si>
  <si>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</si>
  <si>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</si>
  <si>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</si>
  <si>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</si>
  <si>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</si>
  <si>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</si>
  <si>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</si>
  <si>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</si>
  <si>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</si>
  <si>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</si>
  <si>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</si>
  <si>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</si>
  <si>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</si>
  <si>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</si>
  <si>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</si>
  <si>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</si>
  <si>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</si>
  <si>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</si>
  <si>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</si>
  <si>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</si>
  <si>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</si>
  <si>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</si>
  <si>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</si>
  <si>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</si>
  <si>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</si>
  <si>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</si>
  <si>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</si>
  <si>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</si>
  <si>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</si>
  <si>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</si>
  <si>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</si>
  <si>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</si>
  <si>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</si>
  <si>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</si>
  <si>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</si>
  <si>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</si>
  <si>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</si>
  <si>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</si>
  <si>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</si>
  <si>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</si>
  <si>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</si>
  <si>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</si>
  <si>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</si>
  <si>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</si>
  <si>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</si>
  <si>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</si>
  <si>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</si>
  <si>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</si>
  <si>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</si>
  <si>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</si>
  <si>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</si>
  <si>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</si>
  <si>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</si>
  <si>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</si>
  <si>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</si>
  <si>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</si>
  <si>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</si>
  <si>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</si>
  <si>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</si>
  <si>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</si>
  <si>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</si>
  <si>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</si>
  <si>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</si>
  <si>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</si>
  <si>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</si>
  <si>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</si>
  <si>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</si>
  <si>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</si>
  <si>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</si>
  <si>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</si>
  <si>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</si>
  <si>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</si>
  <si>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</si>
  <si>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</si>
  <si>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</si>
  <si>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</si>
  <si>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</si>
  <si>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</si>
  <si>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</si>
  <si>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</si>
  <si>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</si>
  <si>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</si>
  <si>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</si>
  <si>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</si>
  <si>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</si>
  <si>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</si>
  <si>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</si>
  <si>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</si>
  <si>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</si>
  <si>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</si>
  <si>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</si>
  <si>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</si>
  <si>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</si>
  <si>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</si>
  <si>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</si>
  <si>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</si>
  <si>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</si>
  <si>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</si>
  <si>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</si>
  <si>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</si>
  <si>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</si>
  <si>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</si>
  <si>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</si>
  <si>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</si>
  <si>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</si>
  <si>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</si>
  <si>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</si>
  <si>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</si>
  <si>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</si>
  <si>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</si>
  <si>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</si>
  <si>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</si>
  <si>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</si>
  <si>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</si>
  <si>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</si>
  <si>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</si>
  <si>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</si>
  <si>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</si>
  <si>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</si>
  <si>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</si>
  <si>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</si>
  <si>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</si>
  <si>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</si>
  <si>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</si>
  <si>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</si>
  <si>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</si>
  <si>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</si>
  <si>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</si>
  <si>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</si>
  <si>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</si>
  <si>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</si>
  <si>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</si>
  <si>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</si>
  <si>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</si>
  <si>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</si>
  <si>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</si>
  <si>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</si>
  <si>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</si>
  <si>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</si>
  <si>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</si>
  <si>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</si>
  <si>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</si>
  <si>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</si>
  <si>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</si>
  <si>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</si>
  <si>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</si>
  <si>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</si>
  <si>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</si>
  <si>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</si>
  <si>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</si>
  <si>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</si>
  <si>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</si>
  <si>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</si>
  <si>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</si>
  <si>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</si>
  <si>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</si>
  <si>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</si>
  <si>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</si>
  <si>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</si>
  <si>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</si>
  <si>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</si>
  <si>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</si>
  <si>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</si>
  <si>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</si>
  <si>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</si>
  <si>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</si>
  <si>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</si>
  <si>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</si>
  <si>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</si>
  <si>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</si>
  <si>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</si>
  <si>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</si>
  <si>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</si>
  <si>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</si>
  <si>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</si>
  <si>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</si>
  <si>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</si>
  <si>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</si>
  <si>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</si>
  <si>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</si>
  <si>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</si>
  <si>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</si>
  <si>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</si>
  <si>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</si>
  <si>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</si>
  <si>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</si>
  <si>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</si>
  <si>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</si>
  <si>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</si>
  <si>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</si>
  <si>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</si>
  <si>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</si>
  <si>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</si>
  <si>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</si>
  <si>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</si>
  <si>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</si>
  <si>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</si>
  <si>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</si>
  <si>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</si>
  <si>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</si>
  <si>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</si>
  <si>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</si>
  <si>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</si>
  <si>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</si>
  <si>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</si>
  <si>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</si>
  <si>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</si>
  <si>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</si>
  <si>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</si>
  <si>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</si>
  <si>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</si>
  <si>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</si>
  <si>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SAN GABAN II</t>
  </si>
  <si>
    <t>PCH TUPURI</t>
  </si>
  <si>
    <t xml:space="preserve">SINERSA                                           </t>
  </si>
  <si>
    <t>C.H. CHANCAY</t>
  </si>
  <si>
    <t>C.H. POECHOS II</t>
  </si>
  <si>
    <t>C.H. ARCATA</t>
  </si>
  <si>
    <t>C.H. CAHUA</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</si>
  <si>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</si>
  <si>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</si>
  <si>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</si>
  <si>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</si>
  <si>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</si>
  <si>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</si>
  <si>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</si>
  <si>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</si>
  <si>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</si>
  <si>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</si>
  <si>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</si>
  <si>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</si>
  <si>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</si>
  <si>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</si>
  <si>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</si>
  <si>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</si>
  <si>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</si>
  <si>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</si>
  <si>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</si>
  <si>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</si>
  <si>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</si>
  <si>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</si>
  <si>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</si>
  <si>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</si>
  <si>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</si>
  <si>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</si>
  <si>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</si>
  <si>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</si>
  <si>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</si>
  <si>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</si>
  <si>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</si>
  <si>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</si>
  <si>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</si>
  <si>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</si>
  <si>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</si>
  <si>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</si>
  <si>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</si>
  <si>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</si>
  <si>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</si>
  <si>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</si>
  <si>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</si>
  <si>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</si>
  <si>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</si>
  <si>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</si>
  <si>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</si>
  <si>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</si>
  <si>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</si>
  <si>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</si>
  <si>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</si>
  <si>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</si>
  <si>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</si>
  <si>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</si>
  <si>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</si>
  <si>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</si>
  <si>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</si>
  <si>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</si>
  <si>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</si>
  <si>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</si>
  <si>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EVOLUCIÓN DE LA PRODUCCIÓN DE LA ENERGÍA DIARIA DE LOS INTEGRANTES DEL COES (MWh)</t>
  </si>
  <si>
    <t>UNIDAD</t>
  </si>
  <si>
    <t>TIPO</t>
  </si>
  <si>
    <t>Octubre</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</si>
  <si>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</si>
  <si>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</si>
  <si>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</si>
  <si>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</si>
  <si>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</si>
  <si>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</si>
  <si>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</si>
  <si>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</si>
  <si>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</si>
  <si>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</si>
  <si>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</si>
  <si>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</si>
  <si>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</si>
  <si>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</si>
  <si>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</si>
  <si>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</si>
  <si>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</si>
  <si>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</si>
  <si>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</si>
  <si>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</si>
  <si>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</si>
  <si>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</si>
  <si>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</si>
  <si>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</si>
  <si>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</si>
  <si>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</si>
  <si>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</si>
  <si>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</si>
  <si>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</si>
  <si>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</si>
  <si>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</si>
  <si>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</si>
  <si>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</si>
  <si>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</si>
  <si>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</si>
  <si>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</si>
  <si>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</si>
  <si>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</si>
  <si>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</si>
  <si>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</si>
  <si>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</si>
  <si>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</si>
  <si>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</si>
  <si>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</si>
  <si>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</si>
  <si>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</si>
  <si>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</si>
  <si>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</si>
  <si>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</si>
  <si>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</si>
  <si>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</si>
  <si>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</si>
  <si>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</si>
  <si>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</si>
  <si>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</si>
  <si>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</si>
  <si>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</si>
  <si>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</si>
  <si>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</si>
  <si>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</si>
  <si>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</si>
  <si>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</si>
  <si>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</si>
  <si>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</si>
  <si>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</si>
  <si>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</si>
  <si>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</si>
  <si>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</si>
  <si>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</si>
  <si>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</si>
  <si>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</si>
  <si>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</si>
  <si>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</si>
  <si>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</si>
  <si>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</si>
  <si>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</si>
  <si>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</si>
  <si>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</si>
  <si>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</si>
  <si>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</si>
  <si>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</si>
  <si>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C.T. SAN NICOLAS</t>
  </si>
  <si>
    <t>CUMMINS</t>
  </si>
  <si>
    <t>TV1</t>
  </si>
  <si>
    <t>TV2</t>
  </si>
  <si>
    <t>TV3</t>
  </si>
  <si>
    <t>C.H. GALLITO CIEGO</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</si>
  <si>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</si>
  <si>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</si>
  <si>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</si>
  <si>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</si>
  <si>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</si>
  <si>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</si>
  <si>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</si>
  <si>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</si>
  <si>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</si>
  <si>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</si>
  <si>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</si>
  <si>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</si>
  <si>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</si>
  <si>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</si>
  <si>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</si>
  <si>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</si>
  <si>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</si>
  <si>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</si>
  <si>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</si>
  <si>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</si>
  <si>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</si>
  <si>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</si>
  <si>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</si>
  <si>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</si>
  <si>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</si>
  <si>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</si>
  <si>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</si>
  <si>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</si>
  <si>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</si>
  <si>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</si>
  <si>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</si>
  <si>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</si>
  <si>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</si>
  <si>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</si>
  <si>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</si>
  <si>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</si>
  <si>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</si>
  <si>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</si>
  <si>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</si>
  <si>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</si>
  <si>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</si>
  <si>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</si>
  <si>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</si>
  <si>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</si>
  <si>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</si>
  <si>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</si>
  <si>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</si>
  <si>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</si>
  <si>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</si>
  <si>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</si>
  <si>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</si>
  <si>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</si>
  <si>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</si>
  <si>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</si>
  <si>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</si>
  <si>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</si>
  <si>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</si>
  <si>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</si>
  <si>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01/10/2025 14:30:00</t>
  </si>
  <si>
    <t>AGROLMOS TV1 &amp; TV2 - BAGAZO</t>
  </si>
  <si>
    <t>G-1</t>
  </si>
  <si>
    <t>CANA BRAVA TV1 - BAGAZO</t>
  </si>
  <si>
    <t>01/10/2025 05:07:00</t>
  </si>
  <si>
    <t>01/10/2025 05:45:00</t>
  </si>
  <si>
    <t>01/10/2025 06:06:00</t>
  </si>
  <si>
    <t>01/10/2025 07:47:47</t>
  </si>
  <si>
    <t>01/10/2025 08:17:00</t>
  </si>
  <si>
    <t>01/10/2025 09:07:00</t>
  </si>
  <si>
    <t>01/10/2025 15:16:00</t>
  </si>
  <si>
    <t>01/10/2025 18:12:00</t>
  </si>
  <si>
    <t>MALACAS2 TG4 - GAS</t>
  </si>
  <si>
    <t>01/10/2025 04:30:00</t>
  </si>
  <si>
    <t>01/10/2025 05:29:00</t>
  </si>
  <si>
    <t>01/10/2025 04:29:00</t>
  </si>
  <si>
    <t>01/10/2025 05:19:00</t>
  </si>
  <si>
    <t>POR PRUEBAS</t>
  </si>
  <si>
    <t>CHILCA1 CCOMB TG1 &amp; TG2 &amp; TG3 - GAS</t>
  </si>
  <si>
    <t>POR POTENCIA O ENERGIA</t>
  </si>
  <si>
    <t xml:space="preserve">A las 04:28 h, S/C generar a máximo.
A las 13:04 h, S/C generar a 700 MW.
A las 13:19 h, S/C generar a 600 MW.
A las 14:05 h, S/C generar a 700 MW.
A las 15:18 h, S/C generar a máximo.
A las 20:10 h, S/C generar a 700 MW.
A las 21:25 h, S/C generar a 600 MW.
A las 22:27 h, S/C generar a 432 MW. </t>
  </si>
  <si>
    <t>FENIX CCOMB GT11 &amp; GT12 - GAS</t>
  </si>
  <si>
    <t>01/10/2025 05:08:00</t>
  </si>
  <si>
    <t>A MINIMA CARGA</t>
  </si>
  <si>
    <t>01/10/2025 12:02:00</t>
  </si>
  <si>
    <t>A las 07:25 h, S/C generar a 450 MW.
A las 08:03 h, S/C generar a máximo.
A las 11:33 h, S/C generar a 450 MW.</t>
  </si>
  <si>
    <t>01/10/2025 15:23:00</t>
  </si>
  <si>
    <t>01/10/2025 19:56:00</t>
  </si>
  <si>
    <t>REF_TALARA TV1 - NLH_RFG</t>
  </si>
  <si>
    <t>REF_TALARA TV2 - NLH_RFG</t>
  </si>
  <si>
    <t>KALLPA CCOMB TG1 &amp; TG2 &amp; TG3 - GAS</t>
  </si>
  <si>
    <t>A las 05:31 h, S/C generar a máximo.
A las 06:45 h, S/C generar a 800 MW.
A las 07:03 h, S/C generar a 700 MW.
A las 07:09 h, S/C generar a 611 MW.
A las 08:09 h, S/C generar a 750 MW.
A las 10:17 h, S/C generar a 650 MW
A las 10:31 h, S/C generar a 610 MW.
A las 17:09 h, S/C generar a 800 MW.
A las 19:02 h, S/C generar a 610 MW.</t>
  </si>
  <si>
    <t>LAS FLORES CCOMB TG1 - GAS</t>
  </si>
  <si>
    <t>STA ROSA TG8 - GAS</t>
  </si>
  <si>
    <t>01/10/2025 09:57:00</t>
  </si>
  <si>
    <t>01/10/2025 12:22:00</t>
  </si>
  <si>
    <t>01/10/2025 09:55:00</t>
  </si>
  <si>
    <t>Pruebas de emisiones.</t>
  </si>
  <si>
    <t>VENTANILLA CCOMB TG3 &amp; TG4 - GAS</t>
  </si>
  <si>
    <t>01/10/2025 23:14:00</t>
  </si>
  <si>
    <t>HUAYCOLORO - BIOGAS</t>
  </si>
  <si>
    <t>LA GRINGA V - BIOGAS</t>
  </si>
  <si>
    <t>DONA CATALINA  - BIOGAS</t>
  </si>
  <si>
    <t>01/10/2025 16:49:00</t>
  </si>
  <si>
    <t>01/10/2025 08:02:00</t>
  </si>
  <si>
    <t>CALLAO - BIOGAS</t>
  </si>
  <si>
    <t>PTO BRAVO TG3 - D2</t>
  </si>
  <si>
    <t>01/10/2025 18:10:00</t>
  </si>
  <si>
    <t>01/10/2025 20:43:00</t>
  </si>
  <si>
    <t>01/10/2025 17:43:00</t>
  </si>
  <si>
    <t>01/10/2025 20:30:00</t>
  </si>
  <si>
    <t>POR PRUEBAS ALEATORIAS PR-25</t>
  </si>
  <si>
    <t>PRUEBA EXITOSA Y COMPENSABLE. A las 18:30 h, alcanzó su máxima generación</t>
  </si>
  <si>
    <t>OLLEROS CCOMB TG1 - GAS</t>
  </si>
  <si>
    <t>Hora Inicio y Fin de Indisponibilidades de las Unidades de Generación SEIN</t>
  </si>
  <si>
    <t>LIMPIEZA E INSPECCIÓN DE LA CALDERA CBS Y MANTENIMIENTO A SUS PERIFÉRICOS (CONDUCTORES, VENTILADORES, BOMBAS, MOTORES, ETC)</t>
  </si>
  <si>
    <t>Mantenimiento anual, reparación integral y reemplazo de componentes de turbina.</t>
  </si>
  <si>
    <t>Mantenimiento Electromecánico Plan 3 (Segunda parte)</t>
  </si>
  <si>
    <t>Mantenimiento correctivo por falla en el sistema de excitación al arranque del grupo G3.</t>
  </si>
  <si>
    <t>Mantenimiento de anillo colector y sistema de excitación.</t>
  </si>
  <si>
    <t>Mantenimiento por 32,000 horas de operación</t>
  </si>
  <si>
    <t>F/S por limpieza de Canales y cámara de carga Pariac</t>
  </si>
  <si>
    <t>CAMBIO DE CONFIGURACIÓN DE T1+1G A 2T+1G</t>
  </si>
  <si>
    <t>CAÑÓN DEL PATO</t>
  </si>
  <si>
    <t>Reparación caja turbina U6</t>
  </si>
  <si>
    <t>Reparación caja turbina U5, cambio de sellos y componentes inyector 5AS, 5AI y 5BS</t>
  </si>
  <si>
    <t>FUERA DE SERVICIO CH MANTA, POR MANTENIMIENTO CORRECTIVO DE VÁLVULA DE GUARDA UG2</t>
  </si>
  <si>
    <t>MANTENIMIENTO PREVENTIVO ANUAL EQUIPOS HIDROMECÁNICOS</t>
  </si>
  <si>
    <t>MANTENIMIENTO PREVENTIVO ANUAL TURBINA Y GENERADOR, INSPECCIÓN Y CONTROL DIMENSIONAL DE RODETE UG1</t>
  </si>
  <si>
    <t>DOÑA CATALINA</t>
  </si>
  <si>
    <t>SAN GABÁN II</t>
  </si>
  <si>
    <t>CAMBIO DE NUCLEO + REBOBINADO DE GENERADOR UG4 + MANTENIMIENTO MAYOR UG4 + INSPECCIÓN SEMESTRAL 2 F/S UG4</t>
  </si>
  <si>
    <t>CH. Anashironi Fuera de Servicio por mantenimiento preventivo por revisión de sistema de lubricación. * Inspeccion de cojinete inferior LA.</t>
  </si>
  <si>
    <t>EJECUTADO</t>
  </si>
  <si>
    <t>Miércoles 1 de Octubre del 2025 / SEM N° 39</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</si>
  <si>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</si>
  <si>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</si>
  <si>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</si>
  <si>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</si>
  <si>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</si>
  <si>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</si>
  <si>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</si>
  <si>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</si>
  <si>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</si>
  <si>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</si>
  <si>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</si>
  <si>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</si>
  <si>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</si>
  <si>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</si>
  <si>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</si>
  <si>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</si>
  <si>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</si>
  <si>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</si>
  <si>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</si>
  <si>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</si>
  <si>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</si>
  <si>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</si>
  <si>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</si>
  <si>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</si>
  <si>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</si>
  <si>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</si>
  <si>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</si>
  <si>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</si>
  <si>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</si>
  <si>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</si>
  <si>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</si>
  <si>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</si>
  <si>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</si>
  <si>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</si>
  <si>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</si>
  <si>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</si>
  <si>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</si>
  <si>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</si>
  <si>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</si>
  <si>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</si>
  <si>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</si>
  <si>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</si>
  <si>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</si>
  <si>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</si>
  <si>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</si>
  <si>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</si>
  <si>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</si>
  <si>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</si>
  <si>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</si>
  <si>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</si>
  <si>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</si>
  <si>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</si>
  <si>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</si>
  <si>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</si>
  <si>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</si>
  <si>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</si>
  <si>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</si>
  <si>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</si>
  <si>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</si>
  <si>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</si>
  <si>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</si>
  <si>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</si>
  <si>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</si>
  <si>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</si>
  <si>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</si>
  <si>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</si>
  <si>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</si>
  <si>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</si>
  <si>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</si>
  <si>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</si>
  <si>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</si>
  <si>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</si>
  <si>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</si>
  <si>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</si>
  <si>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</si>
  <si>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</si>
  <si>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</si>
  <si>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</si>
  <si>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</si>
  <si>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</si>
  <si>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</si>
  <si>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</si>
  <si>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</si>
  <si>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</si>
  <si>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</si>
  <si>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</si>
  <si>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</si>
  <si>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</si>
  <si>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</si>
  <si>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</si>
  <si>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</si>
  <si>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</si>
  <si>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</si>
  <si>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</si>
  <si>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</si>
  <si>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</si>
  <si>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</si>
  <si>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</si>
  <si>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</si>
  <si>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</si>
  <si>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</si>
  <si>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</si>
  <si>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</si>
  <si>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</si>
  <si>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</si>
  <si>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</si>
  <si>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</si>
  <si>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</si>
  <si>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</si>
  <si>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</si>
  <si>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</si>
  <si>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</si>
  <si>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</si>
  <si>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7352012.04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</si>
  <si>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</si>
  <si>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</si>
  <si>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</si>
  <si>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</si>
  <si>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</si>
  <si>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</si>
  <si>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</si>
  <si>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</si>
  <si>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</si>
  <si>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</si>
  <si>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</si>
  <si>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</si>
  <si>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</si>
  <si>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</si>
  <si>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</si>
  <si>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</si>
  <si>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</si>
  <si>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</si>
  <si>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</si>
  <si>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</si>
  <si>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</si>
  <si>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</si>
  <si>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</si>
  <si>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</si>
  <si>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</si>
  <si>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</si>
  <si>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</si>
  <si>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</si>
  <si>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</si>
  <si>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</si>
  <si>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</si>
  <si>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</si>
  <si>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</si>
  <si>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</si>
  <si>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</si>
  <si>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</si>
  <si>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</si>
  <si>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</si>
  <si>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</si>
  <si>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</si>
  <si>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</si>
  <si>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</si>
  <si>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</si>
  <si>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</si>
  <si>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</si>
  <si>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</si>
  <si>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</si>
  <si>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</si>
  <si>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</si>
  <si>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</si>
  <si>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</si>
  <si>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</si>
  <si>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</si>
  <si>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</si>
  <si>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</si>
  <si>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</si>
  <si>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</si>
  <si>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</si>
  <si>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</si>
  <si>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</si>
  <si>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</si>
  <si>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</si>
  <si>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</si>
  <si>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</si>
  <si>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</si>
  <si>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</si>
  <si>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</si>
  <si>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</si>
  <si>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</si>
  <si>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</si>
  <si>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</si>
  <si>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</si>
  <si>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</si>
  <si>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</si>
  <si>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</si>
  <si>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</si>
  <si>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</si>
  <si>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</si>
  <si>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</si>
  <si>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</si>
  <si>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</si>
  <si>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</si>
  <si>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</si>
  <si>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</si>
  <si>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</si>
  <si>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</si>
  <si>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</si>
  <si>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</si>
  <si>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</si>
  <si>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</si>
  <si>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</si>
  <si>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</si>
  <si>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</si>
  <si>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</si>
  <si>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</si>
  <si>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</si>
  <si>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</si>
  <si>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</si>
  <si>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</si>
  <si>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</si>
  <si>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</si>
  <si>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</si>
  <si>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</si>
  <si>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</si>
  <si>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</si>
  <si>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</si>
  <si>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</si>
  <si>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</si>
  <si>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</si>
  <si>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</si>
  <si>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</si>
  <si>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</si>
  <si>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</si>
  <si>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</si>
  <si>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</si>
  <si>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</si>
  <si>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</si>
  <si>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</si>
  <si>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</si>
  <si>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</si>
  <si>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</si>
  <si>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</si>
  <si>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</si>
  <si>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</si>
  <si>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</si>
  <si>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</si>
  <si>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</si>
  <si>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</si>
  <si>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11:49:59</t>
  </si>
  <si>
    <t>11:50:00</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</si>
  <si>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</si>
  <si>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</si>
  <si>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</si>
  <si>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</si>
  <si>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</si>
  <si>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</si>
  <si>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</si>
  <si>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</si>
  <si>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</si>
  <si>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</si>
  <si>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</si>
  <si>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</si>
  <si>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</si>
  <si>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</si>
  <si>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</si>
  <si>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</si>
  <si>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</si>
  <si>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</si>
  <si>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</si>
  <si>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</si>
  <si>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</si>
  <si>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</si>
  <si>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01/Oct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</si>
  <si>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</si>
  <si>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</si>
  <si>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</si>
  <si>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</si>
  <si>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</si>
  <si>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</si>
  <si>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</si>
  <si>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</si>
  <si>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</si>
  <si>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</si>
  <si>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</si>
  <si>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</si>
  <si>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</si>
  <si>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</si>
  <si>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</si>
  <si>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</si>
  <si>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</si>
  <si>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</si>
  <si>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</si>
  <si>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</si>
  <si>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</si>
  <si>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</si>
  <si>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</si>
  <si>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</si>
  <si>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</si>
  <si>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</si>
  <si>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</si>
  <si>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</si>
  <si>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</si>
  <si>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</si>
  <si>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</si>
  <si>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</si>
  <si>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</si>
  <si>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</si>
  <si>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</si>
  <si>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</si>
  <si>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</si>
  <si>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</si>
  <si>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</si>
  <si>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</si>
  <si>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</si>
  <si>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</si>
  <si>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</si>
  <si>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</si>
  <si>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</si>
  <si>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</si>
  <si>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</si>
  <si>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</si>
  <si>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</si>
  <si>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</si>
  <si>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</si>
  <si>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</si>
  <si>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</si>
  <si>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</si>
  <si>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</si>
  <si>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</si>
  <si>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</si>
  <si>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</si>
  <si>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</si>
  <si>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</si>
  <si>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</si>
  <si>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</si>
  <si>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</si>
  <si>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</si>
  <si>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</si>
  <si>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</si>
  <si>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</si>
  <si>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</si>
  <si>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</si>
  <si>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</si>
  <si>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</si>
  <si>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</si>
  <si>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</si>
  <si>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</si>
  <si>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</si>
  <si>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01/10/2025 01:00</t>
  </si>
  <si>
    <t>01/10/2025 02:00</t>
  </si>
  <si>
    <t>01/10/2025 03:00</t>
  </si>
  <si>
    <t>01/10/2025 10:00</t>
  </si>
  <si>
    <t>01/10/2025 11:00</t>
  </si>
  <si>
    <t>01/10/2025 12:00</t>
  </si>
  <si>
    <t>01/10/2025 13:00</t>
  </si>
  <si>
    <t>01/10/2025 16:00</t>
  </si>
  <si>
    <t>01/10/2025 19:00</t>
  </si>
  <si>
    <t>01/10/2025 20:00</t>
  </si>
  <si>
    <t>01/10/2025 21:00</t>
  </si>
  <si>
    <t>01/10/2025 22:00</t>
  </si>
  <si>
    <t>01/10/2025 23:00</t>
  </si>
  <si>
    <t>TEMPERATURA AMBIENTE (ºC)</t>
  </si>
  <si>
    <t>Disponibilidad de Gas Natural de las Centrales Termoeléctricas</t>
  </si>
  <si>
    <t>GASEODUCTO</t>
  </si>
  <si>
    <t>VOLUMEN DE GAS (Mm3)</t>
  </si>
  <si>
    <t>INICIAL</t>
  </si>
  <si>
    <t>GASEODUCTO DE CAMISEA (EGESUR)</t>
  </si>
  <si>
    <t>02/10/2025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</si>
  <si>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</si>
  <si>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</si>
  <si>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</si>
  <si>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</si>
  <si>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</si>
  <si>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</si>
  <si>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</si>
  <si>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</si>
  <si>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</si>
  <si>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</si>
  <si>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</si>
  <si>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</si>
  <si>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</si>
  <si>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</si>
  <si>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</si>
  <si>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</si>
  <si>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</si>
  <si>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</si>
  <si>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</si>
  <si>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</si>
  <si>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</si>
  <si>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</si>
  <si>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</si>
  <si>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</si>
  <si>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</si>
  <si>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</si>
  <si>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</si>
  <si>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</si>
  <si>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</si>
  <si>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</si>
  <si>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</si>
  <si>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</si>
  <si>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</si>
  <si>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</si>
  <si>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</si>
  <si>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</si>
  <si>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</si>
  <si>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</si>
  <si>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</si>
  <si>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</si>
  <si>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</si>
  <si>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</si>
  <si>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</si>
  <si>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</si>
  <si>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</si>
  <si>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</si>
  <si>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</si>
  <si>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</si>
  <si>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</si>
  <si>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</si>
  <si>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</si>
  <si>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</si>
  <si>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</si>
  <si>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</si>
  <si>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</si>
  <si>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</si>
  <si>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</si>
  <si>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</si>
  <si>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</si>
  <si>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</si>
  <si>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</si>
  <si>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</si>
  <si>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</si>
  <si>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</si>
  <si>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</si>
  <si>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</si>
  <si>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</si>
  <si>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</si>
  <si>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</si>
  <si>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</si>
  <si>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</si>
  <si>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</si>
  <si>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</si>
  <si>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</si>
  <si>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</si>
  <si>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</si>
  <si>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</si>
  <si>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</si>
  <si>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</si>
  <si>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</si>
  <si>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</si>
  <si>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</si>
  <si>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</si>
  <si>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</si>
  <si>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</si>
  <si>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</si>
  <si>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</si>
  <si>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</si>
  <si>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</si>
  <si>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</si>
  <si>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</si>
  <si>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</si>
  <si>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</si>
  <si>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</si>
  <si>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</si>
  <si>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</si>
  <si>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</si>
  <si>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</si>
  <si>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</si>
  <si>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</si>
  <si>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</si>
  <si>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</si>
  <si>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</si>
  <si>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</si>
  <si>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</si>
  <si>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</si>
  <si>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</si>
  <si>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</si>
  <si>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</si>
  <si>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</si>
  <si>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</si>
  <si>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</si>
  <si>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</si>
  <si>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</si>
  <si>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</si>
  <si>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</si>
  <si>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</si>
  <si>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</si>
  <si>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</si>
  <si>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</si>
  <si>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</si>
  <si>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</si>
  <si>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</si>
  <si>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</si>
  <si>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</si>
  <si>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</si>
  <si>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</si>
  <si>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</si>
  <si>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</si>
  <si>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</si>
  <si>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</si>
  <si>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</si>
  <si>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</si>
  <si>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</si>
  <si>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</si>
  <si>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</si>
  <si>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</si>
  <si>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</si>
  <si>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</si>
  <si>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</si>
  <si>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</si>
  <si>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</si>
  <si>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</si>
  <si>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</si>
  <si>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</si>
  <si>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</si>
  <si>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</si>
  <si>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</si>
  <si>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</si>
  <si>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</si>
  <si>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</si>
  <si>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</si>
  <si>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</si>
  <si>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</si>
  <si>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</si>
  <si>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</si>
  <si>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</si>
  <si>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</si>
  <si>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</si>
  <si>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</si>
  <si>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</si>
  <si>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</si>
  <si>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</si>
  <si>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</si>
  <si>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</si>
  <si>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</si>
  <si>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</si>
  <si>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</si>
  <si>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</si>
  <si>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</si>
  <si>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</si>
  <si>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</si>
  <si>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</si>
  <si>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</si>
  <si>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</si>
  <si>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</si>
  <si>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</si>
  <si>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</si>
  <si>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</si>
  <si>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</si>
  <si>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</si>
  <si>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</si>
  <si>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</si>
  <si>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</si>
  <si>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</si>
  <si>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</si>
  <si>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</si>
  <si>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</si>
  <si>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</si>
  <si>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</si>
  <si>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</si>
  <si>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</si>
  <si>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</si>
  <si>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</si>
  <si>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</si>
  <si>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</si>
  <si>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</si>
  <si>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</si>
  <si>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</si>
  <si>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</si>
  <si>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</si>
  <si>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</si>
  <si>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</si>
  <si>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</si>
  <si>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</si>
  <si>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</si>
  <si>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</si>
  <si>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</si>
  <si>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</si>
  <si>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</si>
  <si>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</si>
  <si>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</si>
  <si>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</si>
  <si>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</si>
  <si>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</si>
  <si>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</si>
  <si>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</si>
  <si>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</si>
  <si>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</si>
  <si>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</si>
  <si>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</si>
  <si>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</si>
  <si>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</si>
  <si>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</si>
  <si>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</si>
  <si>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</si>
  <si>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</si>
  <si>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</si>
  <si>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</si>
  <si>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</si>
  <si>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</si>
  <si>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</si>
  <si>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</si>
  <si>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</si>
  <si>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</si>
  <si>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</si>
  <si>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</si>
  <si>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</si>
  <si>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</si>
  <si>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</si>
  <si>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</si>
  <si>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</si>
  <si>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</si>
  <si>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</si>
  <si>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</si>
  <si>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</si>
  <si>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</si>
  <si>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</si>
  <si>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</si>
  <si>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</si>
  <si>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</si>
  <si>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</si>
  <si>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</si>
  <si>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</si>
  <si>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</si>
  <si>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</si>
  <si>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</si>
  <si>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</si>
  <si>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</si>
  <si>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</si>
  <si>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</si>
  <si>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</si>
  <si>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</si>
  <si>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</si>
  <si>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</si>
  <si>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</si>
  <si>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</si>
  <si>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</si>
  <si>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</si>
  <si>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</si>
  <si>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</si>
  <si>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</si>
  <si>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</si>
  <si>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</si>
  <si>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</si>
  <si>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</si>
  <si>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</si>
  <si>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</si>
  <si>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</si>
  <si>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</si>
  <si>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</si>
  <si>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</si>
  <si>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</si>
  <si>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</si>
  <si>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</si>
  <si>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</si>
  <si>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</si>
  <si>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</si>
  <si>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</si>
  <si>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</si>
  <si>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</si>
  <si>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</si>
  <si>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</si>
  <si>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</si>
  <si>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</si>
  <si>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</si>
  <si>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</si>
  <si>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</si>
  <si>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</si>
  <si>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</si>
  <si>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</si>
  <si>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</si>
  <si>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</si>
  <si>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</si>
  <si>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</si>
  <si>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</si>
  <si>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</si>
  <si>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</si>
  <si>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</si>
  <si>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</si>
  <si>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</si>
  <si>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</si>
  <si>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</si>
  <si>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</si>
  <si>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</si>
  <si>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</si>
  <si>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</si>
  <si>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</si>
  <si>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</si>
  <si>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</si>
  <si>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</si>
  <si>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</si>
  <si>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</si>
  <si>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</si>
  <si>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</si>
  <si>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</si>
  <si>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</si>
  <si>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</si>
  <si>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</si>
  <si>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</si>
  <si>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</si>
  <si>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</si>
  <si>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</si>
  <si>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</si>
  <si>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</si>
  <si>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</si>
  <si>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</si>
  <si>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</si>
  <si>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</si>
  <si>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</si>
  <si>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</si>
  <si>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</si>
  <si>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</si>
  <si>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</si>
  <si>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</si>
  <si>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</si>
  <si>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</si>
  <si>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</si>
  <si>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</si>
  <si>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</si>
  <si>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</si>
  <si>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</si>
  <si>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</si>
  <si>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</si>
  <si>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</si>
  <si>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</si>
  <si>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</si>
  <si>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</si>
  <si>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</si>
  <si>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</si>
  <si>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</si>
  <si>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</si>
  <si>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</si>
  <si>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</si>
  <si>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</si>
  <si>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</si>
  <si>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</si>
  <si>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</si>
  <si>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</si>
  <si>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</si>
  <si>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</si>
  <si>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</si>
  <si>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</si>
  <si>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</si>
  <si>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</si>
  <si>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</si>
  <si>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</si>
  <si>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</si>
  <si>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</si>
  <si>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</si>
  <si>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</si>
  <si>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</si>
  <si>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</si>
  <si>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</si>
  <si>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</si>
  <si>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</si>
  <si>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</si>
  <si>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</si>
  <si>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</si>
  <si>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</si>
  <si>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</si>
  <si>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</si>
  <si>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</si>
  <si>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</si>
  <si>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</si>
  <si>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</si>
  <si>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</si>
  <si>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</si>
  <si>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</si>
  <si>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</si>
  <si>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</si>
  <si>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</si>
  <si>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</si>
  <si>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</si>
  <si>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</si>
  <si>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</si>
  <si>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</si>
  <si>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</si>
  <si>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</si>
  <si>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</si>
  <si>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</si>
  <si>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</si>
  <si>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</si>
  <si>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</si>
  <si>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</si>
  <si>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</si>
  <si>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</si>
  <si>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</si>
  <si>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</si>
  <si>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</si>
  <si>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</si>
  <si>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</si>
  <si>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</si>
  <si>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</si>
  <si>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</si>
  <si>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</si>
  <si>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</si>
  <si>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</si>
  <si>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</si>
  <si>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</si>
  <si>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</si>
  <si>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</si>
  <si>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</si>
  <si>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</si>
  <si>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</si>
  <si>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</si>
  <si>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</si>
  <si>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</si>
  <si>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</si>
  <si>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</si>
  <si>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</si>
  <si>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</si>
  <si>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</si>
  <si>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</si>
  <si>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</si>
  <si>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</si>
  <si>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</si>
  <si>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</si>
  <si>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</si>
  <si>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</si>
  <si>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</si>
  <si>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</si>
  <si>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</si>
  <si>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</si>
  <si>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</si>
  <si>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</si>
  <si>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</si>
  <si>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</si>
  <si>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</si>
  <si>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</si>
  <si>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</si>
  <si>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</si>
  <si>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</si>
  <si>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</si>
  <si>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</si>
  <si>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</si>
  <si>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</si>
  <si>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</si>
  <si>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</si>
  <si>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</si>
  <si>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</si>
  <si>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</si>
  <si>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</si>
  <si>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</si>
  <si>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</si>
  <si>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</si>
  <si>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</si>
  <si>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</si>
  <si>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</si>
  <si>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</si>
  <si>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</si>
  <si>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</si>
  <si>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</si>
  <si>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</si>
  <si>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</si>
  <si>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</si>
  <si>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</si>
  <si>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</si>
  <si>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</si>
  <si>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</si>
  <si>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</si>
  <si>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</si>
  <si>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</si>
  <si>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</si>
  <si>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</si>
  <si>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</si>
  <si>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</si>
  <si>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</si>
  <si>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</si>
  <si>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</si>
  <si>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</si>
  <si>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</si>
  <si>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</si>
  <si>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</si>
  <si>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</si>
  <si>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</si>
  <si>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</si>
  <si>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</si>
  <si>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</si>
  <si>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</si>
  <si>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</si>
  <si>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</si>
  <si>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</si>
  <si>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</si>
  <si>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</si>
  <si>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</si>
  <si>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</si>
  <si>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</si>
  <si>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</si>
  <si>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</si>
  <si>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</si>
  <si>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</si>
  <si>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</si>
  <si>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</si>
  <si>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</si>
  <si>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</si>
  <si>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</si>
  <si>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</si>
  <si>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</si>
  <si>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</si>
  <si>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</si>
  <si>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</si>
  <si>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</si>
  <si>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</si>
  <si>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</si>
  <si>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</si>
  <si>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</si>
  <si>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</si>
  <si>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</si>
  <si>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</si>
  <si>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</si>
  <si>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</si>
  <si>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</si>
  <si>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</si>
  <si>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</si>
  <si>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</si>
  <si>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</si>
  <si>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</si>
  <si>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</si>
  <si>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</si>
  <si>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</si>
  <si>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</si>
  <si>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</si>
  <si>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</si>
  <si>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</si>
  <si>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</si>
  <si>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</si>
  <si>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</si>
  <si>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</si>
  <si>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</si>
  <si>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</si>
  <si>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</si>
  <si>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</si>
  <si>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</si>
  <si>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</si>
  <si>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</si>
  <si>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</si>
  <si>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</si>
  <si>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</si>
  <si>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</si>
  <si>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</si>
  <si>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</si>
  <si>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</si>
  <si>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</si>
  <si>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</si>
  <si>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</si>
  <si>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</si>
  <si>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</si>
  <si>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</si>
  <si>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</si>
  <si>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</si>
  <si>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</si>
  <si>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</si>
  <si>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</si>
  <si>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</si>
  <si>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</si>
  <si>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</si>
  <si>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</si>
  <si>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</si>
  <si>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</si>
  <si>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</si>
  <si>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</si>
  <si>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</si>
  <si>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</si>
  <si>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</si>
  <si>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</si>
  <si>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</si>
  <si>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</si>
  <si>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</si>
  <si>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</si>
  <si>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</si>
  <si>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</si>
  <si>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</si>
  <si>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</si>
  <si>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</si>
  <si>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</si>
  <si>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</si>
  <si>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</si>
  <si>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</si>
  <si>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</si>
  <si>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</si>
  <si>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</si>
  <si>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</si>
  <si>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</si>
  <si>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</si>
  <si>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</si>
  <si>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</si>
  <si>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</si>
  <si>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</si>
  <si>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</si>
  <si>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</si>
  <si>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</si>
  <si>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</si>
  <si>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</si>
  <si>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</si>
  <si>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</si>
  <si>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</si>
  <si>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</si>
  <si>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</si>
  <si>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</si>
  <si>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</si>
  <si>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</si>
  <si>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</si>
  <si>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</si>
  <si>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</si>
  <si>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</si>
  <si>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</si>
  <si>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</si>
  <si>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</si>
  <si>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</si>
  <si>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</si>
  <si>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</si>
  <si>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</si>
  <si>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</si>
  <si>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</si>
  <si>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</si>
  <si>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</si>
  <si>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</si>
  <si>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</si>
  <si>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</si>
  <si>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</si>
  <si>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</si>
  <si>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</si>
  <si>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</si>
  <si>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</si>
  <si>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</si>
  <si>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</si>
  <si>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</si>
  <si>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</si>
  <si>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</si>
  <si>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</si>
  <si>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</si>
  <si>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</si>
  <si>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</si>
  <si>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</si>
  <si>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</si>
  <si>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</si>
  <si>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</si>
  <si>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</si>
  <si>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</si>
  <si>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</si>
  <si>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</si>
  <si>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</si>
  <si>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</si>
  <si>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</si>
  <si>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</si>
  <si>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</si>
  <si>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</si>
  <si>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</si>
  <si>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</si>
  <si>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</si>
  <si>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</si>
  <si>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</si>
  <si>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</si>
  <si>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</si>
  <si>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</si>
  <si>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</si>
  <si>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</si>
  <si>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</si>
  <si>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</si>
  <si>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</si>
  <si>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</si>
  <si>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</si>
  <si>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</si>
  <si>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</si>
  <si>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</si>
  <si>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</si>
  <si>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</si>
  <si>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</si>
  <si>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</si>
  <si>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</si>
  <si>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</si>
  <si>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</si>
  <si>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</si>
  <si>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</si>
  <si>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</si>
  <si>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</si>
  <si>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</si>
  <si>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</si>
  <si>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</si>
  <si>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</si>
  <si>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</si>
  <si>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</si>
  <si>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</si>
  <si>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</si>
  <si>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</si>
  <si>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</si>
  <si>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</si>
  <si>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</si>
  <si>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</si>
  <si>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</si>
  <si>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</si>
  <si>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</si>
  <si>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</si>
  <si>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</si>
  <si>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</si>
  <si>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</si>
  <si>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</si>
  <si>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</si>
  <si>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</si>
  <si>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</si>
  <si>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</si>
  <si>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</si>
  <si>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</si>
  <si>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</si>
  <si>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</si>
  <si>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</si>
  <si>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</si>
  <si>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</si>
  <si>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</si>
  <si>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</si>
  <si>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</si>
  <si>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</si>
  <si>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</si>
  <si>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</si>
  <si>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</si>
  <si>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</si>
  <si>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</si>
  <si>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</si>
  <si>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</si>
  <si>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</si>
  <si>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</si>
  <si>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</si>
  <si>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</si>
  <si>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</si>
  <si>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</si>
  <si>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</si>
  <si>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</si>
  <si>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</si>
  <si>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</si>
  <si>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</si>
  <si>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</si>
  <si>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</si>
  <si>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</si>
  <si>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</si>
  <si>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</si>
  <si>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</si>
  <si>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</si>
  <si>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</si>
  <si>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</si>
  <si>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</si>
  <si>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</si>
  <si>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</si>
  <si>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</si>
  <si>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</si>
  <si>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</si>
  <si>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</si>
  <si>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</si>
  <si>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</si>
  <si>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</si>
  <si>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</si>
  <si>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</si>
  <si>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</si>
  <si>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</si>
  <si>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</si>
  <si>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</si>
  <si>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</si>
  <si>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</si>
  <si>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</si>
  <si>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</si>
  <si>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</si>
  <si>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</si>
  <si>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</si>
  <si>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</si>
  <si>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</si>
  <si>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</si>
  <si>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</si>
  <si>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</si>
  <si>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</si>
  <si>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</si>
  <si>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</si>
  <si>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</si>
  <si>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</si>
  <si>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</si>
  <si>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</si>
  <si>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</si>
  <si>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</si>
  <si>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</si>
  <si>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</si>
  <si>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</si>
  <si>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</si>
  <si>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</si>
  <si>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</si>
  <si>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</si>
  <si>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</si>
  <si>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</si>
  <si>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</si>
  <si>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</si>
  <si>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</si>
  <si>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</si>
  <si>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</si>
  <si>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</si>
  <si>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</si>
  <si>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</si>
  <si>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</si>
  <si>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</si>
  <si>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</si>
  <si>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</si>
  <si>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</si>
  <si>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</si>
  <si>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</si>
  <si>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</si>
  <si>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</si>
  <si>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</si>
  <si>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</si>
  <si>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</si>
  <si>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</si>
  <si>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</si>
  <si>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</si>
  <si>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</si>
  <si>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</si>
  <si>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</si>
  <si>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</si>
  <si>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</si>
  <si>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</si>
  <si>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</si>
  <si>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</si>
  <si>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</si>
  <si>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</si>
  <si>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</si>
  <si>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</si>
  <si>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</si>
  <si>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</si>
  <si>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</si>
  <si>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</si>
  <si>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</si>
  <si>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</si>
  <si>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</si>
  <si>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</si>
  <si>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</si>
  <si>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</si>
  <si>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</si>
  <si>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</si>
  <si>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</si>
  <si>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</si>
  <si>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</si>
  <si>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</si>
  <si>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</si>
  <si>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</si>
  <si>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</si>
  <si>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</si>
  <si>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</si>
  <si>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</si>
  <si>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</si>
  <si>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</si>
  <si>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</si>
  <si>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</si>
  <si>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</si>
  <si>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</si>
  <si>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</si>
  <si>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</si>
  <si>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</si>
  <si>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</si>
  <si>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</si>
  <si>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</si>
  <si>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</si>
  <si>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</si>
  <si>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</si>
  <si>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</si>
  <si>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</si>
  <si>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</si>
  <si>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</si>
  <si>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</si>
  <si>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</si>
  <si>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</si>
  <si>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</si>
  <si>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</si>
  <si>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</si>
  <si>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</si>
  <si>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</si>
  <si>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</si>
  <si>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</si>
  <si>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</si>
  <si>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</si>
  <si>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</si>
  <si>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</si>
  <si>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</si>
  <si>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</si>
  <si>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</si>
  <si>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</si>
  <si>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</si>
  <si>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</si>
  <si>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</si>
  <si>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</si>
  <si>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</si>
  <si>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</si>
  <si>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</si>
  <si>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</si>
  <si>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</si>
  <si>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</si>
  <si>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</si>
  <si>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</si>
  <si>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</si>
  <si>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</si>
  <si>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</si>
  <si>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</si>
  <si>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</si>
  <si>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</si>
  <si>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</si>
  <si>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</si>
  <si>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</si>
  <si>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</si>
  <si>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</si>
  <si>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</si>
  <si>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</si>
  <si>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</si>
  <si>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</si>
  <si>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</si>
  <si>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</si>
  <si>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</si>
  <si>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</si>
  <si>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</si>
  <si>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</si>
  <si>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</si>
  <si>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</si>
  <si>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</si>
  <si>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</si>
  <si>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</si>
  <si>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</si>
  <si>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</si>
  <si>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</si>
  <si>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</si>
  <si>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</si>
  <si>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</si>
  <si>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</si>
  <si>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</si>
  <si>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</si>
  <si>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</si>
  <si>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</si>
  <si>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</si>
  <si>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</si>
  <si>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</si>
  <si>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</si>
  <si>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</si>
  <si>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</si>
  <si>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</si>
  <si>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</si>
  <si>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</si>
  <si>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</si>
  <si>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</si>
  <si>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</si>
  <si>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</si>
  <si>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</si>
  <si>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</si>
  <si>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</si>
  <si>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</si>
  <si>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</si>
  <si>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</si>
  <si>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</si>
  <si>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</si>
  <si>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</si>
  <si>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</si>
  <si>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</si>
  <si>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</si>
  <si>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</si>
  <si>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</si>
  <si>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</si>
  <si>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</si>
  <si>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</si>
  <si>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</si>
  <si>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</si>
  <si>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</si>
  <si>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</si>
  <si>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</si>
  <si>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</si>
  <si>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</si>
  <si>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</si>
  <si>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</si>
  <si>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</si>
  <si>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</si>
  <si>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</si>
  <si>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</si>
  <si>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</si>
  <si>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</si>
  <si>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</si>
  <si>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</si>
  <si>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</si>
  <si>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</si>
  <si>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</si>
  <si>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</si>
  <si>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</si>
  <si>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</si>
  <si>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</si>
  <si>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</si>
  <si>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</si>
  <si>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</si>
  <si>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</si>
  <si>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</si>
  <si>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</si>
  <si>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</si>
  <si>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</si>
  <si>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</si>
  <si>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</si>
  <si>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</si>
  <si>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</si>
  <si>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</si>
  <si>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</si>
  <si>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</si>
  <si>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</si>
  <si>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</si>
  <si>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</si>
  <si>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</si>
  <si>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</si>
  <si>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</si>
  <si>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</si>
  <si>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</si>
  <si>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</si>
  <si>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</si>
  <si>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</si>
  <si>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</si>
  <si>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</si>
  <si>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</si>
  <si>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</si>
  <si>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</si>
  <si>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</si>
  <si>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</si>
  <si>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</si>
  <si>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</si>
  <si>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</si>
  <si>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</si>
  <si>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</si>
  <si>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</si>
  <si>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</si>
  <si>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</si>
  <si>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</si>
  <si>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</si>
  <si>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</si>
  <si>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</si>
  <si>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</si>
  <si>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</si>
  <si>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</si>
  <si>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</si>
  <si>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</si>
  <si>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</si>
  <si>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</si>
  <si>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</si>
  <si>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</si>
  <si>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</si>
  <si>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</si>
  <si>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</si>
  <si>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</si>
  <si>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</si>
  <si>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</si>
  <si>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</si>
  <si>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</si>
  <si>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</si>
  <si>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</si>
  <si>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01/10/2025 05:48:00</t>
  </si>
  <si>
    <t>01/10/2025 06:54:00</t>
  </si>
  <si>
    <t>Por regulación de tensión en la SE Paragsha 2.</t>
  </si>
  <si>
    <t>L-2151</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</si>
  <si>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</si>
  <si>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</si>
  <si>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</si>
  <si>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</si>
  <si>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</si>
  <si>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</si>
  <si>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</si>
  <si>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</si>
  <si>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</si>
  <si>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</si>
  <si>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</si>
  <si>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</si>
  <si>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</si>
  <si>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</si>
  <si>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</si>
  <si>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</si>
  <si>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</si>
  <si>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</si>
  <si>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</si>
  <si>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13:32:58
</t>
  </si>
  <si>
    <t xml:space="preserve">59.822 
</t>
  </si>
  <si>
    <t xml:space="preserve">05:35:43
</t>
  </si>
  <si>
    <t xml:space="preserve">60.284 
</t>
  </si>
  <si>
    <t>PUCALLPA ISA</t>
  </si>
  <si>
    <t xml:space="preserve">13:32:58
15:01:27
</t>
  </si>
  <si>
    <t xml:space="preserve">59.823 
59.823 
</t>
  </si>
  <si>
    <t>15:45:00</t>
  </si>
  <si>
    <t xml:space="preserve">60.730 
</t>
  </si>
  <si>
    <t>1</t>
  </si>
  <si>
    <t xml:space="preserve">59.824 
</t>
  </si>
  <si>
    <t xml:space="preserve">15:25:51
</t>
  </si>
  <si>
    <t xml:space="preserve">85.000 
</t>
  </si>
  <si>
    <t>SAN JUAN CCRespaldo</t>
  </si>
  <si>
    <t xml:space="preserve">59.823 
</t>
  </si>
  <si>
    <t xml:space="preserve">60.285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</si>
  <si>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</si>
  <si>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</si>
  <si>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</si>
  <si>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</si>
  <si>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</si>
  <si>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</si>
  <si>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</si>
  <si>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</si>
  <si>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</si>
  <si>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</si>
  <si>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</si>
  <si>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</si>
  <si>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</si>
  <si>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</si>
  <si>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</si>
  <si>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</si>
  <si>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</si>
  <si>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</si>
  <si>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</si>
  <si>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7352012 y resultó S/. 1053933 (12.54% ) menor que el correspondiente al miércoles de la semana pasada.</t>
  </si>
  <si>
    <t>Fecha</t>
  </si>
  <si>
    <t>Costo Total Ejecutado</t>
  </si>
  <si>
    <t>Costo Total Programado</t>
  </si>
  <si>
    <t>MIE 24</t>
  </si>
  <si>
    <t>JUE 25</t>
  </si>
  <si>
    <t>VIE 26</t>
  </si>
  <si>
    <t>SAB 27</t>
  </si>
  <si>
    <t>DOM 28</t>
  </si>
  <si>
    <t>LUN 29</t>
  </si>
  <si>
    <t>MAR 30</t>
  </si>
  <si>
    <t>MIE 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</si>
  <si>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</si>
  <si>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</si>
  <si>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</si>
  <si>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</si>
  <si>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</si>
  <si>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</si>
  <si>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</si>
  <si>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</si>
  <si>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</si>
  <si>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</si>
  <si>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</si>
  <si>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</si>
  <si>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</si>
  <si>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</si>
  <si>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</si>
  <si>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</si>
  <si>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</si>
  <si>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</si>
  <si>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</si>
  <si>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</si>
  <si>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</si>
  <si>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</si>
  <si>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</si>
  <si>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</si>
  <si>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</si>
  <si>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</si>
  <si>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</si>
  <si>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</si>
  <si>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</si>
  <si>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</si>
  <si>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</si>
  <si>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</si>
  <si>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</si>
  <si>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</si>
  <si>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</si>
  <si>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</si>
  <si>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</si>
  <si>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</si>
  <si>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</si>
  <si>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</si>
  <si>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</si>
  <si>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</si>
  <si>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</si>
  <si>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</si>
  <si>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</si>
  <si>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</si>
  <si>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</si>
  <si>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</si>
  <si>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</si>
  <si>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</si>
  <si>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</si>
  <si>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</si>
  <si>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</si>
  <si>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</si>
  <si>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</si>
  <si>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</si>
  <si>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</si>
  <si>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</si>
  <si>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</si>
  <si>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</si>
  <si>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</si>
  <si>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</si>
  <si>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</si>
  <si>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</si>
  <si>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</si>
  <si>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</si>
  <si>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</si>
  <si>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</si>
  <si>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</si>
  <si>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</si>
  <si>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</si>
  <si>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</si>
  <si>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</si>
  <si>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</si>
  <si>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</si>
  <si>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</si>
  <si>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</si>
  <si>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</si>
  <si>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</si>
  <si>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</si>
  <si>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</si>
  <si>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</si>
  <si>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</si>
  <si>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</si>
  <si>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</si>
  <si>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</si>
  <si>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</si>
  <si>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</si>
  <si>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</si>
  <si>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</si>
  <si>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</si>
  <si>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</si>
  <si>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</si>
  <si>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</si>
  <si>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</si>
  <si>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</si>
  <si>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</si>
  <si>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</si>
  <si>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</si>
  <si>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</si>
  <si>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</si>
  <si>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</si>
  <si>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</si>
  <si>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</si>
  <si>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</si>
  <si>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</si>
  <si>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</si>
  <si>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</si>
  <si>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</si>
  <si>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</si>
  <si>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</si>
  <si>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</si>
  <si>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</si>
  <si>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</si>
  <si>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</si>
  <si>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</si>
  <si>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</si>
  <si>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</si>
  <si>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</si>
  <si>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</si>
  <si>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</si>
  <si>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</si>
  <si>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</si>
  <si>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</si>
  <si>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</si>
  <si>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</si>
  <si>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</si>
  <si>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</si>
  <si>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</si>
  <si>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</si>
  <si>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</si>
  <si>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</si>
  <si>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</si>
  <si>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</si>
  <si>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</si>
  <si>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</si>
  <si>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</si>
  <si>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</si>
  <si>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</si>
  <si>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</si>
  <si>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</si>
  <si>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</si>
  <si>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</si>
  <si>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</si>
  <si>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</si>
  <si>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</si>
  <si>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</si>
  <si>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</si>
  <si>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</si>
  <si>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</si>
  <si>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</si>
  <si>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</si>
  <si>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</si>
  <si>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</si>
  <si>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</si>
  <si>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</si>
  <si>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</si>
  <si>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</si>
  <si>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</si>
  <si>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</si>
  <si>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</si>
  <si>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</si>
  <si>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</si>
  <si>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</si>
  <si>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</si>
  <si>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118.4106</t>
  </si>
  <si>
    <t>58.8742</t>
  </si>
  <si>
    <t>21.5291</t>
  </si>
  <si>
    <t>80.5807</t>
  </si>
  <si>
    <t>79.3604</t>
  </si>
  <si>
    <t>59.2499</t>
  </si>
  <si>
    <t>58</t>
  </si>
  <si>
    <t>68.4304</t>
  </si>
  <si>
    <t>32.2742</t>
  </si>
  <si>
    <t>56.7001</t>
  </si>
  <si>
    <t>80.4274</t>
  </si>
  <si>
    <t>87.5362</t>
  </si>
  <si>
    <t>56.8141</t>
  </si>
  <si>
    <t>56.2534</t>
  </si>
  <si>
    <t>86.7856</t>
  </si>
  <si>
    <t>6.0001</t>
  </si>
  <si>
    <t>88.8324</t>
  </si>
  <si>
    <t>82.2664</t>
  </si>
  <si>
    <t>17.221</t>
  </si>
  <si>
    <t>88.8318</t>
  </si>
  <si>
    <t>85.9483</t>
  </si>
  <si>
    <t>85.9621</t>
  </si>
  <si>
    <t>58.9967</t>
  </si>
  <si>
    <t>69.4885</t>
  </si>
  <si>
    <t>39.8985</t>
  </si>
  <si>
    <t>58.9959</t>
  </si>
  <si>
    <t>52.1305</t>
  </si>
  <si>
    <t>51.762</t>
  </si>
  <si>
    <t>53.9599</t>
  </si>
  <si>
    <t>74.4513</t>
  </si>
  <si>
    <t>39.4057</t>
  </si>
  <si>
    <t>112.7786</t>
  </si>
  <si>
    <t>109.1598</t>
  </si>
  <si>
    <t>114.9367</t>
  </si>
  <si>
    <t>118.5</t>
  </si>
  <si>
    <t>55.3585</t>
  </si>
  <si>
    <t>42.7532</t>
  </si>
  <si>
    <t>21.2463</t>
  </si>
  <si>
    <t>98.0212</t>
  </si>
  <si>
    <t>18.5358</t>
  </si>
  <si>
    <t>88.8056</t>
  </si>
  <si>
    <t>27.2146</t>
  </si>
  <si>
    <t>68.5173</t>
  </si>
  <si>
    <t>55.4409</t>
  </si>
  <si>
    <t>35.7611</t>
  </si>
  <si>
    <t>33.7744</t>
  </si>
  <si>
    <t>53</t>
  </si>
  <si>
    <t>66.5447</t>
  </si>
  <si>
    <t>83.1553</t>
  </si>
  <si>
    <t>99.652</t>
  </si>
  <si>
    <t>17</t>
  </si>
  <si>
    <t>79.2767</t>
  </si>
  <si>
    <t>50.3263</t>
  </si>
  <si>
    <t>59.25</t>
  </si>
  <si>
    <t>68.0711</t>
  </si>
  <si>
    <t>84.8627</t>
  </si>
  <si>
    <t>90.8814</t>
  </si>
  <si>
    <t>114.9</t>
  </si>
  <si>
    <t>97.543</t>
  </si>
  <si>
    <t>922-14965</t>
  </si>
  <si>
    <t>URS-STK-004 - G1</t>
  </si>
  <si>
    <t>CHCheves - G1</t>
  </si>
  <si>
    <t>59.2053</t>
  </si>
  <si>
    <t>40.2903</t>
  </si>
  <si>
    <t>39.6802</t>
  </si>
  <si>
    <t>18.9154</t>
  </si>
  <si>
    <t>40.2137</t>
  </si>
  <si>
    <t>43.7681</t>
  </si>
  <si>
    <t>40.3772</t>
  </si>
  <si>
    <t>44.4162</t>
  </si>
  <si>
    <t>49.7478</t>
  </si>
  <si>
    <t>44.4159</t>
  </si>
  <si>
    <t>42.9742</t>
  </si>
  <si>
    <t>42.981</t>
  </si>
  <si>
    <t>55.6676</t>
  </si>
  <si>
    <t>47.8018</t>
  </si>
  <si>
    <t>58.5139</t>
  </si>
  <si>
    <t>56.3893</t>
  </si>
  <si>
    <t>54.5799</t>
  </si>
  <si>
    <t>57.4683</t>
  </si>
  <si>
    <t>29.5556</t>
  </si>
  <si>
    <t>34.2586</t>
  </si>
  <si>
    <t>17.393</t>
  </si>
  <si>
    <t>33.2723</t>
  </si>
  <si>
    <t>41.5776</t>
  </si>
  <si>
    <t>39.6384</t>
  </si>
  <si>
    <t>34.0355</t>
  </si>
  <si>
    <t>42.4313</t>
  </si>
  <si>
    <t>45.4407</t>
  </si>
  <si>
    <t>57.45</t>
  </si>
  <si>
    <t>48.7715</t>
  </si>
  <si>
    <t>922-14966</t>
  </si>
  <si>
    <t>URS-STK-004 - G2</t>
  </si>
  <si>
    <t>CHCheves - G2</t>
  </si>
  <si>
    <t>49.5149</t>
  </si>
  <si>
    <t>46.4084</t>
  </si>
  <si>
    <t>32.5186</t>
  </si>
  <si>
    <t>13.8209</t>
  </si>
  <si>
    <t>6.1581</t>
  </si>
  <si>
    <t>15.9374</t>
  </si>
  <si>
    <t>38.7712</t>
  </si>
  <si>
    <t>35.607</t>
  </si>
  <si>
    <t>40.4021</t>
  </si>
  <si>
    <t>923-13656</t>
  </si>
  <si>
    <t>URS-TCH-001</t>
  </si>
  <si>
    <t>CTOllero</t>
  </si>
  <si>
    <t>923-13657</t>
  </si>
  <si>
    <t>URS-TCH-001 - TG1</t>
  </si>
  <si>
    <t>CTOllero - TG1</t>
  </si>
  <si>
    <t>923-18479</t>
  </si>
  <si>
    <t>URS-TCH-001 - TV</t>
  </si>
  <si>
    <t>CTOllero - TV</t>
  </si>
  <si>
    <t>924-272</t>
  </si>
  <si>
    <t>URS-ENL-001</t>
  </si>
  <si>
    <t>CHHuinco</t>
  </si>
  <si>
    <t>47.675</t>
  </si>
  <si>
    <t>75</t>
  </si>
  <si>
    <t>48.0156</t>
  </si>
  <si>
    <t>15.9031</t>
  </si>
  <si>
    <t>69.5642</t>
  </si>
  <si>
    <t>15.845</t>
  </si>
  <si>
    <t>69.5447</t>
  </si>
  <si>
    <t>74.9999</t>
  </si>
  <si>
    <t>7.5427</t>
  </si>
  <si>
    <t>37.29</t>
  </si>
  <si>
    <t>15.9078</t>
  </si>
  <si>
    <t>83.3237</t>
  </si>
  <si>
    <t>84.704</t>
  </si>
  <si>
    <t>89.9999</t>
  </si>
  <si>
    <t>91.32</t>
  </si>
  <si>
    <t>75.3563</t>
  </si>
  <si>
    <t>77.3557</t>
  </si>
  <si>
    <t>39.3301</t>
  </si>
  <si>
    <t>86.647</t>
  </si>
  <si>
    <t>45.8413</t>
  </si>
  <si>
    <t>47.5725</t>
  </si>
  <si>
    <t>52.9533</t>
  </si>
  <si>
    <t>81.227</t>
  </si>
  <si>
    <t>46.5667</t>
  </si>
  <si>
    <t>91.321</t>
  </si>
  <si>
    <t>108.5194</t>
  </si>
  <si>
    <t>61.9788</t>
  </si>
  <si>
    <t>77.4341</t>
  </si>
  <si>
    <t>71.1944</t>
  </si>
  <si>
    <t>90.7861</t>
  </si>
  <si>
    <t>89.0691</t>
  </si>
  <si>
    <t>52</t>
  </si>
  <si>
    <t>43.8732</t>
  </si>
  <si>
    <t>120</t>
  </si>
  <si>
    <t>72.2853</t>
  </si>
  <si>
    <t>115.0915</t>
  </si>
  <si>
    <t>42.2612</t>
  </si>
  <si>
    <t>9.4467</t>
  </si>
  <si>
    <t>70.6784</t>
  </si>
  <si>
    <t>77.5775</t>
  </si>
  <si>
    <t>41.3917</t>
  </si>
  <si>
    <t>51.2493</t>
  </si>
  <si>
    <t>6</t>
  </si>
  <si>
    <t>80.1813</t>
  </si>
  <si>
    <t>97.8062</t>
  </si>
  <si>
    <t>44.3933</t>
  </si>
  <si>
    <t>28.792</t>
  </si>
  <si>
    <t>90.7466</t>
  </si>
  <si>
    <t>924-22</t>
  </si>
  <si>
    <t>URS-ENL-001 - G1</t>
  </si>
  <si>
    <t>CHHuinco - G1</t>
  </si>
  <si>
    <t>37.3313</t>
  </si>
  <si>
    <t>34.6354</t>
  </si>
  <si>
    <t>37.3434</t>
  </si>
  <si>
    <t>41.4863</t>
  </si>
  <si>
    <t>42.1747</t>
  </si>
  <si>
    <t>44.8193</t>
  </si>
  <si>
    <t>45.4792</t>
  </si>
  <si>
    <t>37.5204</t>
  </si>
  <si>
    <t>43.3235</t>
  </si>
  <si>
    <t>33.1479</t>
  </si>
  <si>
    <t>8.0141</t>
  </si>
  <si>
    <t>36.4183</t>
  </si>
  <si>
    <t>45.4797</t>
  </si>
  <si>
    <t>36.1216</t>
  </si>
  <si>
    <t>14.2159</t>
  </si>
  <si>
    <t>31.5928</t>
  </si>
  <si>
    <t>44.3539</t>
  </si>
  <si>
    <t>26</t>
  </si>
  <si>
    <t>39.9409</t>
  </si>
  <si>
    <t>40.0106</t>
  </si>
  <si>
    <t>38.374</t>
  </si>
  <si>
    <t>40.0109</t>
  </si>
  <si>
    <t>30.6661</t>
  </si>
  <si>
    <t>45.2493</t>
  </si>
  <si>
    <t>32.555</t>
  </si>
  <si>
    <t>45.1925</t>
  </si>
  <si>
    <t>924-23</t>
  </si>
  <si>
    <t>URS-ENL-001 - G2</t>
  </si>
  <si>
    <t>CHHuinco - G2</t>
  </si>
  <si>
    <t>39.6269</t>
  </si>
  <si>
    <t>38.4255</t>
  </si>
  <si>
    <t>36.6475</t>
  </si>
  <si>
    <t>924-24</t>
  </si>
  <si>
    <t>URS-ENL-001 - G3</t>
  </si>
  <si>
    <t>CHHuinco - G3</t>
  </si>
  <si>
    <t>37.6687</t>
  </si>
  <si>
    <t>24.0797</t>
  </si>
  <si>
    <t>42.4853</t>
  </si>
  <si>
    <t>42.4552</t>
  </si>
  <si>
    <t>34.9757</t>
  </si>
  <si>
    <t>37.7405</t>
  </si>
  <si>
    <t>42.4767</t>
  </si>
  <si>
    <t>37.7508</t>
  </si>
  <si>
    <t>34.9093</t>
  </si>
  <si>
    <t>37.6566</t>
  </si>
  <si>
    <t>41.8374</t>
  </si>
  <si>
    <t>42.5293</t>
  </si>
  <si>
    <t>45.1806</t>
  </si>
  <si>
    <t>45.8408</t>
  </si>
  <si>
    <t>37.8358</t>
  </si>
  <si>
    <t>35.6779</t>
  </si>
  <si>
    <t>33.3968</t>
  </si>
  <si>
    <t>44.8087</t>
  </si>
  <si>
    <t>32.5972</t>
  </si>
  <si>
    <t>44.7152</t>
  </si>
  <si>
    <t>40.2812</t>
  </si>
  <si>
    <t>36.1426</t>
  </si>
  <si>
    <t>40.3515</t>
  </si>
  <si>
    <t>38.7003</t>
  </si>
  <si>
    <t>40.3621</t>
  </si>
  <si>
    <t>40.0123</t>
  </si>
  <si>
    <t>39.152</t>
  </si>
  <si>
    <t>32.8262</t>
  </si>
  <si>
    <t>45.5541</t>
  </si>
  <si>
    <t>924-25</t>
  </si>
  <si>
    <t>URS-ENL-001 - G4</t>
  </si>
  <si>
    <t>CHHuinco - G4</t>
  </si>
  <si>
    <t>23.9359</t>
  </si>
  <si>
    <t>27.0788</t>
  </si>
  <si>
    <t>27.109</t>
  </si>
  <si>
    <t>34.569</t>
  </si>
  <si>
    <t>37.2595</t>
  </si>
  <si>
    <t>27.068</t>
  </si>
  <si>
    <t>37.2492</t>
  </si>
  <si>
    <t>44.9392</t>
  </si>
  <si>
    <t>35.9795</t>
  </si>
  <si>
    <t>47.7629</t>
  </si>
  <si>
    <t>45.3064</t>
  </si>
  <si>
    <t>39.7779</t>
  </si>
  <si>
    <t>39.638</t>
  </si>
  <si>
    <t>38.0173</t>
  </si>
  <si>
    <t>43.5338</t>
  </si>
  <si>
    <t>32.425</t>
  </si>
  <si>
    <t>1906-280</t>
  </si>
  <si>
    <t>URS-ENL-002</t>
  </si>
  <si>
    <t>CHMatuca</t>
  </si>
  <si>
    <t>11.9143</t>
  </si>
  <si>
    <t>12.5447</t>
  </si>
  <si>
    <t>18</t>
  </si>
  <si>
    <t>9.2481</t>
  </si>
  <si>
    <t>9.2743</t>
  </si>
  <si>
    <t>17.9999</t>
  </si>
  <si>
    <t>9.3681</t>
  </si>
  <si>
    <t>9.895</t>
  </si>
  <si>
    <t>9.2847</t>
  </si>
  <si>
    <t>9.3313</t>
  </si>
  <si>
    <t>9.9182</t>
  </si>
  <si>
    <t>9.7879</t>
  </si>
  <si>
    <t>9.3774</t>
  </si>
  <si>
    <t>9.3995</t>
  </si>
  <si>
    <t>9.4807</t>
  </si>
  <si>
    <t>9.4009</t>
  </si>
  <si>
    <t>9.3739</t>
  </si>
  <si>
    <t>9.3416</t>
  </si>
  <si>
    <t>11.5349</t>
  </si>
  <si>
    <t>9.7736</t>
  </si>
  <si>
    <t>11.5377</t>
  </si>
  <si>
    <t>11.7234</t>
  </si>
  <si>
    <t>10.9017</t>
  </si>
  <si>
    <t>11.6488</t>
  </si>
  <si>
    <t>9.8869</t>
  </si>
  <si>
    <t>10.4966</t>
  </si>
  <si>
    <t>12</t>
  </si>
  <si>
    <t>9.2468</t>
  </si>
  <si>
    <t>16.9752</t>
  </si>
  <si>
    <t>15.2683</t>
  </si>
  <si>
    <t>11.8048</t>
  </si>
  <si>
    <t>17.7985</t>
  </si>
  <si>
    <t>9.3585</t>
  </si>
  <si>
    <t>15.0613</t>
  </si>
  <si>
    <t>9.5047</t>
  </si>
  <si>
    <t>13.5135</t>
  </si>
  <si>
    <t>17.5584</t>
  </si>
  <si>
    <t>9.3364</t>
  </si>
  <si>
    <t>15.4219</t>
  </si>
  <si>
    <t>14.9301</t>
  </si>
  <si>
    <t>10.5873</t>
  </si>
  <si>
    <t>12.2046</t>
  </si>
  <si>
    <t>9.4659</t>
  </si>
  <si>
    <t>17.4517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</si>
  <si>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</si>
  <si>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</si>
  <si>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</si>
  <si>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</si>
  <si>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</si>
  <si>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</si>
  <si>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</si>
  <si>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</si>
  <si>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</si>
  <si>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</si>
  <si>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</si>
  <si>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</si>
  <si>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</si>
  <si>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</si>
  <si>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</si>
  <si>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</si>
  <si>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</si>
  <si>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</si>
  <si>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</si>
  <si>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</si>
  <si>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</si>
  <si>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</si>
  <si>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</si>
  <si>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</si>
  <si>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</si>
  <si>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119.1258</t>
  </si>
  <si>
    <t>66.2681</t>
  </si>
  <si>
    <t>67.5202</t>
  </si>
  <si>
    <t>118.7501</t>
  </si>
  <si>
    <t>86.6588</t>
  </si>
  <si>
    <t>111.4049</t>
  </si>
  <si>
    <t>72.3801</t>
  </si>
  <si>
    <t>81.1325</t>
  </si>
  <si>
    <t>111.2678</t>
  </si>
  <si>
    <t>111.9587</t>
  </si>
  <si>
    <t>93.837</t>
  </si>
  <si>
    <t>91.7681</t>
  </si>
  <si>
    <t>98.2529</t>
  </si>
  <si>
    <t>91.7673</t>
  </si>
  <si>
    <t>88.0104</t>
  </si>
  <si>
    <t>88.029</t>
  </si>
  <si>
    <t>119.4684</t>
  </si>
  <si>
    <t>110.7379</t>
  </si>
  <si>
    <t>119.4664</t>
  </si>
  <si>
    <t>116.6415</t>
  </si>
  <si>
    <t>103.4827</t>
  </si>
  <si>
    <t>116.5591</t>
  </si>
  <si>
    <t>81.3746</t>
  </si>
  <si>
    <t>99.7147</t>
  </si>
  <si>
    <t>101.2393</t>
  </si>
  <si>
    <t>71.3648</t>
  </si>
  <si>
    <t>90.7223</t>
  </si>
  <si>
    <t>100.75</t>
  </si>
  <si>
    <t>50.5372</t>
  </si>
  <si>
    <t>77.8009</t>
  </si>
  <si>
    <t>87.1186</t>
  </si>
  <si>
    <t>117.0194</t>
  </si>
  <si>
    <t>70.9911</t>
  </si>
  <si>
    <t>1965-15211</t>
  </si>
  <si>
    <t>URS-KALL-003 - G1</t>
  </si>
  <si>
    <t>CHCeAgui - G1</t>
  </si>
  <si>
    <t>1965-15212</t>
  </si>
  <si>
    <t>URS-KALL-003 - G2</t>
  </si>
  <si>
    <t>CHCeAgui - G2</t>
  </si>
  <si>
    <t>1965-15213</t>
  </si>
  <si>
    <t>URS-KALL-003 - G3</t>
  </si>
  <si>
    <t>CHCeAgui - G3</t>
  </si>
  <si>
    <t>2253-12600</t>
  </si>
  <si>
    <t>C.H. PLATANAL</t>
  </si>
  <si>
    <t>URS-CLP-001</t>
  </si>
  <si>
    <t>CHPlatan</t>
  </si>
  <si>
    <t>86.4553</t>
  </si>
  <si>
    <t>81.0002</t>
  </si>
  <si>
    <t>81</t>
  </si>
  <si>
    <t>86</t>
  </si>
  <si>
    <t>83.6763</t>
  </si>
  <si>
    <t>82.296</t>
  </si>
  <si>
    <t>6.6673</t>
  </si>
  <si>
    <t>77.0001</t>
  </si>
  <si>
    <t>35.7815</t>
  </si>
  <si>
    <t>39.5133</t>
  </si>
  <si>
    <t>25.1588</t>
  </si>
  <si>
    <t>59.7295</t>
  </si>
  <si>
    <t>67.753</t>
  </si>
  <si>
    <t>71.773</t>
  </si>
  <si>
    <t>81.679</t>
  </si>
  <si>
    <t>41.5</t>
  </si>
  <si>
    <t>44.4806</t>
  </si>
  <si>
    <t>61.679</t>
  </si>
  <si>
    <t>40.4326</t>
  </si>
  <si>
    <t>57.03</t>
  </si>
  <si>
    <t>82.2139</t>
  </si>
  <si>
    <t>84.9557</t>
  </si>
  <si>
    <t>79.1954</t>
  </si>
  <si>
    <t>56.8511</t>
  </si>
  <si>
    <t>70.7607</t>
  </si>
  <si>
    <t>65.04</t>
  </si>
  <si>
    <t>22.1099</t>
  </si>
  <si>
    <t>48.348</t>
  </si>
  <si>
    <t>80.4968</t>
  </si>
  <si>
    <t>70.8081</t>
  </si>
  <si>
    <t>77.4225</t>
  </si>
  <si>
    <t>86.1923</t>
  </si>
  <si>
    <t>81.1133</t>
  </si>
  <si>
    <t>81.2637</t>
  </si>
  <si>
    <t>38.1034</t>
  </si>
  <si>
    <t>85.8017</t>
  </si>
  <si>
    <t>2253-12601</t>
  </si>
  <si>
    <t>URS-CLP-001 - G1</t>
  </si>
  <si>
    <t>CHPlatan - G1</t>
  </si>
  <si>
    <t>2253-12602</t>
  </si>
  <si>
    <t>URS-CLP-001 - G2</t>
  </si>
  <si>
    <t>CHPlatan - G2</t>
  </si>
  <si>
    <t>3168-1191</t>
  </si>
  <si>
    <t>URS-CHI-001</t>
  </si>
  <si>
    <t>CHChimay</t>
  </si>
  <si>
    <t>20</t>
  </si>
  <si>
    <t>19.9806</t>
  </si>
  <si>
    <t>19.9999</t>
  </si>
  <si>
    <t>16.902</t>
  </si>
  <si>
    <t>17.1808</t>
  </si>
  <si>
    <t>17.2835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</si>
  <si>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</si>
  <si>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</si>
  <si>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</si>
  <si>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</si>
  <si>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</si>
  <si>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</si>
  <si>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</si>
  <si>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</si>
  <si>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</si>
  <si>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</si>
  <si>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</si>
  <si>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</si>
  <si>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</si>
  <si>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</si>
  <si>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</si>
  <si>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</si>
  <si>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</si>
  <si>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</si>
  <si>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</si>
  <si>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</si>
  <si>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</si>
  <si>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</si>
  <si>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</si>
  <si>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</si>
  <si>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</si>
  <si>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</si>
  <si>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</si>
  <si>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</si>
  <si>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</si>
  <si>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</si>
  <si>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</si>
  <si>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</si>
  <si>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</si>
  <si>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</si>
  <si>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</si>
  <si>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</si>
  <si>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</si>
  <si>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</si>
  <si>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</si>
  <si>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</si>
  <si>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</si>
  <si>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</si>
  <si>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</si>
  <si>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</si>
  <si>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</si>
  <si>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</si>
  <si>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</si>
  <si>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EL G2 DE LA CH CDA NO REGULO FRECUENCIA. PROBLEMA DE COMUNICACION.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</si>
  <si>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</si>
  <si>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</si>
  <si>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</si>
  <si>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</si>
  <si>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</si>
  <si>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</si>
  <si>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</si>
  <si>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</si>
  <si>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</si>
  <si>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</si>
  <si>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</si>
  <si>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las C.H. Pías, C.T. Tablazo; C.T. Tallanca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</si>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</sst>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953.49120000000005</c:v>
                </c:pt>
                <c:pt idx="1">
                  <c:v>968.42660000000001</c:v>
                </c:pt>
                <c:pt idx="2">
                  <c:v>912.40070000000003</c:v>
                </c:pt>
                <c:pt idx="3">
                  <c:v>947.53020000000004</c:v>
                </c:pt>
                <c:pt idx="4">
                  <c:v>903.62530000000004</c:v>
                </c:pt>
                <c:pt idx="5">
                  <c:v>927.77459999999996</c:v>
                </c:pt>
                <c:pt idx="6">
                  <c:v>895.48829999999998</c:v>
                </c:pt>
                <c:pt idx="7">
                  <c:v>902.18029999999999</c:v>
                </c:pt>
                <c:pt idx="8">
                  <c:v>955.86300000000006</c:v>
                </c:pt>
                <c:pt idx="9">
                  <c:v>926.74609999999996</c:v>
                </c:pt>
                <c:pt idx="10">
                  <c:v>984.59649999999999</c:v>
                </c:pt>
                <c:pt idx="11">
                  <c:v>991.58040000000005</c:v>
                </c:pt>
                <c:pt idx="12">
                  <c:v>1026.0155999999999</c:v>
                </c:pt>
                <c:pt idx="13">
                  <c:v>1066.4902</c:v>
                </c:pt>
                <c:pt idx="14">
                  <c:v>1071.7457999999999</c:v>
                </c:pt>
                <c:pt idx="15">
                  <c:v>1088.1769999999999</c:v>
                </c:pt>
                <c:pt idx="16">
                  <c:v>1069.6133</c:v>
                </c:pt>
                <c:pt idx="17">
                  <c:v>1078.7445</c:v>
                </c:pt>
                <c:pt idx="18">
                  <c:v>1157.0423000000001</c:v>
                </c:pt>
                <c:pt idx="19">
                  <c:v>1172.3016</c:v>
                </c:pt>
                <c:pt idx="20">
                  <c:v>1140.3876</c:v>
                </c:pt>
                <c:pt idx="21">
                  <c:v>1194.3958</c:v>
                </c:pt>
                <c:pt idx="22">
                  <c:v>1173.9767999999999</c:v>
                </c:pt>
                <c:pt idx="23">
                  <c:v>1227.1624999999999</c:v>
                </c:pt>
                <c:pt idx="24">
                  <c:v>1210.8932</c:v>
                </c:pt>
                <c:pt idx="25">
                  <c:v>1152.3043</c:v>
                </c:pt>
                <c:pt idx="26">
                  <c:v>1132.6302000000001</c:v>
                </c:pt>
                <c:pt idx="27">
                  <c:v>1175.0378000000001</c:v>
                </c:pt>
                <c:pt idx="28">
                  <c:v>1151.0699</c:v>
                </c:pt>
                <c:pt idx="29">
                  <c:v>1178.3413</c:v>
                </c:pt>
                <c:pt idx="30">
                  <c:v>1162.7293</c:v>
                </c:pt>
                <c:pt idx="31">
                  <c:v>1160.115</c:v>
                </c:pt>
                <c:pt idx="32">
                  <c:v>1190.1957</c:v>
                </c:pt>
                <c:pt idx="33">
                  <c:v>1177.6537000000001</c:v>
                </c:pt>
                <c:pt idx="34">
                  <c:v>1188.5762999999999</c:v>
                </c:pt>
                <c:pt idx="35">
                  <c:v>1141.5597</c:v>
                </c:pt>
                <c:pt idx="36">
                  <c:v>1196.2916</c:v>
                </c:pt>
                <c:pt idx="37">
                  <c:v>1252.0788</c:v>
                </c:pt>
                <c:pt idx="38">
                  <c:v>1241.0686000000001</c:v>
                </c:pt>
                <c:pt idx="39">
                  <c:v>1240.4523999999999</c:v>
                </c:pt>
                <c:pt idx="40">
                  <c:v>1224.7562</c:v>
                </c:pt>
                <c:pt idx="41">
                  <c:v>1222.9195</c:v>
                </c:pt>
                <c:pt idx="42">
                  <c:v>1168.6721</c:v>
                </c:pt>
                <c:pt idx="43">
                  <c:v>1180.9363000000001</c:v>
                </c:pt>
                <c:pt idx="44">
                  <c:v>1096.5569</c:v>
                </c:pt>
                <c:pt idx="45">
                  <c:v>1063.1538</c:v>
                </c:pt>
                <c:pt idx="46">
                  <c:v>1009.0048</c:v>
                </c:pt>
                <c:pt idx="47">
                  <c:v>981.54060000000004</c:v>
                </c:pt>
              </c:numCache>
            </c:numRef>
          </c:val>
          <c:smooth val="0"/>
          <c:extLst>
            <c:ext xmlns:c16="http://schemas.microsoft.com/office/drawing/2014/chart" uri="{C3380CC4-5D6E-409C-BE32-E72D297353CC}">
              <c16:uniqueId val="{00000000-B7B2-4493-9CD0-46FD4015A21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1726.422</c:v>
                </c:pt>
                <c:pt idx="1">
                  <c:v>1719.4585</c:v>
                </c:pt>
                <c:pt idx="2">
                  <c:v>1718.5911000000001</c:v>
                </c:pt>
                <c:pt idx="3">
                  <c:v>1689.9728</c:v>
                </c:pt>
                <c:pt idx="4">
                  <c:v>1685.9722999999999</c:v>
                </c:pt>
                <c:pt idx="5">
                  <c:v>1675.1958</c:v>
                </c:pt>
                <c:pt idx="6">
                  <c:v>1694.4837</c:v>
                </c:pt>
                <c:pt idx="7">
                  <c:v>1685.7855999999999</c:v>
                </c:pt>
                <c:pt idx="8">
                  <c:v>1680.566</c:v>
                </c:pt>
                <c:pt idx="9">
                  <c:v>1680.5325</c:v>
                </c:pt>
                <c:pt idx="10">
                  <c:v>1726.3916999999999</c:v>
                </c:pt>
                <c:pt idx="11">
                  <c:v>1713.5392999999999</c:v>
                </c:pt>
                <c:pt idx="12">
                  <c:v>1704.6981000000001</c:v>
                </c:pt>
                <c:pt idx="13">
                  <c:v>1690.9590000000001</c:v>
                </c:pt>
                <c:pt idx="14">
                  <c:v>1665.9449999999999</c:v>
                </c:pt>
                <c:pt idx="15">
                  <c:v>1691.2470000000001</c:v>
                </c:pt>
                <c:pt idx="16">
                  <c:v>1678.2825</c:v>
                </c:pt>
                <c:pt idx="17">
                  <c:v>1689.6335999999999</c:v>
                </c:pt>
                <c:pt idx="18">
                  <c:v>1660.1645000000001</c:v>
                </c:pt>
                <c:pt idx="19">
                  <c:v>1657.3264999999999</c:v>
                </c:pt>
                <c:pt idx="20">
                  <c:v>1668.3098</c:v>
                </c:pt>
                <c:pt idx="21">
                  <c:v>1678.3576</c:v>
                </c:pt>
                <c:pt idx="22">
                  <c:v>1694.7277999999999</c:v>
                </c:pt>
                <c:pt idx="23">
                  <c:v>1683.5489</c:v>
                </c:pt>
                <c:pt idx="24">
                  <c:v>1655.6332</c:v>
                </c:pt>
                <c:pt idx="25">
                  <c:v>1618.0938000000001</c:v>
                </c:pt>
                <c:pt idx="26">
                  <c:v>1664.3371999999999</c:v>
                </c:pt>
                <c:pt idx="27">
                  <c:v>1688.7652</c:v>
                </c:pt>
                <c:pt idx="28">
                  <c:v>1689.9511</c:v>
                </c:pt>
                <c:pt idx="29">
                  <c:v>1730.3154999999999</c:v>
                </c:pt>
                <c:pt idx="30">
                  <c:v>1692.6226999999999</c:v>
                </c:pt>
                <c:pt idx="31">
                  <c:v>1836.34</c:v>
                </c:pt>
                <c:pt idx="32">
                  <c:v>1864.5826999999999</c:v>
                </c:pt>
                <c:pt idx="33">
                  <c:v>1702.4368999999999</c:v>
                </c:pt>
                <c:pt idx="34">
                  <c:v>1732.6026999999999</c:v>
                </c:pt>
                <c:pt idx="35">
                  <c:v>1769.6801</c:v>
                </c:pt>
                <c:pt idx="36">
                  <c:v>1810.673</c:v>
                </c:pt>
                <c:pt idx="37">
                  <c:v>1792.5168000000001</c:v>
                </c:pt>
                <c:pt idx="38">
                  <c:v>1777.143</c:v>
                </c:pt>
                <c:pt idx="39">
                  <c:v>1789.9174</c:v>
                </c:pt>
                <c:pt idx="40">
                  <c:v>1776.8448000000001</c:v>
                </c:pt>
                <c:pt idx="41">
                  <c:v>1796.6913</c:v>
                </c:pt>
                <c:pt idx="42">
                  <c:v>1752.8378</c:v>
                </c:pt>
                <c:pt idx="43">
                  <c:v>1768.2470000000001</c:v>
                </c:pt>
                <c:pt idx="44">
                  <c:v>1692.7322999999999</c:v>
                </c:pt>
                <c:pt idx="45">
                  <c:v>1705.5253</c:v>
                </c:pt>
                <c:pt idx="46">
                  <c:v>1679.2775999999999</c:v>
                </c:pt>
                <c:pt idx="47">
                  <c:v>1668.4951000000001</c:v>
                </c:pt>
              </c:numCache>
            </c:numRef>
          </c:val>
          <c:smooth val="0"/>
          <c:extLst>
            <c:ext xmlns:c16="http://schemas.microsoft.com/office/drawing/2014/chart" uri="{C3380CC4-5D6E-409C-BE32-E72D297353CC}">
              <c16:uniqueId val="{00000001-B7B2-4493-9CD0-46FD4015A21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3872.9868000000001</c:v>
                </c:pt>
                <c:pt idx="1">
                  <c:v>3803.6149</c:v>
                </c:pt>
                <c:pt idx="2">
                  <c:v>3642.8081999999999</c:v>
                </c:pt>
                <c:pt idx="3">
                  <c:v>3678.297</c:v>
                </c:pt>
                <c:pt idx="4">
                  <c:v>3647.0023999999999</c:v>
                </c:pt>
                <c:pt idx="5">
                  <c:v>3629.6296000000002</c:v>
                </c:pt>
                <c:pt idx="6">
                  <c:v>3629.328</c:v>
                </c:pt>
                <c:pt idx="7">
                  <c:v>3647.6341000000002</c:v>
                </c:pt>
                <c:pt idx="8">
                  <c:v>3673.6709999999998</c:v>
                </c:pt>
                <c:pt idx="9">
                  <c:v>3700.9214000000002</c:v>
                </c:pt>
                <c:pt idx="10">
                  <c:v>3796.7118</c:v>
                </c:pt>
                <c:pt idx="11">
                  <c:v>3733.9803000000002</c:v>
                </c:pt>
                <c:pt idx="12">
                  <c:v>3871.8863000000001</c:v>
                </c:pt>
                <c:pt idx="13">
                  <c:v>3987.4508000000001</c:v>
                </c:pt>
                <c:pt idx="14">
                  <c:v>4075.2091999999998</c:v>
                </c:pt>
                <c:pt idx="15">
                  <c:v>4111.4759999999997</c:v>
                </c:pt>
                <c:pt idx="16">
                  <c:v>4325.7042000000001</c:v>
                </c:pt>
                <c:pt idx="17">
                  <c:v>4364.2218999999996</c:v>
                </c:pt>
                <c:pt idx="18">
                  <c:v>4484.5932000000003</c:v>
                </c:pt>
                <c:pt idx="19">
                  <c:v>4545.8719000000001</c:v>
                </c:pt>
                <c:pt idx="20">
                  <c:v>4557.9026000000003</c:v>
                </c:pt>
                <c:pt idx="21">
                  <c:v>4671.1466</c:v>
                </c:pt>
                <c:pt idx="22">
                  <c:v>4635.8954000000003</c:v>
                </c:pt>
                <c:pt idx="23">
                  <c:v>4544.0886</c:v>
                </c:pt>
                <c:pt idx="24">
                  <c:v>4513.4736000000003</c:v>
                </c:pt>
                <c:pt idx="25">
                  <c:v>4561.8019000000004</c:v>
                </c:pt>
                <c:pt idx="26">
                  <c:v>4517.3325999999997</c:v>
                </c:pt>
                <c:pt idx="27">
                  <c:v>4513.7969999999996</c:v>
                </c:pt>
                <c:pt idx="28">
                  <c:v>4680.6790000000001</c:v>
                </c:pt>
                <c:pt idx="29">
                  <c:v>4581.5432000000001</c:v>
                </c:pt>
                <c:pt idx="30">
                  <c:v>4624.7479999999996</c:v>
                </c:pt>
                <c:pt idx="31">
                  <c:v>4434.0450000000001</c:v>
                </c:pt>
                <c:pt idx="32">
                  <c:v>4327.0216</c:v>
                </c:pt>
                <c:pt idx="33">
                  <c:v>4433.2093999999997</c:v>
                </c:pt>
                <c:pt idx="34">
                  <c:v>4327.1210000000001</c:v>
                </c:pt>
                <c:pt idx="35">
                  <c:v>4273.9602000000004</c:v>
                </c:pt>
                <c:pt idx="36">
                  <c:v>4538.6354000000001</c:v>
                </c:pt>
                <c:pt idx="37">
                  <c:v>4530.6044000000002</c:v>
                </c:pt>
                <c:pt idx="38">
                  <c:v>4495.1884</c:v>
                </c:pt>
                <c:pt idx="39">
                  <c:v>4461.7302</c:v>
                </c:pt>
                <c:pt idx="40">
                  <c:v>4454.9989999999998</c:v>
                </c:pt>
                <c:pt idx="41">
                  <c:v>4433.7892000000002</c:v>
                </c:pt>
                <c:pt idx="42">
                  <c:v>4341.3900999999996</c:v>
                </c:pt>
                <c:pt idx="43">
                  <c:v>4397.2166999999999</c:v>
                </c:pt>
                <c:pt idx="44">
                  <c:v>4415.0108</c:v>
                </c:pt>
                <c:pt idx="45">
                  <c:v>4218.6208999999999</c:v>
                </c:pt>
                <c:pt idx="46">
                  <c:v>4102.4175999999998</c:v>
                </c:pt>
                <c:pt idx="47">
                  <c:v>3974.4643000000001</c:v>
                </c:pt>
              </c:numCache>
            </c:numRef>
          </c:val>
          <c:smooth val="0"/>
          <c:extLst>
            <c:ext xmlns:c16="http://schemas.microsoft.com/office/drawing/2014/chart" uri="{C3380CC4-5D6E-409C-BE32-E72D297353CC}">
              <c16:uniqueId val="{00000002-B7B2-4493-9CD0-46FD4015A21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644-4157-BB90-8160A101515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644-4157-BB90-8160A101515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32.045999999999999</c:v>
                </c:pt>
                <c:pt idx="1">
                  <c:v>31.675899999999999</c:v>
                </c:pt>
                <c:pt idx="2">
                  <c:v>29.760300000000001</c:v>
                </c:pt>
                <c:pt idx="3">
                  <c:v>31.492699999999999</c:v>
                </c:pt>
                <c:pt idx="4">
                  <c:v>31.6614</c:v>
                </c:pt>
                <c:pt idx="5">
                  <c:v>31.558900000000001</c:v>
                </c:pt>
                <c:pt idx="6">
                  <c:v>30.9056</c:v>
                </c:pt>
                <c:pt idx="7">
                  <c:v>34.075200000000002</c:v>
                </c:pt>
                <c:pt idx="8">
                  <c:v>35.816699999999997</c:v>
                </c:pt>
                <c:pt idx="9">
                  <c:v>39.4572</c:v>
                </c:pt>
                <c:pt idx="10">
                  <c:v>39.768999999999998</c:v>
                </c:pt>
                <c:pt idx="11">
                  <c:v>39.883699999999997</c:v>
                </c:pt>
                <c:pt idx="12">
                  <c:v>39.076099999999997</c:v>
                </c:pt>
                <c:pt idx="13">
                  <c:v>38.584899999999998</c:v>
                </c:pt>
                <c:pt idx="14">
                  <c:v>39.0379</c:v>
                </c:pt>
                <c:pt idx="15">
                  <c:v>39.657499999999999</c:v>
                </c:pt>
                <c:pt idx="16">
                  <c:v>39.982799999999997</c:v>
                </c:pt>
                <c:pt idx="17">
                  <c:v>37.268799999999999</c:v>
                </c:pt>
                <c:pt idx="18">
                  <c:v>39.683199999999999</c:v>
                </c:pt>
                <c:pt idx="19">
                  <c:v>40.169499999999999</c:v>
                </c:pt>
                <c:pt idx="20">
                  <c:v>37.8581</c:v>
                </c:pt>
                <c:pt idx="21">
                  <c:v>39.329799999999999</c:v>
                </c:pt>
                <c:pt idx="22">
                  <c:v>39.131799999999998</c:v>
                </c:pt>
                <c:pt idx="23">
                  <c:v>39.069299999999998</c:v>
                </c:pt>
                <c:pt idx="24">
                  <c:v>38.641500000000001</c:v>
                </c:pt>
                <c:pt idx="25">
                  <c:v>38.580500000000001</c:v>
                </c:pt>
                <c:pt idx="26">
                  <c:v>38.921700000000001</c:v>
                </c:pt>
                <c:pt idx="27">
                  <c:v>39.630099999999999</c:v>
                </c:pt>
                <c:pt idx="28">
                  <c:v>36.917499999999997</c:v>
                </c:pt>
                <c:pt idx="29">
                  <c:v>31.885000000000002</c:v>
                </c:pt>
                <c:pt idx="30">
                  <c:v>31.9482</c:v>
                </c:pt>
                <c:pt idx="31">
                  <c:v>31.766300000000001</c:v>
                </c:pt>
                <c:pt idx="32">
                  <c:v>31.9956</c:v>
                </c:pt>
                <c:pt idx="33">
                  <c:v>31.2074</c:v>
                </c:pt>
                <c:pt idx="34">
                  <c:v>29.172999999999998</c:v>
                </c:pt>
                <c:pt idx="35">
                  <c:v>27.029599999999999</c:v>
                </c:pt>
                <c:pt idx="36">
                  <c:v>15.8553</c:v>
                </c:pt>
                <c:pt idx="37">
                  <c:v>15.1587</c:v>
                </c:pt>
                <c:pt idx="38">
                  <c:v>15.527200000000001</c:v>
                </c:pt>
                <c:pt idx="39">
                  <c:v>15.5571</c:v>
                </c:pt>
                <c:pt idx="40">
                  <c:v>15.715299999999999</c:v>
                </c:pt>
                <c:pt idx="41">
                  <c:v>17.393799999999999</c:v>
                </c:pt>
                <c:pt idx="42">
                  <c:v>24.541799999999999</c:v>
                </c:pt>
                <c:pt idx="43">
                  <c:v>28.1919</c:v>
                </c:pt>
                <c:pt idx="44">
                  <c:v>31.691400000000002</c:v>
                </c:pt>
                <c:pt idx="45">
                  <c:v>31.185300000000002</c:v>
                </c:pt>
                <c:pt idx="46">
                  <c:v>30.872</c:v>
                </c:pt>
                <c:pt idx="47">
                  <c:v>31.2608</c:v>
                </c:pt>
              </c:numCache>
            </c:numRef>
          </c:val>
          <c:smooth val="0"/>
          <c:extLst>
            <c:ext xmlns:c16="http://schemas.microsoft.com/office/drawing/2014/chart" uri="{C3380CC4-5D6E-409C-BE32-E72D297353CC}">
              <c16:uniqueId val="{00000002-2644-4157-BB90-8160A101515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11.887</c:v>
                </c:pt>
                <c:pt idx="1">
                  <c:v>11.9</c:v>
                </c:pt>
                <c:pt idx="2">
                  <c:v>12.131</c:v>
                </c:pt>
                <c:pt idx="3">
                  <c:v>12.115</c:v>
                </c:pt>
                <c:pt idx="4">
                  <c:v>12.268000000000001</c:v>
                </c:pt>
                <c:pt idx="5">
                  <c:v>11.901999999999999</c:v>
                </c:pt>
                <c:pt idx="6">
                  <c:v>12.494</c:v>
                </c:pt>
                <c:pt idx="7">
                  <c:v>12.445</c:v>
                </c:pt>
                <c:pt idx="8">
                  <c:v>12.095000000000001</c:v>
                </c:pt>
                <c:pt idx="9">
                  <c:v>11.201000000000001</c:v>
                </c:pt>
                <c:pt idx="10">
                  <c:v>11.271000000000001</c:v>
                </c:pt>
                <c:pt idx="11">
                  <c:v>10.022</c:v>
                </c:pt>
                <c:pt idx="12">
                  <c:v>9.7349999999999994</c:v>
                </c:pt>
                <c:pt idx="13">
                  <c:v>9.5220000000000002</c:v>
                </c:pt>
                <c:pt idx="14">
                  <c:v>10.349</c:v>
                </c:pt>
                <c:pt idx="15">
                  <c:v>10.846</c:v>
                </c:pt>
                <c:pt idx="16">
                  <c:v>12.441000000000001</c:v>
                </c:pt>
                <c:pt idx="17">
                  <c:v>12.202</c:v>
                </c:pt>
                <c:pt idx="18">
                  <c:v>12.201000000000001</c:v>
                </c:pt>
                <c:pt idx="19">
                  <c:v>12.603999999999999</c:v>
                </c:pt>
                <c:pt idx="20">
                  <c:v>11.964</c:v>
                </c:pt>
                <c:pt idx="21">
                  <c:v>12.489000000000001</c:v>
                </c:pt>
                <c:pt idx="22">
                  <c:v>12.808</c:v>
                </c:pt>
                <c:pt idx="23">
                  <c:v>12.225</c:v>
                </c:pt>
                <c:pt idx="24">
                  <c:v>11.122999999999999</c:v>
                </c:pt>
                <c:pt idx="25">
                  <c:v>11.821999999999999</c:v>
                </c:pt>
                <c:pt idx="26">
                  <c:v>12.381</c:v>
                </c:pt>
                <c:pt idx="27">
                  <c:v>12.702999999999999</c:v>
                </c:pt>
                <c:pt idx="28">
                  <c:v>13.337999999999999</c:v>
                </c:pt>
                <c:pt idx="29">
                  <c:v>13.218</c:v>
                </c:pt>
                <c:pt idx="30">
                  <c:v>12.74</c:v>
                </c:pt>
                <c:pt idx="31">
                  <c:v>12.468999999999999</c:v>
                </c:pt>
                <c:pt idx="32">
                  <c:v>12.032999999999999</c:v>
                </c:pt>
                <c:pt idx="33">
                  <c:v>11.742000000000001</c:v>
                </c:pt>
                <c:pt idx="34">
                  <c:v>10.404</c:v>
                </c:pt>
                <c:pt idx="35">
                  <c:v>10.183</c:v>
                </c:pt>
                <c:pt idx="36">
                  <c:v>9.6999999999999993</c:v>
                </c:pt>
                <c:pt idx="37">
                  <c:v>10.195</c:v>
                </c:pt>
                <c:pt idx="38">
                  <c:v>10.587999999999999</c:v>
                </c:pt>
                <c:pt idx="39">
                  <c:v>11.792</c:v>
                </c:pt>
                <c:pt idx="40">
                  <c:v>12.775</c:v>
                </c:pt>
                <c:pt idx="41">
                  <c:v>12.691000000000001</c:v>
                </c:pt>
                <c:pt idx="42">
                  <c:v>12.311999999999999</c:v>
                </c:pt>
                <c:pt idx="43">
                  <c:v>12.137</c:v>
                </c:pt>
                <c:pt idx="44">
                  <c:v>11.853999999999999</c:v>
                </c:pt>
                <c:pt idx="45">
                  <c:v>11.599</c:v>
                </c:pt>
                <c:pt idx="46">
                  <c:v>11.781000000000001</c:v>
                </c:pt>
                <c:pt idx="47">
                  <c:v>12.433999999999999</c:v>
                </c:pt>
              </c:numCache>
            </c:numRef>
          </c:val>
          <c:smooth val="0"/>
          <c:extLst>
            <c:ext xmlns:c16="http://schemas.microsoft.com/office/drawing/2014/chart" uri="{C3380CC4-5D6E-409C-BE32-E72D297353CC}">
              <c16:uniqueId val="{00000003-2644-4157-BB90-8160A101515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644-4157-BB90-8160A101515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644-4157-BB90-8160A101515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644-4157-BB90-8160A101515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644-4157-BB90-8160A101515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644-4157-BB90-8160A101515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25.420200000000001</c:v>
                </c:pt>
                <c:pt idx="1">
                  <c:v>24.5122</c:v>
                </c:pt>
                <c:pt idx="2">
                  <c:v>24.7455</c:v>
                </c:pt>
                <c:pt idx="3">
                  <c:v>25.215399999999999</c:v>
                </c:pt>
                <c:pt idx="4">
                  <c:v>25.262599999999999</c:v>
                </c:pt>
                <c:pt idx="5">
                  <c:v>25.398299999999999</c:v>
                </c:pt>
                <c:pt idx="6">
                  <c:v>25.877600000000001</c:v>
                </c:pt>
                <c:pt idx="7">
                  <c:v>26.342099999999999</c:v>
                </c:pt>
                <c:pt idx="8">
                  <c:v>26.353999999999999</c:v>
                </c:pt>
                <c:pt idx="9">
                  <c:v>26.254200000000001</c:v>
                </c:pt>
                <c:pt idx="10">
                  <c:v>26.336099999999998</c:v>
                </c:pt>
                <c:pt idx="11">
                  <c:v>26.833500000000001</c:v>
                </c:pt>
                <c:pt idx="12">
                  <c:v>26.883800000000001</c:v>
                </c:pt>
                <c:pt idx="13">
                  <c:v>26.7882</c:v>
                </c:pt>
                <c:pt idx="14">
                  <c:v>26.7483</c:v>
                </c:pt>
                <c:pt idx="15">
                  <c:v>26.5318</c:v>
                </c:pt>
                <c:pt idx="16">
                  <c:v>27.19</c:v>
                </c:pt>
                <c:pt idx="17">
                  <c:v>27.4299</c:v>
                </c:pt>
                <c:pt idx="18">
                  <c:v>27.677099999999999</c:v>
                </c:pt>
                <c:pt idx="19">
                  <c:v>27.7593</c:v>
                </c:pt>
                <c:pt idx="20">
                  <c:v>28.005600000000001</c:v>
                </c:pt>
                <c:pt idx="21">
                  <c:v>28.1233</c:v>
                </c:pt>
                <c:pt idx="22">
                  <c:v>27.761199999999999</c:v>
                </c:pt>
                <c:pt idx="23">
                  <c:v>28.0657</c:v>
                </c:pt>
                <c:pt idx="24">
                  <c:v>27.416</c:v>
                </c:pt>
                <c:pt idx="25">
                  <c:v>27.1114</c:v>
                </c:pt>
                <c:pt idx="26">
                  <c:v>27.597999999999999</c:v>
                </c:pt>
                <c:pt idx="27">
                  <c:v>27.604500000000002</c:v>
                </c:pt>
                <c:pt idx="28">
                  <c:v>27.975300000000001</c:v>
                </c:pt>
                <c:pt idx="29">
                  <c:v>28.165299999999998</c:v>
                </c:pt>
                <c:pt idx="30">
                  <c:v>28.1252</c:v>
                </c:pt>
                <c:pt idx="31">
                  <c:v>28.164100000000001</c:v>
                </c:pt>
                <c:pt idx="32">
                  <c:v>28.123100000000001</c:v>
                </c:pt>
                <c:pt idx="33">
                  <c:v>27.6479</c:v>
                </c:pt>
                <c:pt idx="34">
                  <c:v>27.809899999999999</c:v>
                </c:pt>
                <c:pt idx="35">
                  <c:v>28.367999999999999</c:v>
                </c:pt>
                <c:pt idx="36">
                  <c:v>28.842300000000002</c:v>
                </c:pt>
                <c:pt idx="37">
                  <c:v>29.3782</c:v>
                </c:pt>
                <c:pt idx="38">
                  <c:v>29.695399999999999</c:v>
                </c:pt>
                <c:pt idx="39">
                  <c:v>29.6814</c:v>
                </c:pt>
                <c:pt idx="40">
                  <c:v>30.1751</c:v>
                </c:pt>
                <c:pt idx="41">
                  <c:v>29.718800000000002</c:v>
                </c:pt>
                <c:pt idx="42">
                  <c:v>29.345199999999998</c:v>
                </c:pt>
                <c:pt idx="43">
                  <c:v>28.805700000000002</c:v>
                </c:pt>
                <c:pt idx="44">
                  <c:v>28.148</c:v>
                </c:pt>
                <c:pt idx="45">
                  <c:v>27.538499999999999</c:v>
                </c:pt>
                <c:pt idx="46">
                  <c:v>26.902000000000001</c:v>
                </c:pt>
                <c:pt idx="47">
                  <c:v>26.4954</c:v>
                </c:pt>
              </c:numCache>
            </c:numRef>
          </c:val>
          <c:smooth val="0"/>
          <c:extLst>
            <c:ext xmlns:c16="http://schemas.microsoft.com/office/drawing/2014/chart" uri="{C3380CC4-5D6E-409C-BE32-E72D297353CC}">
              <c16:uniqueId val="{00000009-2644-4157-BB90-8160A101515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14.9062</c:v>
                </c:pt>
                <c:pt idx="1">
                  <c:v>14.046200000000001</c:v>
                </c:pt>
                <c:pt idx="2">
                  <c:v>13.916</c:v>
                </c:pt>
                <c:pt idx="3">
                  <c:v>14.2163</c:v>
                </c:pt>
                <c:pt idx="4">
                  <c:v>14.2134</c:v>
                </c:pt>
                <c:pt idx="5">
                  <c:v>13.8918</c:v>
                </c:pt>
                <c:pt idx="6">
                  <c:v>13.9688</c:v>
                </c:pt>
                <c:pt idx="7">
                  <c:v>14.6393</c:v>
                </c:pt>
                <c:pt idx="8">
                  <c:v>15.549099999999999</c:v>
                </c:pt>
                <c:pt idx="9">
                  <c:v>15.122400000000001</c:v>
                </c:pt>
                <c:pt idx="10">
                  <c:v>14.3332</c:v>
                </c:pt>
                <c:pt idx="11">
                  <c:v>14.0664</c:v>
                </c:pt>
                <c:pt idx="12">
                  <c:v>13.8728</c:v>
                </c:pt>
                <c:pt idx="13">
                  <c:v>11.6791</c:v>
                </c:pt>
                <c:pt idx="14">
                  <c:v>11.177</c:v>
                </c:pt>
                <c:pt idx="15">
                  <c:v>10.901</c:v>
                </c:pt>
                <c:pt idx="16">
                  <c:v>10.632199999999999</c:v>
                </c:pt>
                <c:pt idx="17">
                  <c:v>10.5946</c:v>
                </c:pt>
                <c:pt idx="18">
                  <c:v>10.353899999999999</c:v>
                </c:pt>
                <c:pt idx="19">
                  <c:v>9.6821999999999999</c:v>
                </c:pt>
                <c:pt idx="20">
                  <c:v>9.5182000000000002</c:v>
                </c:pt>
                <c:pt idx="21">
                  <c:v>10.043200000000001</c:v>
                </c:pt>
                <c:pt idx="22">
                  <c:v>10.2059</c:v>
                </c:pt>
                <c:pt idx="23">
                  <c:v>10.511100000000001</c:v>
                </c:pt>
                <c:pt idx="24">
                  <c:v>11.3139</c:v>
                </c:pt>
                <c:pt idx="25">
                  <c:v>13.3536</c:v>
                </c:pt>
                <c:pt idx="26">
                  <c:v>14.1431</c:v>
                </c:pt>
                <c:pt idx="27">
                  <c:v>14.3057</c:v>
                </c:pt>
                <c:pt idx="28">
                  <c:v>14.777799999999999</c:v>
                </c:pt>
                <c:pt idx="29">
                  <c:v>14.894299999999999</c:v>
                </c:pt>
                <c:pt idx="30">
                  <c:v>15.4688</c:v>
                </c:pt>
                <c:pt idx="31">
                  <c:v>14.7705</c:v>
                </c:pt>
                <c:pt idx="32">
                  <c:v>14.1975</c:v>
                </c:pt>
                <c:pt idx="33">
                  <c:v>14.517799999999999</c:v>
                </c:pt>
                <c:pt idx="34">
                  <c:v>15.487399999999999</c:v>
                </c:pt>
                <c:pt idx="35">
                  <c:v>15.783200000000001</c:v>
                </c:pt>
                <c:pt idx="36">
                  <c:v>15.0915</c:v>
                </c:pt>
                <c:pt idx="37">
                  <c:v>14.8401</c:v>
                </c:pt>
                <c:pt idx="38">
                  <c:v>13.6713</c:v>
                </c:pt>
                <c:pt idx="39">
                  <c:v>11.176399999999999</c:v>
                </c:pt>
                <c:pt idx="40">
                  <c:v>10.888</c:v>
                </c:pt>
                <c:pt idx="41">
                  <c:v>11.0267</c:v>
                </c:pt>
                <c:pt idx="42">
                  <c:v>10.9138</c:v>
                </c:pt>
                <c:pt idx="43">
                  <c:v>11.0794</c:v>
                </c:pt>
                <c:pt idx="44">
                  <c:v>11.0044</c:v>
                </c:pt>
                <c:pt idx="45">
                  <c:v>10.975199999999999</c:v>
                </c:pt>
                <c:pt idx="46">
                  <c:v>11.1165</c:v>
                </c:pt>
                <c:pt idx="47">
                  <c:v>12.2826</c:v>
                </c:pt>
              </c:numCache>
            </c:numRef>
          </c:val>
          <c:smooth val="0"/>
          <c:extLst>
            <c:ext xmlns:c16="http://schemas.microsoft.com/office/drawing/2014/chart" uri="{C3380CC4-5D6E-409C-BE32-E72D297353CC}">
              <c16:uniqueId val="{0000000A-2644-4157-BB90-8160A101515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c:v>
                </c:pt>
                <c:pt idx="1">
                  <c:v>12.66</c:v>
                </c:pt>
                <c:pt idx="2">
                  <c:v>12.84</c:v>
                </c:pt>
                <c:pt idx="3">
                  <c:v>12.85</c:v>
                </c:pt>
                <c:pt idx="4">
                  <c:v>12.97</c:v>
                </c:pt>
                <c:pt idx="5">
                  <c:v>12.97</c:v>
                </c:pt>
                <c:pt idx="6">
                  <c:v>12.63</c:v>
                </c:pt>
                <c:pt idx="7">
                  <c:v>12.56</c:v>
                </c:pt>
                <c:pt idx="8">
                  <c:v>12.86</c:v>
                </c:pt>
                <c:pt idx="9">
                  <c:v>13.19</c:v>
                </c:pt>
                <c:pt idx="10">
                  <c:v>13.26</c:v>
                </c:pt>
                <c:pt idx="11">
                  <c:v>13.08</c:v>
                </c:pt>
                <c:pt idx="12">
                  <c:v>12.8</c:v>
                </c:pt>
                <c:pt idx="13">
                  <c:v>13.03</c:v>
                </c:pt>
                <c:pt idx="14">
                  <c:v>12.72</c:v>
                </c:pt>
                <c:pt idx="15">
                  <c:v>12.55</c:v>
                </c:pt>
                <c:pt idx="16">
                  <c:v>12.64</c:v>
                </c:pt>
                <c:pt idx="17">
                  <c:v>12.02</c:v>
                </c:pt>
                <c:pt idx="18">
                  <c:v>12.63</c:v>
                </c:pt>
                <c:pt idx="19">
                  <c:v>10.93</c:v>
                </c:pt>
                <c:pt idx="20">
                  <c:v>9.65</c:v>
                </c:pt>
                <c:pt idx="21">
                  <c:v>8.23</c:v>
                </c:pt>
                <c:pt idx="22">
                  <c:v>9.9600000000000009</c:v>
                </c:pt>
                <c:pt idx="23">
                  <c:v>9.6999999999999993</c:v>
                </c:pt>
                <c:pt idx="24">
                  <c:v>10.06</c:v>
                </c:pt>
                <c:pt idx="25">
                  <c:v>13.23</c:v>
                </c:pt>
                <c:pt idx="26">
                  <c:v>12.55</c:v>
                </c:pt>
                <c:pt idx="27">
                  <c:v>12.81</c:v>
                </c:pt>
                <c:pt idx="28">
                  <c:v>12.72</c:v>
                </c:pt>
                <c:pt idx="29">
                  <c:v>12.88</c:v>
                </c:pt>
                <c:pt idx="30">
                  <c:v>12.85</c:v>
                </c:pt>
                <c:pt idx="31">
                  <c:v>12.84</c:v>
                </c:pt>
                <c:pt idx="32">
                  <c:v>12.15</c:v>
                </c:pt>
                <c:pt idx="33">
                  <c:v>12.52</c:v>
                </c:pt>
                <c:pt idx="34">
                  <c:v>12.73</c:v>
                </c:pt>
                <c:pt idx="35">
                  <c:v>12.83</c:v>
                </c:pt>
                <c:pt idx="36">
                  <c:v>12.56</c:v>
                </c:pt>
                <c:pt idx="37">
                  <c:v>12.23</c:v>
                </c:pt>
                <c:pt idx="38">
                  <c:v>13.13</c:v>
                </c:pt>
                <c:pt idx="39">
                  <c:v>12.25</c:v>
                </c:pt>
                <c:pt idx="40">
                  <c:v>13.24</c:v>
                </c:pt>
                <c:pt idx="41">
                  <c:v>13.37</c:v>
                </c:pt>
                <c:pt idx="42">
                  <c:v>13.16</c:v>
                </c:pt>
                <c:pt idx="43">
                  <c:v>13.22</c:v>
                </c:pt>
                <c:pt idx="44">
                  <c:v>13.22</c:v>
                </c:pt>
                <c:pt idx="45">
                  <c:v>13.24</c:v>
                </c:pt>
                <c:pt idx="46">
                  <c:v>13.18</c:v>
                </c:pt>
                <c:pt idx="47">
                  <c:v>13.22</c:v>
                </c:pt>
              </c:numCache>
            </c:numRef>
          </c:val>
          <c:smooth val="0"/>
          <c:extLst>
            <c:ext xmlns:c16="http://schemas.microsoft.com/office/drawing/2014/chart" uri="{C3380CC4-5D6E-409C-BE32-E72D297353CC}">
              <c16:uniqueId val="{0000000B-2644-4157-BB90-8160A101515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29.045999999999999</c:v>
                </c:pt>
                <c:pt idx="1">
                  <c:v>29.611999999999998</c:v>
                </c:pt>
                <c:pt idx="2">
                  <c:v>29.141999999999999</c:v>
                </c:pt>
                <c:pt idx="3">
                  <c:v>29.082000000000001</c:v>
                </c:pt>
                <c:pt idx="4">
                  <c:v>28.992000000000001</c:v>
                </c:pt>
                <c:pt idx="5">
                  <c:v>27.02</c:v>
                </c:pt>
                <c:pt idx="6">
                  <c:v>27.675999999999998</c:v>
                </c:pt>
                <c:pt idx="7">
                  <c:v>28.283999999999999</c:v>
                </c:pt>
                <c:pt idx="8">
                  <c:v>28.707999999999998</c:v>
                </c:pt>
                <c:pt idx="9">
                  <c:v>28.614000000000001</c:v>
                </c:pt>
                <c:pt idx="10">
                  <c:v>29.411999999999999</c:v>
                </c:pt>
                <c:pt idx="11">
                  <c:v>29.52</c:v>
                </c:pt>
                <c:pt idx="12">
                  <c:v>28.77</c:v>
                </c:pt>
                <c:pt idx="13">
                  <c:v>28.326000000000001</c:v>
                </c:pt>
                <c:pt idx="14">
                  <c:v>28.271999999999998</c:v>
                </c:pt>
                <c:pt idx="15">
                  <c:v>28.52</c:v>
                </c:pt>
                <c:pt idx="16">
                  <c:v>29.164000000000001</c:v>
                </c:pt>
                <c:pt idx="17">
                  <c:v>28.963999999999999</c:v>
                </c:pt>
                <c:pt idx="18">
                  <c:v>28.481999999999999</c:v>
                </c:pt>
                <c:pt idx="19">
                  <c:v>26.73</c:v>
                </c:pt>
                <c:pt idx="20">
                  <c:v>28.518000000000001</c:v>
                </c:pt>
                <c:pt idx="21">
                  <c:v>28.155999999999999</c:v>
                </c:pt>
                <c:pt idx="22">
                  <c:v>28.204000000000001</c:v>
                </c:pt>
                <c:pt idx="23">
                  <c:v>28.423999999999999</c:v>
                </c:pt>
                <c:pt idx="24">
                  <c:v>28.704000000000001</c:v>
                </c:pt>
                <c:pt idx="25">
                  <c:v>29.026</c:v>
                </c:pt>
                <c:pt idx="26">
                  <c:v>29.724</c:v>
                </c:pt>
                <c:pt idx="27">
                  <c:v>29.213999999999999</c:v>
                </c:pt>
                <c:pt idx="28">
                  <c:v>28.498000000000001</c:v>
                </c:pt>
                <c:pt idx="29">
                  <c:v>28.712</c:v>
                </c:pt>
                <c:pt idx="30">
                  <c:v>29.027999999999999</c:v>
                </c:pt>
                <c:pt idx="31">
                  <c:v>28.49</c:v>
                </c:pt>
                <c:pt idx="32">
                  <c:v>28.826000000000001</c:v>
                </c:pt>
                <c:pt idx="33">
                  <c:v>28.378</c:v>
                </c:pt>
                <c:pt idx="34">
                  <c:v>28.2</c:v>
                </c:pt>
                <c:pt idx="35">
                  <c:v>28.626000000000001</c:v>
                </c:pt>
                <c:pt idx="36">
                  <c:v>29.802</c:v>
                </c:pt>
                <c:pt idx="37">
                  <c:v>30.568000000000001</c:v>
                </c:pt>
                <c:pt idx="38">
                  <c:v>31.242000000000001</c:v>
                </c:pt>
                <c:pt idx="39">
                  <c:v>31.347999999999999</c:v>
                </c:pt>
                <c:pt idx="40">
                  <c:v>30.731999999999999</c:v>
                </c:pt>
                <c:pt idx="41">
                  <c:v>30.475999999999999</c:v>
                </c:pt>
                <c:pt idx="42">
                  <c:v>30.975999999999999</c:v>
                </c:pt>
                <c:pt idx="43">
                  <c:v>31.021999999999998</c:v>
                </c:pt>
                <c:pt idx="44">
                  <c:v>30.393999999999998</c:v>
                </c:pt>
                <c:pt idx="45">
                  <c:v>30.521999999999998</c:v>
                </c:pt>
                <c:pt idx="46">
                  <c:v>30.776</c:v>
                </c:pt>
                <c:pt idx="47">
                  <c:v>30.597999999999999</c:v>
                </c:pt>
              </c:numCache>
            </c:numRef>
          </c:val>
          <c:smooth val="0"/>
          <c:extLst>
            <c:ext xmlns:c16="http://schemas.microsoft.com/office/drawing/2014/chart" uri="{C3380CC4-5D6E-409C-BE32-E72D297353CC}">
              <c16:uniqueId val="{0000000C-2644-4157-BB90-8160A101515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644-4157-BB90-8160A101515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644-4157-BB90-8160A101515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51.823</c:v>
                </c:pt>
                <c:pt idx="1">
                  <c:v>51.826999999999998</c:v>
                </c:pt>
                <c:pt idx="2">
                  <c:v>52.417999999999999</c:v>
                </c:pt>
                <c:pt idx="3">
                  <c:v>51.927999999999997</c:v>
                </c:pt>
                <c:pt idx="4">
                  <c:v>51.923000000000002</c:v>
                </c:pt>
                <c:pt idx="5">
                  <c:v>51.758000000000003</c:v>
                </c:pt>
                <c:pt idx="6">
                  <c:v>51.609000000000002</c:v>
                </c:pt>
                <c:pt idx="7">
                  <c:v>51.743000000000002</c:v>
                </c:pt>
                <c:pt idx="8">
                  <c:v>51.497</c:v>
                </c:pt>
                <c:pt idx="9">
                  <c:v>51.850999999999999</c:v>
                </c:pt>
                <c:pt idx="10">
                  <c:v>51.878</c:v>
                </c:pt>
                <c:pt idx="11">
                  <c:v>52.204000000000001</c:v>
                </c:pt>
                <c:pt idx="12">
                  <c:v>51.808999999999997</c:v>
                </c:pt>
                <c:pt idx="13">
                  <c:v>51.408999999999999</c:v>
                </c:pt>
                <c:pt idx="14">
                  <c:v>51.289000000000001</c:v>
                </c:pt>
                <c:pt idx="15">
                  <c:v>50.917000000000002</c:v>
                </c:pt>
                <c:pt idx="16">
                  <c:v>50.77</c:v>
                </c:pt>
                <c:pt idx="17">
                  <c:v>50.692</c:v>
                </c:pt>
                <c:pt idx="18">
                  <c:v>50.773000000000003</c:v>
                </c:pt>
                <c:pt idx="19">
                  <c:v>51.256</c:v>
                </c:pt>
                <c:pt idx="20">
                  <c:v>50.920999999999999</c:v>
                </c:pt>
                <c:pt idx="21">
                  <c:v>50.823</c:v>
                </c:pt>
                <c:pt idx="22">
                  <c:v>51.152999999999999</c:v>
                </c:pt>
                <c:pt idx="23">
                  <c:v>51.043999999999997</c:v>
                </c:pt>
                <c:pt idx="24">
                  <c:v>50.917000000000002</c:v>
                </c:pt>
                <c:pt idx="25">
                  <c:v>50.402999999999999</c:v>
                </c:pt>
                <c:pt idx="26">
                  <c:v>49.896999999999998</c:v>
                </c:pt>
                <c:pt idx="27">
                  <c:v>49.726999999999997</c:v>
                </c:pt>
                <c:pt idx="28">
                  <c:v>49.783999999999999</c:v>
                </c:pt>
                <c:pt idx="29">
                  <c:v>49.625999999999998</c:v>
                </c:pt>
                <c:pt idx="30">
                  <c:v>49.579000000000001</c:v>
                </c:pt>
                <c:pt idx="31">
                  <c:v>49.780799999999999</c:v>
                </c:pt>
                <c:pt idx="32">
                  <c:v>49.619</c:v>
                </c:pt>
                <c:pt idx="33">
                  <c:v>49.472000000000001</c:v>
                </c:pt>
                <c:pt idx="34">
                  <c:v>49.805999999999997</c:v>
                </c:pt>
                <c:pt idx="35">
                  <c:v>49.947000000000003</c:v>
                </c:pt>
                <c:pt idx="36">
                  <c:v>50.737000000000002</c:v>
                </c:pt>
                <c:pt idx="37">
                  <c:v>50.984999999999999</c:v>
                </c:pt>
                <c:pt idx="38">
                  <c:v>50.66</c:v>
                </c:pt>
                <c:pt idx="39">
                  <c:v>50.588999999999999</c:v>
                </c:pt>
                <c:pt idx="40">
                  <c:v>50.664999999999999</c:v>
                </c:pt>
                <c:pt idx="41">
                  <c:v>50.805999999999997</c:v>
                </c:pt>
                <c:pt idx="42">
                  <c:v>51.392000000000003</c:v>
                </c:pt>
                <c:pt idx="43">
                  <c:v>50.853999999999999</c:v>
                </c:pt>
                <c:pt idx="44">
                  <c:v>51.204000000000001</c:v>
                </c:pt>
                <c:pt idx="45">
                  <c:v>50.917000000000002</c:v>
                </c:pt>
                <c:pt idx="46">
                  <c:v>51.018000000000001</c:v>
                </c:pt>
                <c:pt idx="47">
                  <c:v>51.225000000000001</c:v>
                </c:pt>
              </c:numCache>
            </c:numRef>
          </c:val>
          <c:smooth val="0"/>
          <c:extLst>
            <c:ext xmlns:c16="http://schemas.microsoft.com/office/drawing/2014/chart" uri="{C3380CC4-5D6E-409C-BE32-E72D297353CC}">
              <c16:uniqueId val="{0000000F-2644-4157-BB90-8160A101515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644-4157-BB90-8160A101515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27.826699999999999</c:v>
                </c:pt>
                <c:pt idx="1">
                  <c:v>42.871099999999998</c:v>
                </c:pt>
                <c:pt idx="2">
                  <c:v>50.0276</c:v>
                </c:pt>
                <c:pt idx="3">
                  <c:v>50.825699999999998</c:v>
                </c:pt>
                <c:pt idx="4">
                  <c:v>48.705199999999998</c:v>
                </c:pt>
                <c:pt idx="5">
                  <c:v>45.212000000000003</c:v>
                </c:pt>
                <c:pt idx="6">
                  <c:v>43.103999999999999</c:v>
                </c:pt>
                <c:pt idx="7">
                  <c:v>50.199100000000001</c:v>
                </c:pt>
                <c:pt idx="8">
                  <c:v>56.179200000000002</c:v>
                </c:pt>
                <c:pt idx="9">
                  <c:v>46.757399999999997</c:v>
                </c:pt>
                <c:pt idx="10">
                  <c:v>46.860700000000001</c:v>
                </c:pt>
                <c:pt idx="11">
                  <c:v>43.206400000000002</c:v>
                </c:pt>
                <c:pt idx="12">
                  <c:v>49.141199999999998</c:v>
                </c:pt>
                <c:pt idx="13">
                  <c:v>51.6113</c:v>
                </c:pt>
                <c:pt idx="14">
                  <c:v>49.356900000000003</c:v>
                </c:pt>
                <c:pt idx="15">
                  <c:v>42.851900000000001</c:v>
                </c:pt>
                <c:pt idx="16">
                  <c:v>31.1052</c:v>
                </c:pt>
                <c:pt idx="17">
                  <c:v>21.039200000000001</c:v>
                </c:pt>
                <c:pt idx="18">
                  <c:v>40.666200000000003</c:v>
                </c:pt>
                <c:pt idx="19">
                  <c:v>50.177100000000003</c:v>
                </c:pt>
                <c:pt idx="20">
                  <c:v>37.211599999999997</c:v>
                </c:pt>
                <c:pt idx="21">
                  <c:v>40.108199999999997</c:v>
                </c:pt>
                <c:pt idx="22">
                  <c:v>46.964599999999997</c:v>
                </c:pt>
                <c:pt idx="23">
                  <c:v>50.020499999999998</c:v>
                </c:pt>
                <c:pt idx="24">
                  <c:v>47.308500000000002</c:v>
                </c:pt>
                <c:pt idx="25">
                  <c:v>54.2958</c:v>
                </c:pt>
                <c:pt idx="26">
                  <c:v>24.261399999999998</c:v>
                </c:pt>
                <c:pt idx="27">
                  <c:v>50.435200000000002</c:v>
                </c:pt>
                <c:pt idx="28">
                  <c:v>43.196599999999997</c:v>
                </c:pt>
                <c:pt idx="29">
                  <c:v>39.003500000000003</c:v>
                </c:pt>
                <c:pt idx="30">
                  <c:v>38.458300000000001</c:v>
                </c:pt>
                <c:pt idx="31">
                  <c:v>51.931600000000003</c:v>
                </c:pt>
                <c:pt idx="32">
                  <c:v>55.682600000000001</c:v>
                </c:pt>
                <c:pt idx="33">
                  <c:v>53.520099999999999</c:v>
                </c:pt>
                <c:pt idx="34">
                  <c:v>49.743899999999996</c:v>
                </c:pt>
                <c:pt idx="35">
                  <c:v>24.041399999999999</c:v>
                </c:pt>
                <c:pt idx="36">
                  <c:v>21.769300000000001</c:v>
                </c:pt>
                <c:pt idx="37">
                  <c:v>12.831300000000001</c:v>
                </c:pt>
                <c:pt idx="38">
                  <c:v>12.040900000000001</c:v>
                </c:pt>
                <c:pt idx="39">
                  <c:v>14.1113</c:v>
                </c:pt>
                <c:pt idx="40">
                  <c:v>16.9101</c:v>
                </c:pt>
                <c:pt idx="41">
                  <c:v>47.393300000000004</c:v>
                </c:pt>
                <c:pt idx="42">
                  <c:v>39.485300000000002</c:v>
                </c:pt>
                <c:pt idx="43">
                  <c:v>46.876100000000001</c:v>
                </c:pt>
                <c:pt idx="44">
                  <c:v>23.050999999999998</c:v>
                </c:pt>
                <c:pt idx="45">
                  <c:v>49.5261</c:v>
                </c:pt>
                <c:pt idx="46">
                  <c:v>41.1267</c:v>
                </c:pt>
                <c:pt idx="47">
                  <c:v>46.479700000000001</c:v>
                </c:pt>
              </c:numCache>
            </c:numRef>
          </c:val>
          <c:smooth val="0"/>
          <c:extLst>
            <c:ext xmlns:c16="http://schemas.microsoft.com/office/drawing/2014/chart" uri="{C3380CC4-5D6E-409C-BE32-E72D297353CC}">
              <c16:uniqueId val="{00000011-2644-4157-BB90-8160A101515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644-4157-BB90-8160A101515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8.8000000000000007</c:v>
                </c:pt>
                <c:pt idx="2">
                  <c:v>8.6</c:v>
                </c:pt>
                <c:pt idx="3">
                  <c:v>8.4</c:v>
                </c:pt>
                <c:pt idx="4">
                  <c:v>8.1999999999999993</c:v>
                </c:pt>
                <c:pt idx="5">
                  <c:v>8.8000000000000007</c:v>
                </c:pt>
                <c:pt idx="6">
                  <c:v>8.6</c:v>
                </c:pt>
                <c:pt idx="7">
                  <c:v>9</c:v>
                </c:pt>
                <c:pt idx="8">
                  <c:v>9.1999999999999993</c:v>
                </c:pt>
                <c:pt idx="9">
                  <c:v>9.4</c:v>
                </c:pt>
                <c:pt idx="10">
                  <c:v>9.5</c:v>
                </c:pt>
                <c:pt idx="11">
                  <c:v>9.3000000000000007</c:v>
                </c:pt>
                <c:pt idx="12">
                  <c:v>9.1</c:v>
                </c:pt>
                <c:pt idx="13">
                  <c:v>9</c:v>
                </c:pt>
                <c:pt idx="14">
                  <c:v>8.8000000000000007</c:v>
                </c:pt>
                <c:pt idx="15">
                  <c:v>8.6</c:v>
                </c:pt>
                <c:pt idx="16">
                  <c:v>8.6999999999999993</c:v>
                </c:pt>
                <c:pt idx="17">
                  <c:v>8.6999999999999993</c:v>
                </c:pt>
                <c:pt idx="18">
                  <c:v>8.6999999999999993</c:v>
                </c:pt>
                <c:pt idx="19">
                  <c:v>8.6</c:v>
                </c:pt>
                <c:pt idx="20">
                  <c:v>8.6</c:v>
                </c:pt>
                <c:pt idx="21">
                  <c:v>8.6</c:v>
                </c:pt>
                <c:pt idx="22">
                  <c:v>8.1999999999999993</c:v>
                </c:pt>
                <c:pt idx="23">
                  <c:v>7.9</c:v>
                </c:pt>
                <c:pt idx="24">
                  <c:v>7.7</c:v>
                </c:pt>
                <c:pt idx="25">
                  <c:v>7.7</c:v>
                </c:pt>
                <c:pt idx="26">
                  <c:v>8</c:v>
                </c:pt>
                <c:pt idx="27">
                  <c:v>8.1999999999999993</c:v>
                </c:pt>
                <c:pt idx="28">
                  <c:v>8.4</c:v>
                </c:pt>
                <c:pt idx="29">
                  <c:v>8.6</c:v>
                </c:pt>
                <c:pt idx="30">
                  <c:v>8.4</c:v>
                </c:pt>
                <c:pt idx="31">
                  <c:v>8.1999999999999993</c:v>
                </c:pt>
                <c:pt idx="32">
                  <c:v>8.4</c:v>
                </c:pt>
                <c:pt idx="33">
                  <c:v>8.3000000000000007</c:v>
                </c:pt>
                <c:pt idx="34">
                  <c:v>8.4</c:v>
                </c:pt>
                <c:pt idx="35">
                  <c:v>8.5</c:v>
                </c:pt>
                <c:pt idx="36">
                  <c:v>9.1</c:v>
                </c:pt>
                <c:pt idx="37">
                  <c:v>8.9</c:v>
                </c:pt>
                <c:pt idx="38">
                  <c:v>9</c:v>
                </c:pt>
                <c:pt idx="39">
                  <c:v>9.5</c:v>
                </c:pt>
                <c:pt idx="40">
                  <c:v>9.3000000000000007</c:v>
                </c:pt>
                <c:pt idx="41">
                  <c:v>9.3000000000000007</c:v>
                </c:pt>
                <c:pt idx="42">
                  <c:v>9.8000000000000007</c:v>
                </c:pt>
                <c:pt idx="43">
                  <c:v>10</c:v>
                </c:pt>
                <c:pt idx="44">
                  <c:v>9.8000000000000007</c:v>
                </c:pt>
                <c:pt idx="45">
                  <c:v>9.5</c:v>
                </c:pt>
                <c:pt idx="46">
                  <c:v>8.3000000000000007</c:v>
                </c:pt>
                <c:pt idx="47">
                  <c:v>7.7</c:v>
                </c:pt>
              </c:numCache>
            </c:numRef>
          </c:val>
          <c:smooth val="0"/>
          <c:extLst>
            <c:ext xmlns:c16="http://schemas.microsoft.com/office/drawing/2014/chart" uri="{C3380CC4-5D6E-409C-BE32-E72D297353CC}">
              <c16:uniqueId val="{00000013-2644-4157-BB90-8160A101515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644-4157-BB90-8160A101515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145.22636</c:v>
                </c:pt>
                <c:pt idx="1">
                  <c:v>137.79383000000001</c:v>
                </c:pt>
                <c:pt idx="2">
                  <c:v>131.0428</c:v>
                </c:pt>
                <c:pt idx="3">
                  <c:v>122.11723000000001</c:v>
                </c:pt>
                <c:pt idx="4">
                  <c:v>119.96782</c:v>
                </c:pt>
                <c:pt idx="5">
                  <c:v>133.25443999999999</c:v>
                </c:pt>
                <c:pt idx="6">
                  <c:v>150.10141999999999</c:v>
                </c:pt>
                <c:pt idx="7">
                  <c:v>147.12452999999999</c:v>
                </c:pt>
                <c:pt idx="8">
                  <c:v>142.07856000000001</c:v>
                </c:pt>
                <c:pt idx="9">
                  <c:v>115.69588</c:v>
                </c:pt>
                <c:pt idx="10">
                  <c:v>122.04447999999999</c:v>
                </c:pt>
                <c:pt idx="11">
                  <c:v>129.95813000000001</c:v>
                </c:pt>
                <c:pt idx="12">
                  <c:v>145.19414</c:v>
                </c:pt>
                <c:pt idx="13">
                  <c:v>148.06727000000001</c:v>
                </c:pt>
                <c:pt idx="14">
                  <c:v>123.79819000000001</c:v>
                </c:pt>
                <c:pt idx="15">
                  <c:v>114.97136999999999</c:v>
                </c:pt>
                <c:pt idx="16">
                  <c:v>116.74723</c:v>
                </c:pt>
                <c:pt idx="17">
                  <c:v>163.67767000000001</c:v>
                </c:pt>
                <c:pt idx="18">
                  <c:v>148.24795</c:v>
                </c:pt>
                <c:pt idx="19">
                  <c:v>143.26022</c:v>
                </c:pt>
                <c:pt idx="20">
                  <c:v>116.86936</c:v>
                </c:pt>
                <c:pt idx="21">
                  <c:v>106.10393999999999</c:v>
                </c:pt>
                <c:pt idx="22">
                  <c:v>154.95864</c:v>
                </c:pt>
                <c:pt idx="23">
                  <c:v>67.265829999999994</c:v>
                </c:pt>
                <c:pt idx="24">
                  <c:v>142.32117</c:v>
                </c:pt>
                <c:pt idx="25">
                  <c:v>138.91</c:v>
                </c:pt>
                <c:pt idx="26">
                  <c:v>130.16969</c:v>
                </c:pt>
                <c:pt idx="27">
                  <c:v>76.722170000000006</c:v>
                </c:pt>
                <c:pt idx="28">
                  <c:v>143.34697</c:v>
                </c:pt>
                <c:pt idx="29">
                  <c:v>41.458069999999999</c:v>
                </c:pt>
                <c:pt idx="30">
                  <c:v>141.249</c:v>
                </c:pt>
                <c:pt idx="31">
                  <c:v>46.819270000000003</c:v>
                </c:pt>
                <c:pt idx="32">
                  <c:v>39.175960000000003</c:v>
                </c:pt>
                <c:pt idx="33">
                  <c:v>42.315040000000003</c:v>
                </c:pt>
                <c:pt idx="34">
                  <c:v>36.014940000000003</c:v>
                </c:pt>
                <c:pt idx="35">
                  <c:v>29.617840000000001</c:v>
                </c:pt>
                <c:pt idx="36">
                  <c:v>26.421710000000001</c:v>
                </c:pt>
                <c:pt idx="37">
                  <c:v>28.248989999999999</c:v>
                </c:pt>
                <c:pt idx="38">
                  <c:v>25.55828</c:v>
                </c:pt>
                <c:pt idx="39">
                  <c:v>25.06748</c:v>
                </c:pt>
                <c:pt idx="40">
                  <c:v>28.37462</c:v>
                </c:pt>
                <c:pt idx="41">
                  <c:v>28.724430000000002</c:v>
                </c:pt>
                <c:pt idx="42">
                  <c:v>31.822500000000002</c:v>
                </c:pt>
                <c:pt idx="43">
                  <c:v>28.613849999999999</c:v>
                </c:pt>
                <c:pt idx="44">
                  <c:v>132.16098</c:v>
                </c:pt>
                <c:pt idx="45">
                  <c:v>121.83264</c:v>
                </c:pt>
                <c:pt idx="46">
                  <c:v>112.29516</c:v>
                </c:pt>
                <c:pt idx="47">
                  <c:v>119.76455</c:v>
                </c:pt>
              </c:numCache>
            </c:numRef>
          </c:val>
          <c:smooth val="0"/>
          <c:extLst>
            <c:ext xmlns:c16="http://schemas.microsoft.com/office/drawing/2014/chart" uri="{C3380CC4-5D6E-409C-BE32-E72D297353CC}">
              <c16:uniqueId val="{00000000-E280-4DC4-A3F9-AB203533CAA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280-4DC4-A3F9-AB203533CAA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3.9077999999999999</c:v>
                </c:pt>
                <c:pt idx="1">
                  <c:v>4.0164999999999997</c:v>
                </c:pt>
                <c:pt idx="2">
                  <c:v>4.0151599999999998</c:v>
                </c:pt>
                <c:pt idx="3">
                  <c:v>3.9082300000000001</c:v>
                </c:pt>
                <c:pt idx="4">
                  <c:v>4.0419400000000003</c:v>
                </c:pt>
                <c:pt idx="5">
                  <c:v>4.0470499999999996</c:v>
                </c:pt>
                <c:pt idx="6">
                  <c:v>3.9042699999999999</c:v>
                </c:pt>
                <c:pt idx="7">
                  <c:v>3.8849399999999998</c:v>
                </c:pt>
                <c:pt idx="8">
                  <c:v>3.86972</c:v>
                </c:pt>
                <c:pt idx="9">
                  <c:v>3.8430399999999998</c:v>
                </c:pt>
                <c:pt idx="10">
                  <c:v>3.9022399999999999</c:v>
                </c:pt>
                <c:pt idx="11">
                  <c:v>3.96929</c:v>
                </c:pt>
                <c:pt idx="12">
                  <c:v>3.8736700000000002</c:v>
                </c:pt>
                <c:pt idx="13">
                  <c:v>3.8415400000000002</c:v>
                </c:pt>
                <c:pt idx="14">
                  <c:v>4.0198499999999999</c:v>
                </c:pt>
                <c:pt idx="15">
                  <c:v>4.3596000000000004</c:v>
                </c:pt>
                <c:pt idx="16">
                  <c:v>4.4321400000000004</c:v>
                </c:pt>
                <c:pt idx="17">
                  <c:v>4.5964</c:v>
                </c:pt>
                <c:pt idx="18">
                  <c:v>4.7109800000000002</c:v>
                </c:pt>
                <c:pt idx="19">
                  <c:v>4.5448899999999997</c:v>
                </c:pt>
                <c:pt idx="20">
                  <c:v>4.5733300000000003</c:v>
                </c:pt>
                <c:pt idx="21">
                  <c:v>4.7790699999999999</c:v>
                </c:pt>
                <c:pt idx="22">
                  <c:v>4.5424300000000004</c:v>
                </c:pt>
                <c:pt idx="23">
                  <c:v>4.3902400000000004</c:v>
                </c:pt>
                <c:pt idx="24">
                  <c:v>4.6295700000000002</c:v>
                </c:pt>
                <c:pt idx="25">
                  <c:v>4.9447099999999997</c:v>
                </c:pt>
                <c:pt idx="26">
                  <c:v>5.2070100000000004</c:v>
                </c:pt>
                <c:pt idx="27">
                  <c:v>5.8952400000000003</c:v>
                </c:pt>
                <c:pt idx="28">
                  <c:v>5.58352</c:v>
                </c:pt>
                <c:pt idx="29">
                  <c:v>5.2487000000000004</c:v>
                </c:pt>
                <c:pt idx="30">
                  <c:v>5.2467699999999997</c:v>
                </c:pt>
                <c:pt idx="31">
                  <c:v>5.2923400000000003</c:v>
                </c:pt>
                <c:pt idx="32">
                  <c:v>5.3596599999999999</c:v>
                </c:pt>
                <c:pt idx="33">
                  <c:v>5.5325499999999996</c:v>
                </c:pt>
                <c:pt idx="34">
                  <c:v>5.6802099999999998</c:v>
                </c:pt>
                <c:pt idx="35">
                  <c:v>5.5331599999999996</c:v>
                </c:pt>
                <c:pt idx="36">
                  <c:v>4.47363</c:v>
                </c:pt>
                <c:pt idx="37">
                  <c:v>4.3287399999999998</c:v>
                </c:pt>
                <c:pt idx="38">
                  <c:v>4.5807700000000002</c:v>
                </c:pt>
                <c:pt idx="39">
                  <c:v>5.0678799999999997</c:v>
                </c:pt>
                <c:pt idx="40">
                  <c:v>5.7282599999999997</c:v>
                </c:pt>
                <c:pt idx="41">
                  <c:v>6.42875</c:v>
                </c:pt>
                <c:pt idx="42">
                  <c:v>6.3688000000000002</c:v>
                </c:pt>
                <c:pt idx="43">
                  <c:v>6.3723400000000003</c:v>
                </c:pt>
                <c:pt idx="44">
                  <c:v>6.4175800000000001</c:v>
                </c:pt>
                <c:pt idx="45">
                  <c:v>6.20289</c:v>
                </c:pt>
                <c:pt idx="46">
                  <c:v>5.9445600000000001</c:v>
                </c:pt>
                <c:pt idx="47">
                  <c:v>5.7829600000000001</c:v>
                </c:pt>
              </c:numCache>
            </c:numRef>
          </c:val>
          <c:smooth val="0"/>
          <c:extLst>
            <c:ext xmlns:c16="http://schemas.microsoft.com/office/drawing/2014/chart" uri="{C3380CC4-5D6E-409C-BE32-E72D297353CC}">
              <c16:uniqueId val="{00000002-E280-4DC4-A3F9-AB203533CAA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280-4DC4-A3F9-AB203533CAA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280-4DC4-A3F9-AB203533CAA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13.82</c:v>
                </c:pt>
                <c:pt idx="1">
                  <c:v>14.5</c:v>
                </c:pt>
                <c:pt idx="2">
                  <c:v>14.71</c:v>
                </c:pt>
                <c:pt idx="3">
                  <c:v>14.49</c:v>
                </c:pt>
                <c:pt idx="4">
                  <c:v>14.22</c:v>
                </c:pt>
                <c:pt idx="5">
                  <c:v>13.74</c:v>
                </c:pt>
                <c:pt idx="6">
                  <c:v>14.32</c:v>
                </c:pt>
                <c:pt idx="7">
                  <c:v>14.28</c:v>
                </c:pt>
                <c:pt idx="8">
                  <c:v>14.01</c:v>
                </c:pt>
                <c:pt idx="9">
                  <c:v>14.22</c:v>
                </c:pt>
                <c:pt idx="10">
                  <c:v>14.11</c:v>
                </c:pt>
                <c:pt idx="11">
                  <c:v>14.71</c:v>
                </c:pt>
                <c:pt idx="12">
                  <c:v>15.05</c:v>
                </c:pt>
                <c:pt idx="13">
                  <c:v>14.33</c:v>
                </c:pt>
                <c:pt idx="14">
                  <c:v>13.91</c:v>
                </c:pt>
                <c:pt idx="15">
                  <c:v>13.7</c:v>
                </c:pt>
                <c:pt idx="16">
                  <c:v>14.1</c:v>
                </c:pt>
                <c:pt idx="17">
                  <c:v>14.29</c:v>
                </c:pt>
                <c:pt idx="18">
                  <c:v>14.03</c:v>
                </c:pt>
                <c:pt idx="19">
                  <c:v>14.45</c:v>
                </c:pt>
                <c:pt idx="20">
                  <c:v>14.54</c:v>
                </c:pt>
                <c:pt idx="21">
                  <c:v>14.24</c:v>
                </c:pt>
                <c:pt idx="22">
                  <c:v>14.62</c:v>
                </c:pt>
                <c:pt idx="23">
                  <c:v>15.43</c:v>
                </c:pt>
                <c:pt idx="24">
                  <c:v>15.84</c:v>
                </c:pt>
                <c:pt idx="25">
                  <c:v>16.170000000000002</c:v>
                </c:pt>
                <c:pt idx="26">
                  <c:v>15.71</c:v>
                </c:pt>
                <c:pt idx="27">
                  <c:v>15.1</c:v>
                </c:pt>
                <c:pt idx="28">
                  <c:v>14.73</c:v>
                </c:pt>
                <c:pt idx="29">
                  <c:v>14.59</c:v>
                </c:pt>
                <c:pt idx="30">
                  <c:v>14.31</c:v>
                </c:pt>
                <c:pt idx="31">
                  <c:v>13.89</c:v>
                </c:pt>
                <c:pt idx="32">
                  <c:v>13.61</c:v>
                </c:pt>
                <c:pt idx="33">
                  <c:v>13.83</c:v>
                </c:pt>
                <c:pt idx="34">
                  <c:v>13.52</c:v>
                </c:pt>
                <c:pt idx="35">
                  <c:v>14.7</c:v>
                </c:pt>
                <c:pt idx="36">
                  <c:v>15.5</c:v>
                </c:pt>
                <c:pt idx="37">
                  <c:v>15.88</c:v>
                </c:pt>
                <c:pt idx="38">
                  <c:v>15.03</c:v>
                </c:pt>
                <c:pt idx="39">
                  <c:v>14.5</c:v>
                </c:pt>
                <c:pt idx="40">
                  <c:v>14.28</c:v>
                </c:pt>
                <c:pt idx="41">
                  <c:v>14.35</c:v>
                </c:pt>
                <c:pt idx="42">
                  <c:v>13.64</c:v>
                </c:pt>
                <c:pt idx="43">
                  <c:v>13.63</c:v>
                </c:pt>
                <c:pt idx="44">
                  <c:v>14.67</c:v>
                </c:pt>
                <c:pt idx="45">
                  <c:v>14.7</c:v>
                </c:pt>
                <c:pt idx="46">
                  <c:v>14.97</c:v>
                </c:pt>
                <c:pt idx="47">
                  <c:v>14.56</c:v>
                </c:pt>
              </c:numCache>
            </c:numRef>
          </c:val>
          <c:smooth val="0"/>
          <c:extLst>
            <c:ext xmlns:c16="http://schemas.microsoft.com/office/drawing/2014/chart" uri="{C3380CC4-5D6E-409C-BE32-E72D297353CC}">
              <c16:uniqueId val="{00000005-E280-4DC4-A3F9-AB203533CAA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280-4DC4-A3F9-AB203533CAA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280-4DC4-A3F9-AB203533CAA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E280-4DC4-A3F9-AB203533CAA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280-4DC4-A3F9-AB203533CAA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4.6397000000000004</c:v>
                </c:pt>
                <c:pt idx="1">
                  <c:v>4.3465999999999996</c:v>
                </c:pt>
                <c:pt idx="2">
                  <c:v>4.6234000000000002</c:v>
                </c:pt>
                <c:pt idx="3">
                  <c:v>3.0072000000000001</c:v>
                </c:pt>
                <c:pt idx="4">
                  <c:v>4.1363000000000003</c:v>
                </c:pt>
                <c:pt idx="5">
                  <c:v>3.5710000000000002</c:v>
                </c:pt>
                <c:pt idx="6">
                  <c:v>2.2240000000000002</c:v>
                </c:pt>
                <c:pt idx="7">
                  <c:v>3.6669999999999998</c:v>
                </c:pt>
                <c:pt idx="8">
                  <c:v>2.843</c:v>
                </c:pt>
                <c:pt idx="9">
                  <c:v>3.8605999999999998</c:v>
                </c:pt>
                <c:pt idx="10">
                  <c:v>3.5855000000000001</c:v>
                </c:pt>
                <c:pt idx="11">
                  <c:v>3.4365000000000001</c:v>
                </c:pt>
                <c:pt idx="12">
                  <c:v>3.2315</c:v>
                </c:pt>
                <c:pt idx="13">
                  <c:v>1.8849</c:v>
                </c:pt>
                <c:pt idx="14">
                  <c:v>3.4003999999999999</c:v>
                </c:pt>
                <c:pt idx="15">
                  <c:v>2.7568999999999999</c:v>
                </c:pt>
                <c:pt idx="16">
                  <c:v>3.9066000000000001</c:v>
                </c:pt>
                <c:pt idx="17">
                  <c:v>3.8641000000000001</c:v>
                </c:pt>
                <c:pt idx="18">
                  <c:v>3.3197000000000001</c:v>
                </c:pt>
                <c:pt idx="19">
                  <c:v>2.8323999999999998</c:v>
                </c:pt>
                <c:pt idx="20">
                  <c:v>4.0225999999999997</c:v>
                </c:pt>
                <c:pt idx="21">
                  <c:v>3.2768999999999999</c:v>
                </c:pt>
                <c:pt idx="22">
                  <c:v>2.9925000000000002</c:v>
                </c:pt>
                <c:pt idx="23">
                  <c:v>2.3776999999999999</c:v>
                </c:pt>
                <c:pt idx="24">
                  <c:v>2.3527</c:v>
                </c:pt>
                <c:pt idx="25">
                  <c:v>2.8403</c:v>
                </c:pt>
                <c:pt idx="26">
                  <c:v>2.7425000000000002</c:v>
                </c:pt>
                <c:pt idx="27">
                  <c:v>3.0831</c:v>
                </c:pt>
                <c:pt idx="28">
                  <c:v>2.6558999999999999</c:v>
                </c:pt>
                <c:pt idx="29">
                  <c:v>1.1813</c:v>
                </c:pt>
                <c:pt idx="30">
                  <c:v>0.97270000000000001</c:v>
                </c:pt>
                <c:pt idx="31">
                  <c:v>1.1334</c:v>
                </c:pt>
                <c:pt idx="32">
                  <c:v>1.1920999999999999</c:v>
                </c:pt>
                <c:pt idx="33">
                  <c:v>1.1646000000000001</c:v>
                </c:pt>
                <c:pt idx="34">
                  <c:v>1.278</c:v>
                </c:pt>
                <c:pt idx="35">
                  <c:v>1.1737</c:v>
                </c:pt>
                <c:pt idx="36">
                  <c:v>1.1338999999999999</c:v>
                </c:pt>
                <c:pt idx="37">
                  <c:v>1.0656000000000001</c:v>
                </c:pt>
                <c:pt idx="38">
                  <c:v>1.0523</c:v>
                </c:pt>
                <c:pt idx="39">
                  <c:v>1.0416000000000001</c:v>
                </c:pt>
                <c:pt idx="40">
                  <c:v>1.0896999999999999</c:v>
                </c:pt>
                <c:pt idx="41">
                  <c:v>1.2074</c:v>
                </c:pt>
                <c:pt idx="42">
                  <c:v>1.1660999999999999</c:v>
                </c:pt>
                <c:pt idx="43">
                  <c:v>1.3592</c:v>
                </c:pt>
                <c:pt idx="44">
                  <c:v>1.3245</c:v>
                </c:pt>
                <c:pt idx="45">
                  <c:v>1.3046</c:v>
                </c:pt>
                <c:pt idx="46">
                  <c:v>1.3164</c:v>
                </c:pt>
                <c:pt idx="47">
                  <c:v>2.7698999999999998</c:v>
                </c:pt>
              </c:numCache>
            </c:numRef>
          </c:val>
          <c:smooth val="0"/>
          <c:extLst>
            <c:ext xmlns:c16="http://schemas.microsoft.com/office/drawing/2014/chart" uri="{C3380CC4-5D6E-409C-BE32-E72D297353CC}">
              <c16:uniqueId val="{0000000A-E280-4DC4-A3F9-AB203533CAA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280-4DC4-A3F9-AB203533CAA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1.36768</c:v>
                </c:pt>
                <c:pt idx="1">
                  <c:v>1.34737</c:v>
                </c:pt>
                <c:pt idx="2">
                  <c:v>1.3454600000000001</c:v>
                </c:pt>
                <c:pt idx="3">
                  <c:v>1.8689800000000001</c:v>
                </c:pt>
                <c:pt idx="4">
                  <c:v>2.6843699999999999</c:v>
                </c:pt>
                <c:pt idx="5">
                  <c:v>2.55593</c:v>
                </c:pt>
                <c:pt idx="6">
                  <c:v>2.68879</c:v>
                </c:pt>
                <c:pt idx="7">
                  <c:v>2.6921200000000001</c:v>
                </c:pt>
                <c:pt idx="8">
                  <c:v>2.5272199999999998</c:v>
                </c:pt>
                <c:pt idx="9">
                  <c:v>2.09972</c:v>
                </c:pt>
                <c:pt idx="10">
                  <c:v>2.0469300000000001</c:v>
                </c:pt>
                <c:pt idx="11">
                  <c:v>2.12581</c:v>
                </c:pt>
                <c:pt idx="12">
                  <c:v>2.2541199999999999</c:v>
                </c:pt>
                <c:pt idx="13">
                  <c:v>2.2864300000000002</c:v>
                </c:pt>
                <c:pt idx="14">
                  <c:v>2.37161</c:v>
                </c:pt>
                <c:pt idx="15">
                  <c:v>2.6906500000000002</c:v>
                </c:pt>
                <c:pt idx="16">
                  <c:v>3.51451</c:v>
                </c:pt>
                <c:pt idx="17">
                  <c:v>3.8483999999999998</c:v>
                </c:pt>
                <c:pt idx="18">
                  <c:v>4.23949</c:v>
                </c:pt>
                <c:pt idx="19">
                  <c:v>4.5405800000000003</c:v>
                </c:pt>
                <c:pt idx="20">
                  <c:v>4.7527299999999997</c:v>
                </c:pt>
                <c:pt idx="21">
                  <c:v>4.4044400000000001</c:v>
                </c:pt>
                <c:pt idx="22">
                  <c:v>3.3992100000000001</c:v>
                </c:pt>
                <c:pt idx="23">
                  <c:v>2.6015999999999999</c:v>
                </c:pt>
                <c:pt idx="24">
                  <c:v>2.4157700000000002</c:v>
                </c:pt>
                <c:pt idx="25">
                  <c:v>3.0892599999999999</c:v>
                </c:pt>
                <c:pt idx="26">
                  <c:v>3.6182699999999999</c:v>
                </c:pt>
                <c:pt idx="27">
                  <c:v>4.0995600000000003</c:v>
                </c:pt>
                <c:pt idx="28">
                  <c:v>4.4148500000000004</c:v>
                </c:pt>
                <c:pt idx="29">
                  <c:v>5.5125799999999998</c:v>
                </c:pt>
                <c:pt idx="30">
                  <c:v>4.3501799999999999</c:v>
                </c:pt>
                <c:pt idx="31">
                  <c:v>4.80572</c:v>
                </c:pt>
                <c:pt idx="32">
                  <c:v>5.4230999999999998</c:v>
                </c:pt>
                <c:pt idx="33">
                  <c:v>3.9200400000000002</c:v>
                </c:pt>
                <c:pt idx="34">
                  <c:v>3.8879199999999998</c:v>
                </c:pt>
                <c:pt idx="35">
                  <c:v>3.5846900000000002</c:v>
                </c:pt>
                <c:pt idx="36">
                  <c:v>3.1200999999999999</c:v>
                </c:pt>
                <c:pt idx="37">
                  <c:v>3.6755300000000002</c:v>
                </c:pt>
                <c:pt idx="38">
                  <c:v>4.33704</c:v>
                </c:pt>
                <c:pt idx="39">
                  <c:v>4.3772799999999998</c:v>
                </c:pt>
                <c:pt idx="40">
                  <c:v>4.89954</c:v>
                </c:pt>
                <c:pt idx="41">
                  <c:v>5.024</c:v>
                </c:pt>
                <c:pt idx="42">
                  <c:v>5.0181500000000003</c:v>
                </c:pt>
                <c:pt idx="43">
                  <c:v>4.9419000000000004</c:v>
                </c:pt>
                <c:pt idx="44">
                  <c:v>4.9738100000000003</c:v>
                </c:pt>
                <c:pt idx="45">
                  <c:v>4.84945</c:v>
                </c:pt>
                <c:pt idx="46">
                  <c:v>5.5059800000000001</c:v>
                </c:pt>
                <c:pt idx="47">
                  <c:v>6.5876999999999999</c:v>
                </c:pt>
              </c:numCache>
            </c:numRef>
          </c:val>
          <c:smooth val="0"/>
          <c:extLst>
            <c:ext xmlns:c16="http://schemas.microsoft.com/office/drawing/2014/chart" uri="{C3380CC4-5D6E-409C-BE32-E72D297353CC}">
              <c16:uniqueId val="{0000000C-E280-4DC4-A3F9-AB203533CAA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280-4DC4-A3F9-AB203533CAA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1.0073000000000001</c:v>
                </c:pt>
                <c:pt idx="1">
                  <c:v>0.96760000000000002</c:v>
                </c:pt>
                <c:pt idx="2">
                  <c:v>0.91610000000000003</c:v>
                </c:pt>
                <c:pt idx="3">
                  <c:v>0.89419999999999999</c:v>
                </c:pt>
                <c:pt idx="4">
                  <c:v>0.86450000000000005</c:v>
                </c:pt>
                <c:pt idx="5">
                  <c:v>0.80600000000000005</c:v>
                </c:pt>
                <c:pt idx="6">
                  <c:v>0.76939999999999997</c:v>
                </c:pt>
                <c:pt idx="7">
                  <c:v>0.75439999999999996</c:v>
                </c:pt>
                <c:pt idx="8">
                  <c:v>0.73580000000000001</c:v>
                </c:pt>
                <c:pt idx="9">
                  <c:v>0.72729999999999995</c:v>
                </c:pt>
                <c:pt idx="10">
                  <c:v>0.75949999999999995</c:v>
                </c:pt>
                <c:pt idx="11">
                  <c:v>0.77759999999999996</c:v>
                </c:pt>
                <c:pt idx="12">
                  <c:v>0.96579999999999999</c:v>
                </c:pt>
                <c:pt idx="13">
                  <c:v>1.0632999999999999</c:v>
                </c:pt>
                <c:pt idx="14">
                  <c:v>1.1314</c:v>
                </c:pt>
                <c:pt idx="15">
                  <c:v>1.2424999999999999</c:v>
                </c:pt>
                <c:pt idx="16">
                  <c:v>1.7375</c:v>
                </c:pt>
                <c:pt idx="17">
                  <c:v>1.9097999999999999</c:v>
                </c:pt>
                <c:pt idx="18">
                  <c:v>2.0160999999999998</c:v>
                </c:pt>
                <c:pt idx="19">
                  <c:v>2.1840999999999999</c:v>
                </c:pt>
                <c:pt idx="20">
                  <c:v>2.9394</c:v>
                </c:pt>
                <c:pt idx="21">
                  <c:v>3.2704</c:v>
                </c:pt>
                <c:pt idx="22">
                  <c:v>3.4361000000000002</c:v>
                </c:pt>
                <c:pt idx="23">
                  <c:v>3.4184999999999999</c:v>
                </c:pt>
                <c:pt idx="24">
                  <c:v>3.4514</c:v>
                </c:pt>
                <c:pt idx="25">
                  <c:v>3.6292</c:v>
                </c:pt>
                <c:pt idx="26">
                  <c:v>3.6732</c:v>
                </c:pt>
                <c:pt idx="27">
                  <c:v>3.6720999999999999</c:v>
                </c:pt>
                <c:pt idx="28">
                  <c:v>3.6316999999999999</c:v>
                </c:pt>
                <c:pt idx="29">
                  <c:v>3.7612999999999999</c:v>
                </c:pt>
                <c:pt idx="30">
                  <c:v>3.7646999999999999</c:v>
                </c:pt>
                <c:pt idx="31">
                  <c:v>3.6947999999999999</c:v>
                </c:pt>
                <c:pt idx="32">
                  <c:v>3.6343999999999999</c:v>
                </c:pt>
                <c:pt idx="33">
                  <c:v>3.7366999999999999</c:v>
                </c:pt>
                <c:pt idx="34">
                  <c:v>3.7423000000000002</c:v>
                </c:pt>
                <c:pt idx="35">
                  <c:v>3.7532999999999999</c:v>
                </c:pt>
                <c:pt idx="36">
                  <c:v>3.6968000000000001</c:v>
                </c:pt>
                <c:pt idx="37">
                  <c:v>3.8268</c:v>
                </c:pt>
                <c:pt idx="38">
                  <c:v>3.8361999999999998</c:v>
                </c:pt>
                <c:pt idx="39">
                  <c:v>3.7902999999999998</c:v>
                </c:pt>
                <c:pt idx="40">
                  <c:v>3.6903999999999999</c:v>
                </c:pt>
                <c:pt idx="41">
                  <c:v>3.7787999999999999</c:v>
                </c:pt>
                <c:pt idx="42">
                  <c:v>3.7136999999999998</c:v>
                </c:pt>
                <c:pt idx="43">
                  <c:v>3.3332000000000002</c:v>
                </c:pt>
                <c:pt idx="44">
                  <c:v>2.5099999999999998</c:v>
                </c:pt>
                <c:pt idx="45">
                  <c:v>2.0047000000000001</c:v>
                </c:pt>
                <c:pt idx="46">
                  <c:v>1.5841000000000001</c:v>
                </c:pt>
                <c:pt idx="47">
                  <c:v>1.3411</c:v>
                </c:pt>
              </c:numCache>
            </c:numRef>
          </c:val>
          <c:smooth val="0"/>
          <c:extLst>
            <c:ext xmlns:c16="http://schemas.microsoft.com/office/drawing/2014/chart" uri="{C3380CC4-5D6E-409C-BE32-E72D297353CC}">
              <c16:uniqueId val="{0000000E-E280-4DC4-A3F9-AB203533CAA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50.985109999999999</c:v>
                </c:pt>
                <c:pt idx="1">
                  <c:v>52.38843</c:v>
                </c:pt>
                <c:pt idx="2">
                  <c:v>52.979340000000001</c:v>
                </c:pt>
                <c:pt idx="3">
                  <c:v>53.120240000000003</c:v>
                </c:pt>
                <c:pt idx="4">
                  <c:v>51.709890000000001</c:v>
                </c:pt>
                <c:pt idx="5">
                  <c:v>51.807189999999999</c:v>
                </c:pt>
                <c:pt idx="6">
                  <c:v>51.44312</c:v>
                </c:pt>
                <c:pt idx="7">
                  <c:v>52.092750000000002</c:v>
                </c:pt>
                <c:pt idx="8">
                  <c:v>51.403199999999998</c:v>
                </c:pt>
                <c:pt idx="9">
                  <c:v>51.735329999999998</c:v>
                </c:pt>
                <c:pt idx="10">
                  <c:v>51.419539999999998</c:v>
                </c:pt>
                <c:pt idx="11">
                  <c:v>51.41451</c:v>
                </c:pt>
                <c:pt idx="12">
                  <c:v>50.888660000000002</c:v>
                </c:pt>
                <c:pt idx="13">
                  <c:v>46.006100000000004</c:v>
                </c:pt>
                <c:pt idx="14">
                  <c:v>50.758249999999997</c:v>
                </c:pt>
                <c:pt idx="15">
                  <c:v>52.235930000000003</c:v>
                </c:pt>
                <c:pt idx="16">
                  <c:v>48.072659999999999</c:v>
                </c:pt>
                <c:pt idx="17">
                  <c:v>47.958320000000001</c:v>
                </c:pt>
                <c:pt idx="18">
                  <c:v>45.755830000000003</c:v>
                </c:pt>
                <c:pt idx="19">
                  <c:v>45.677990000000001</c:v>
                </c:pt>
                <c:pt idx="20">
                  <c:v>45.263959999999997</c:v>
                </c:pt>
                <c:pt idx="21">
                  <c:v>49.487180000000002</c:v>
                </c:pt>
                <c:pt idx="22">
                  <c:v>51.552100000000003</c:v>
                </c:pt>
                <c:pt idx="23">
                  <c:v>47.66574</c:v>
                </c:pt>
                <c:pt idx="24">
                  <c:v>50.016030000000001</c:v>
                </c:pt>
                <c:pt idx="25">
                  <c:v>50.696689999999997</c:v>
                </c:pt>
                <c:pt idx="26">
                  <c:v>52.009979999999999</c:v>
                </c:pt>
                <c:pt idx="27">
                  <c:v>52.022539999999999</c:v>
                </c:pt>
                <c:pt idx="28">
                  <c:v>48.478140000000003</c:v>
                </c:pt>
                <c:pt idx="29">
                  <c:v>48.200539999999997</c:v>
                </c:pt>
                <c:pt idx="30">
                  <c:v>47.207529999999998</c:v>
                </c:pt>
                <c:pt idx="31">
                  <c:v>49.424160000000001</c:v>
                </c:pt>
                <c:pt idx="32">
                  <c:v>49.29759</c:v>
                </c:pt>
                <c:pt idx="33">
                  <c:v>50.923160000000003</c:v>
                </c:pt>
                <c:pt idx="34">
                  <c:v>51.279389999999999</c:v>
                </c:pt>
                <c:pt idx="35">
                  <c:v>51.022129999999997</c:v>
                </c:pt>
                <c:pt idx="36">
                  <c:v>49.658079999999998</c:v>
                </c:pt>
                <c:pt idx="37">
                  <c:v>39.806829999999998</c:v>
                </c:pt>
                <c:pt idx="38">
                  <c:v>35.986640000000001</c:v>
                </c:pt>
                <c:pt idx="39">
                  <c:v>38.091290000000001</c:v>
                </c:pt>
                <c:pt idx="40">
                  <c:v>48.874499999999998</c:v>
                </c:pt>
                <c:pt idx="41">
                  <c:v>51.26782</c:v>
                </c:pt>
                <c:pt idx="42">
                  <c:v>51.760509999999996</c:v>
                </c:pt>
                <c:pt idx="43">
                  <c:v>51.66986</c:v>
                </c:pt>
                <c:pt idx="44">
                  <c:v>52.266269999999999</c:v>
                </c:pt>
                <c:pt idx="45">
                  <c:v>51.94462</c:v>
                </c:pt>
                <c:pt idx="46">
                  <c:v>51.738819999999997</c:v>
                </c:pt>
                <c:pt idx="47">
                  <c:v>51.739719999999998</c:v>
                </c:pt>
              </c:numCache>
            </c:numRef>
          </c:val>
          <c:smooth val="0"/>
          <c:extLst>
            <c:ext xmlns:c16="http://schemas.microsoft.com/office/drawing/2014/chart" uri="{C3380CC4-5D6E-409C-BE32-E72D297353CC}">
              <c16:uniqueId val="{0000000F-E280-4DC4-A3F9-AB203533CAA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124.85645</c:v>
                </c:pt>
                <c:pt idx="1">
                  <c:v>123.54136</c:v>
                </c:pt>
                <c:pt idx="2">
                  <c:v>123.19676</c:v>
                </c:pt>
                <c:pt idx="3">
                  <c:v>125.01161999999999</c:v>
                </c:pt>
                <c:pt idx="4">
                  <c:v>122.42852999999999</c:v>
                </c:pt>
                <c:pt idx="5">
                  <c:v>122.12050000000001</c:v>
                </c:pt>
                <c:pt idx="6">
                  <c:v>124.05177999999999</c:v>
                </c:pt>
                <c:pt idx="7">
                  <c:v>124.5655</c:v>
                </c:pt>
                <c:pt idx="8">
                  <c:v>123.17313</c:v>
                </c:pt>
                <c:pt idx="9">
                  <c:v>124.92024000000001</c:v>
                </c:pt>
                <c:pt idx="10">
                  <c:v>124.18489</c:v>
                </c:pt>
                <c:pt idx="11">
                  <c:v>125.04746</c:v>
                </c:pt>
                <c:pt idx="12">
                  <c:v>122.23419</c:v>
                </c:pt>
                <c:pt idx="13">
                  <c:v>121.15291999999999</c:v>
                </c:pt>
                <c:pt idx="14">
                  <c:v>122.80450999999999</c:v>
                </c:pt>
                <c:pt idx="15">
                  <c:v>123.06357</c:v>
                </c:pt>
                <c:pt idx="16">
                  <c:v>123.36358</c:v>
                </c:pt>
                <c:pt idx="17">
                  <c:v>125.1953</c:v>
                </c:pt>
                <c:pt idx="18">
                  <c:v>125.00973</c:v>
                </c:pt>
                <c:pt idx="19">
                  <c:v>125.5459</c:v>
                </c:pt>
                <c:pt idx="20">
                  <c:v>124.24653000000001</c:v>
                </c:pt>
                <c:pt idx="21">
                  <c:v>125.42498999999999</c:v>
                </c:pt>
                <c:pt idx="22">
                  <c:v>124.88257</c:v>
                </c:pt>
                <c:pt idx="23">
                  <c:v>123.44240000000001</c:v>
                </c:pt>
                <c:pt idx="24">
                  <c:v>124.38330999999999</c:v>
                </c:pt>
                <c:pt idx="25">
                  <c:v>122.29137</c:v>
                </c:pt>
                <c:pt idx="26">
                  <c:v>122.03894</c:v>
                </c:pt>
                <c:pt idx="27">
                  <c:v>119.25439</c:v>
                </c:pt>
                <c:pt idx="28">
                  <c:v>119.02658</c:v>
                </c:pt>
                <c:pt idx="29">
                  <c:v>121.13224</c:v>
                </c:pt>
                <c:pt idx="30">
                  <c:v>122.02863000000001</c:v>
                </c:pt>
                <c:pt idx="31">
                  <c:v>121.69258000000001</c:v>
                </c:pt>
                <c:pt idx="32">
                  <c:v>122.64566000000001</c:v>
                </c:pt>
                <c:pt idx="33">
                  <c:v>124.1001</c:v>
                </c:pt>
                <c:pt idx="34">
                  <c:v>123.09363</c:v>
                </c:pt>
                <c:pt idx="35">
                  <c:v>123.92493</c:v>
                </c:pt>
                <c:pt idx="36">
                  <c:v>120.74983</c:v>
                </c:pt>
                <c:pt idx="37">
                  <c:v>119.56224</c:v>
                </c:pt>
                <c:pt idx="38">
                  <c:v>125.16027</c:v>
                </c:pt>
                <c:pt idx="39">
                  <c:v>126.40682</c:v>
                </c:pt>
                <c:pt idx="40">
                  <c:v>128.59574000000001</c:v>
                </c:pt>
                <c:pt idx="41">
                  <c:v>131.22103999999999</c:v>
                </c:pt>
                <c:pt idx="42">
                  <c:v>130.96173999999999</c:v>
                </c:pt>
                <c:pt idx="43">
                  <c:v>131.28809999999999</c:v>
                </c:pt>
                <c:pt idx="44">
                  <c:v>128.97486000000001</c:v>
                </c:pt>
                <c:pt idx="45">
                  <c:v>129.58913999999999</c:v>
                </c:pt>
                <c:pt idx="46">
                  <c:v>129.81282999999999</c:v>
                </c:pt>
                <c:pt idx="47">
                  <c:v>128.96217999999999</c:v>
                </c:pt>
              </c:numCache>
            </c:numRef>
          </c:val>
          <c:smooth val="0"/>
          <c:extLst>
            <c:ext xmlns:c16="http://schemas.microsoft.com/office/drawing/2014/chart" uri="{C3380CC4-5D6E-409C-BE32-E72D297353CC}">
              <c16:uniqueId val="{00000010-E280-4DC4-A3F9-AB203533CAA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29.229800000000001</c:v>
                </c:pt>
                <c:pt idx="1">
                  <c:v>28.8186</c:v>
                </c:pt>
                <c:pt idx="2">
                  <c:v>29.4254</c:v>
                </c:pt>
                <c:pt idx="3">
                  <c:v>29.9923</c:v>
                </c:pt>
                <c:pt idx="4">
                  <c:v>29.569900000000001</c:v>
                </c:pt>
                <c:pt idx="5">
                  <c:v>29.622399999999999</c:v>
                </c:pt>
                <c:pt idx="6">
                  <c:v>29.723199999999999</c:v>
                </c:pt>
                <c:pt idx="7">
                  <c:v>29.528500000000001</c:v>
                </c:pt>
                <c:pt idx="8">
                  <c:v>29.047899999999998</c:v>
                </c:pt>
                <c:pt idx="9">
                  <c:v>29.312999999999999</c:v>
                </c:pt>
                <c:pt idx="10">
                  <c:v>28.2973</c:v>
                </c:pt>
                <c:pt idx="11">
                  <c:v>23.932400000000001</c:v>
                </c:pt>
                <c:pt idx="12">
                  <c:v>23.1935</c:v>
                </c:pt>
                <c:pt idx="13">
                  <c:v>23.594000000000001</c:v>
                </c:pt>
                <c:pt idx="14">
                  <c:v>24.528099999999998</c:v>
                </c:pt>
                <c:pt idx="15">
                  <c:v>26.9132</c:v>
                </c:pt>
                <c:pt idx="16">
                  <c:v>27.078900000000001</c:v>
                </c:pt>
                <c:pt idx="17">
                  <c:v>25.802</c:v>
                </c:pt>
                <c:pt idx="18">
                  <c:v>26.854700000000001</c:v>
                </c:pt>
                <c:pt idx="19">
                  <c:v>28.554500000000001</c:v>
                </c:pt>
                <c:pt idx="20">
                  <c:v>28.733799999999999</c:v>
                </c:pt>
                <c:pt idx="21">
                  <c:v>28.013500000000001</c:v>
                </c:pt>
                <c:pt idx="22">
                  <c:v>28.189599999999999</c:v>
                </c:pt>
                <c:pt idx="23">
                  <c:v>28.5275</c:v>
                </c:pt>
                <c:pt idx="24">
                  <c:v>26.446000000000002</c:v>
                </c:pt>
                <c:pt idx="25">
                  <c:v>27.063600000000001</c:v>
                </c:pt>
                <c:pt idx="26">
                  <c:v>27.4512</c:v>
                </c:pt>
                <c:pt idx="27">
                  <c:v>28.4526</c:v>
                </c:pt>
                <c:pt idx="28">
                  <c:v>28.153500000000001</c:v>
                </c:pt>
                <c:pt idx="29">
                  <c:v>29.412700000000001</c:v>
                </c:pt>
                <c:pt idx="30">
                  <c:v>29.308299999999999</c:v>
                </c:pt>
                <c:pt idx="31">
                  <c:v>29.025400000000001</c:v>
                </c:pt>
                <c:pt idx="32">
                  <c:v>29.169699999999999</c:v>
                </c:pt>
                <c:pt idx="33">
                  <c:v>28.192499999999999</c:v>
                </c:pt>
                <c:pt idx="34">
                  <c:v>27.242100000000001</c:v>
                </c:pt>
                <c:pt idx="35">
                  <c:v>26.864899999999999</c:v>
                </c:pt>
                <c:pt idx="36">
                  <c:v>25.386399999999998</c:v>
                </c:pt>
                <c:pt idx="37">
                  <c:v>24.852399999999999</c:v>
                </c:pt>
                <c:pt idx="38">
                  <c:v>25.275300000000001</c:v>
                </c:pt>
                <c:pt idx="39">
                  <c:v>29.2332</c:v>
                </c:pt>
                <c:pt idx="40">
                  <c:v>28.997299999999999</c:v>
                </c:pt>
                <c:pt idx="41">
                  <c:v>29.419799999999999</c:v>
                </c:pt>
                <c:pt idx="42">
                  <c:v>29.8748</c:v>
                </c:pt>
                <c:pt idx="43">
                  <c:v>31.1995</c:v>
                </c:pt>
                <c:pt idx="44">
                  <c:v>30.7774</c:v>
                </c:pt>
                <c:pt idx="45">
                  <c:v>30.167200000000001</c:v>
                </c:pt>
                <c:pt idx="46">
                  <c:v>30.297000000000001</c:v>
                </c:pt>
                <c:pt idx="47">
                  <c:v>30.206600000000002</c:v>
                </c:pt>
              </c:numCache>
            </c:numRef>
          </c:val>
          <c:smooth val="0"/>
          <c:extLst>
            <c:ext xmlns:c16="http://schemas.microsoft.com/office/drawing/2014/chart" uri="{C3380CC4-5D6E-409C-BE32-E72D297353CC}">
              <c16:uniqueId val="{00000011-E280-4DC4-A3F9-AB203533CAA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280-4DC4-A3F9-AB203533CAA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124.8</c:v>
                </c:pt>
                <c:pt idx="1">
                  <c:v>124.58</c:v>
                </c:pt>
                <c:pt idx="2">
                  <c:v>125.69</c:v>
                </c:pt>
                <c:pt idx="3">
                  <c:v>125.24</c:v>
                </c:pt>
                <c:pt idx="4">
                  <c:v>124.46</c:v>
                </c:pt>
                <c:pt idx="5">
                  <c:v>123.7</c:v>
                </c:pt>
                <c:pt idx="6">
                  <c:v>127.71</c:v>
                </c:pt>
                <c:pt idx="7">
                  <c:v>127.4</c:v>
                </c:pt>
                <c:pt idx="8">
                  <c:v>127.23</c:v>
                </c:pt>
                <c:pt idx="9">
                  <c:v>128.97999999999999</c:v>
                </c:pt>
                <c:pt idx="10">
                  <c:v>132.4</c:v>
                </c:pt>
                <c:pt idx="11">
                  <c:v>131.57</c:v>
                </c:pt>
                <c:pt idx="12">
                  <c:v>132.19</c:v>
                </c:pt>
                <c:pt idx="13">
                  <c:v>130.47999999999999</c:v>
                </c:pt>
                <c:pt idx="14">
                  <c:v>128.57</c:v>
                </c:pt>
                <c:pt idx="15">
                  <c:v>127.83</c:v>
                </c:pt>
                <c:pt idx="16">
                  <c:v>128.82</c:v>
                </c:pt>
                <c:pt idx="17">
                  <c:v>131.9</c:v>
                </c:pt>
                <c:pt idx="18">
                  <c:v>134.16999999999999</c:v>
                </c:pt>
                <c:pt idx="19">
                  <c:v>140.46</c:v>
                </c:pt>
                <c:pt idx="20">
                  <c:v>157.84</c:v>
                </c:pt>
                <c:pt idx="21">
                  <c:v>158.84</c:v>
                </c:pt>
                <c:pt idx="22">
                  <c:v>158.83000000000001</c:v>
                </c:pt>
                <c:pt idx="23">
                  <c:v>159.24</c:v>
                </c:pt>
                <c:pt idx="24">
                  <c:v>156.9</c:v>
                </c:pt>
                <c:pt idx="25">
                  <c:v>156.71</c:v>
                </c:pt>
                <c:pt idx="26">
                  <c:v>157.66999999999999</c:v>
                </c:pt>
                <c:pt idx="27">
                  <c:v>157.22</c:v>
                </c:pt>
                <c:pt idx="28">
                  <c:v>156.61000000000001</c:v>
                </c:pt>
                <c:pt idx="29">
                  <c:v>142.43</c:v>
                </c:pt>
                <c:pt idx="30">
                  <c:v>130.24</c:v>
                </c:pt>
                <c:pt idx="31">
                  <c:v>129.80000000000001</c:v>
                </c:pt>
                <c:pt idx="32">
                  <c:v>113.82</c:v>
                </c:pt>
                <c:pt idx="33">
                  <c:v>116.22</c:v>
                </c:pt>
                <c:pt idx="34">
                  <c:v>117.26</c:v>
                </c:pt>
                <c:pt idx="35">
                  <c:v>123.71</c:v>
                </c:pt>
                <c:pt idx="36">
                  <c:v>126.45</c:v>
                </c:pt>
                <c:pt idx="37">
                  <c:v>130.21</c:v>
                </c:pt>
                <c:pt idx="38">
                  <c:v>132.55000000000001</c:v>
                </c:pt>
                <c:pt idx="39">
                  <c:v>133.13999999999999</c:v>
                </c:pt>
                <c:pt idx="40">
                  <c:v>130.35</c:v>
                </c:pt>
                <c:pt idx="41">
                  <c:v>131.65</c:v>
                </c:pt>
                <c:pt idx="42">
                  <c:v>131.66999999999999</c:v>
                </c:pt>
                <c:pt idx="43">
                  <c:v>131.21</c:v>
                </c:pt>
                <c:pt idx="44">
                  <c:v>131.69</c:v>
                </c:pt>
                <c:pt idx="45">
                  <c:v>131.11000000000001</c:v>
                </c:pt>
                <c:pt idx="46">
                  <c:v>131.44</c:v>
                </c:pt>
                <c:pt idx="47">
                  <c:v>135.99</c:v>
                </c:pt>
              </c:numCache>
            </c:numRef>
          </c:val>
          <c:smooth val="0"/>
          <c:extLst>
            <c:ext xmlns:c16="http://schemas.microsoft.com/office/drawing/2014/chart" uri="{C3380CC4-5D6E-409C-BE32-E72D297353CC}">
              <c16:uniqueId val="{00000013-E280-4DC4-A3F9-AB203533CAA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280-4DC4-A3F9-AB203533CAA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36.302799999999998</c:v>
                </c:pt>
                <c:pt idx="1">
                  <c:v>37.66995</c:v>
                </c:pt>
                <c:pt idx="2">
                  <c:v>37.318649999999998</c:v>
                </c:pt>
                <c:pt idx="3">
                  <c:v>37.851550000000003</c:v>
                </c:pt>
                <c:pt idx="4">
                  <c:v>37.239049999999999</c:v>
                </c:pt>
                <c:pt idx="5">
                  <c:v>37.007460000000002</c:v>
                </c:pt>
                <c:pt idx="6">
                  <c:v>37.563479999999998</c:v>
                </c:pt>
                <c:pt idx="7">
                  <c:v>38.266689999999997</c:v>
                </c:pt>
                <c:pt idx="8">
                  <c:v>36.981110000000001</c:v>
                </c:pt>
                <c:pt idx="9">
                  <c:v>36.700769999999999</c:v>
                </c:pt>
                <c:pt idx="10">
                  <c:v>35.732990000000001</c:v>
                </c:pt>
                <c:pt idx="11">
                  <c:v>34.599600000000002</c:v>
                </c:pt>
                <c:pt idx="12">
                  <c:v>33.9101</c:v>
                </c:pt>
                <c:pt idx="13">
                  <c:v>32.515590000000003</c:v>
                </c:pt>
                <c:pt idx="14">
                  <c:v>29.247140000000002</c:v>
                </c:pt>
                <c:pt idx="15">
                  <c:v>28.810289999999998</c:v>
                </c:pt>
                <c:pt idx="16">
                  <c:v>28.214320000000001</c:v>
                </c:pt>
                <c:pt idx="17">
                  <c:v>30.278839999999999</c:v>
                </c:pt>
                <c:pt idx="18">
                  <c:v>30.94021</c:v>
                </c:pt>
                <c:pt idx="19">
                  <c:v>34.002490000000002</c:v>
                </c:pt>
                <c:pt idx="20">
                  <c:v>34.855400000000003</c:v>
                </c:pt>
                <c:pt idx="21">
                  <c:v>34.537390000000002</c:v>
                </c:pt>
                <c:pt idx="22">
                  <c:v>35.399149999999999</c:v>
                </c:pt>
                <c:pt idx="23">
                  <c:v>36.257559999999998</c:v>
                </c:pt>
                <c:pt idx="24">
                  <c:v>35.255090000000003</c:v>
                </c:pt>
                <c:pt idx="25">
                  <c:v>34.043590000000002</c:v>
                </c:pt>
                <c:pt idx="26">
                  <c:v>35.420070000000003</c:v>
                </c:pt>
                <c:pt idx="27">
                  <c:v>36.636380000000003</c:v>
                </c:pt>
                <c:pt idx="28">
                  <c:v>36.702359999999999</c:v>
                </c:pt>
                <c:pt idx="29">
                  <c:v>36.322470000000003</c:v>
                </c:pt>
                <c:pt idx="30">
                  <c:v>36.844369999999998</c:v>
                </c:pt>
                <c:pt idx="31">
                  <c:v>37.44171</c:v>
                </c:pt>
                <c:pt idx="32">
                  <c:v>35.713189999999997</c:v>
                </c:pt>
                <c:pt idx="33">
                  <c:v>35.559510000000003</c:v>
                </c:pt>
                <c:pt idx="34">
                  <c:v>34.609270000000002</c:v>
                </c:pt>
                <c:pt idx="35">
                  <c:v>34.436070000000001</c:v>
                </c:pt>
                <c:pt idx="36">
                  <c:v>33.389279999999999</c:v>
                </c:pt>
                <c:pt idx="37">
                  <c:v>31.658770000000001</c:v>
                </c:pt>
                <c:pt idx="38">
                  <c:v>32.940449999999998</c:v>
                </c:pt>
                <c:pt idx="39">
                  <c:v>34.064140000000002</c:v>
                </c:pt>
                <c:pt idx="40">
                  <c:v>34.981720000000003</c:v>
                </c:pt>
                <c:pt idx="41">
                  <c:v>35.421210000000002</c:v>
                </c:pt>
                <c:pt idx="42">
                  <c:v>35.98115</c:v>
                </c:pt>
                <c:pt idx="43">
                  <c:v>36.808300000000003</c:v>
                </c:pt>
                <c:pt idx="44">
                  <c:v>37.415039999999998</c:v>
                </c:pt>
                <c:pt idx="45">
                  <c:v>38.756810000000002</c:v>
                </c:pt>
                <c:pt idx="46">
                  <c:v>38.016820000000003</c:v>
                </c:pt>
                <c:pt idx="47">
                  <c:v>37.29804</c:v>
                </c:pt>
              </c:numCache>
            </c:numRef>
          </c:val>
          <c:smooth val="0"/>
          <c:extLst>
            <c:ext xmlns:c16="http://schemas.microsoft.com/office/drawing/2014/chart" uri="{C3380CC4-5D6E-409C-BE32-E72D297353CC}">
              <c16:uniqueId val="{00000015-E280-4DC4-A3F9-AB203533CAA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30.40692</c:v>
                </c:pt>
                <c:pt idx="1">
                  <c:v>30.488219999999998</c:v>
                </c:pt>
                <c:pt idx="2">
                  <c:v>31.32002</c:v>
                </c:pt>
                <c:pt idx="3">
                  <c:v>29.69642</c:v>
                </c:pt>
                <c:pt idx="4">
                  <c:v>30.349620000000002</c:v>
                </c:pt>
                <c:pt idx="5">
                  <c:v>30.94594</c:v>
                </c:pt>
                <c:pt idx="6">
                  <c:v>30.49437</c:v>
                </c:pt>
                <c:pt idx="7">
                  <c:v>34.246540000000003</c:v>
                </c:pt>
                <c:pt idx="8">
                  <c:v>33.978670000000001</c:v>
                </c:pt>
                <c:pt idx="9">
                  <c:v>33.950949999999999</c:v>
                </c:pt>
                <c:pt idx="10">
                  <c:v>34.585000000000001</c:v>
                </c:pt>
                <c:pt idx="11">
                  <c:v>33.669440000000002</c:v>
                </c:pt>
                <c:pt idx="12">
                  <c:v>34.285049999999998</c:v>
                </c:pt>
                <c:pt idx="13">
                  <c:v>34.15793</c:v>
                </c:pt>
                <c:pt idx="14">
                  <c:v>33.918799999999997</c:v>
                </c:pt>
                <c:pt idx="15">
                  <c:v>34.696669999999997</c:v>
                </c:pt>
                <c:pt idx="16">
                  <c:v>34.331409999999998</c:v>
                </c:pt>
                <c:pt idx="17">
                  <c:v>33.987900000000003</c:v>
                </c:pt>
                <c:pt idx="18">
                  <c:v>33.363630000000001</c:v>
                </c:pt>
                <c:pt idx="19">
                  <c:v>31.482340000000001</c:v>
                </c:pt>
                <c:pt idx="20">
                  <c:v>31.15523</c:v>
                </c:pt>
                <c:pt idx="21">
                  <c:v>30.45852</c:v>
                </c:pt>
                <c:pt idx="22">
                  <c:v>31.749790000000001</c:v>
                </c:pt>
                <c:pt idx="23">
                  <c:v>32.840699999999998</c:v>
                </c:pt>
                <c:pt idx="24">
                  <c:v>32.520220000000002</c:v>
                </c:pt>
                <c:pt idx="25">
                  <c:v>32.794350000000001</c:v>
                </c:pt>
                <c:pt idx="26">
                  <c:v>33.201250000000002</c:v>
                </c:pt>
                <c:pt idx="27">
                  <c:v>33.553930000000001</c:v>
                </c:pt>
                <c:pt idx="28">
                  <c:v>32.57047</c:v>
                </c:pt>
                <c:pt idx="29">
                  <c:v>32.906939999999999</c:v>
                </c:pt>
                <c:pt idx="30">
                  <c:v>32.804659999999998</c:v>
                </c:pt>
                <c:pt idx="31">
                  <c:v>33.03687</c:v>
                </c:pt>
                <c:pt idx="32">
                  <c:v>32.355200000000004</c:v>
                </c:pt>
                <c:pt idx="33">
                  <c:v>32.342910000000003</c:v>
                </c:pt>
                <c:pt idx="34">
                  <c:v>31.890450000000001</c:v>
                </c:pt>
                <c:pt idx="35">
                  <c:v>32.068399999999997</c:v>
                </c:pt>
                <c:pt idx="36">
                  <c:v>30.815930000000002</c:v>
                </c:pt>
                <c:pt idx="37">
                  <c:v>30.275770000000001</c:v>
                </c:pt>
                <c:pt idx="38">
                  <c:v>29.734999999999999</c:v>
                </c:pt>
                <c:pt idx="39">
                  <c:v>29.689440000000001</c:v>
                </c:pt>
                <c:pt idx="40">
                  <c:v>29.261590000000002</c:v>
                </c:pt>
                <c:pt idx="41">
                  <c:v>28.698080000000001</c:v>
                </c:pt>
                <c:pt idx="42">
                  <c:v>27.979790000000001</c:v>
                </c:pt>
                <c:pt idx="43">
                  <c:v>27.375430000000001</c:v>
                </c:pt>
                <c:pt idx="44">
                  <c:v>27.499199999999998</c:v>
                </c:pt>
                <c:pt idx="45">
                  <c:v>28.374590000000001</c:v>
                </c:pt>
                <c:pt idx="46">
                  <c:v>28.352499999999999</c:v>
                </c:pt>
                <c:pt idx="47">
                  <c:v>28.187259999999998</c:v>
                </c:pt>
              </c:numCache>
            </c:numRef>
          </c:val>
          <c:smooth val="0"/>
          <c:extLst>
            <c:ext xmlns:c16="http://schemas.microsoft.com/office/drawing/2014/chart" uri="{C3380CC4-5D6E-409C-BE32-E72D297353CC}">
              <c16:uniqueId val="{00000016-E280-4DC4-A3F9-AB203533CAA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047-4239-AD47-16E117DD682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189.80770000000001</c:v>
                </c:pt>
                <c:pt idx="1">
                  <c:v>192.423</c:v>
                </c:pt>
                <c:pt idx="2">
                  <c:v>194.85419999999999</c:v>
                </c:pt>
                <c:pt idx="3">
                  <c:v>194.9803</c:v>
                </c:pt>
                <c:pt idx="4">
                  <c:v>194.8741</c:v>
                </c:pt>
                <c:pt idx="5">
                  <c:v>195.04769999999999</c:v>
                </c:pt>
                <c:pt idx="6">
                  <c:v>192.89490000000001</c:v>
                </c:pt>
                <c:pt idx="7">
                  <c:v>194.75210000000001</c:v>
                </c:pt>
                <c:pt idx="8">
                  <c:v>194.12280000000001</c:v>
                </c:pt>
                <c:pt idx="9">
                  <c:v>194.60570000000001</c:v>
                </c:pt>
                <c:pt idx="10">
                  <c:v>193.74610000000001</c:v>
                </c:pt>
                <c:pt idx="11">
                  <c:v>193.84700000000001</c:v>
                </c:pt>
                <c:pt idx="12">
                  <c:v>192.62200000000001</c:v>
                </c:pt>
                <c:pt idx="13">
                  <c:v>193.15209999999999</c:v>
                </c:pt>
                <c:pt idx="14">
                  <c:v>192.52520000000001</c:v>
                </c:pt>
                <c:pt idx="15">
                  <c:v>190.43870000000001</c:v>
                </c:pt>
                <c:pt idx="16">
                  <c:v>191.7047</c:v>
                </c:pt>
                <c:pt idx="17">
                  <c:v>190.7611</c:v>
                </c:pt>
                <c:pt idx="18">
                  <c:v>192.9794</c:v>
                </c:pt>
                <c:pt idx="19">
                  <c:v>192.6379</c:v>
                </c:pt>
                <c:pt idx="20">
                  <c:v>189.9743</c:v>
                </c:pt>
                <c:pt idx="21">
                  <c:v>189.9453</c:v>
                </c:pt>
                <c:pt idx="22">
                  <c:v>191.351</c:v>
                </c:pt>
                <c:pt idx="23">
                  <c:v>191.34819999999999</c:v>
                </c:pt>
                <c:pt idx="24">
                  <c:v>191.2894</c:v>
                </c:pt>
                <c:pt idx="25">
                  <c:v>190.58940000000001</c:v>
                </c:pt>
                <c:pt idx="26">
                  <c:v>192.107</c:v>
                </c:pt>
                <c:pt idx="27">
                  <c:v>191.39070000000001</c:v>
                </c:pt>
                <c:pt idx="28">
                  <c:v>191.5009</c:v>
                </c:pt>
                <c:pt idx="29">
                  <c:v>191.33420000000001</c:v>
                </c:pt>
                <c:pt idx="30">
                  <c:v>190.85570000000001</c:v>
                </c:pt>
                <c:pt idx="31">
                  <c:v>190.7148</c:v>
                </c:pt>
                <c:pt idx="32">
                  <c:v>188.85329999999999</c:v>
                </c:pt>
                <c:pt idx="33">
                  <c:v>191.63460000000001</c:v>
                </c:pt>
                <c:pt idx="34">
                  <c:v>118.0528</c:v>
                </c:pt>
                <c:pt idx="35">
                  <c:v>101.9165</c:v>
                </c:pt>
                <c:pt idx="36">
                  <c:v>71.399699999999996</c:v>
                </c:pt>
                <c:pt idx="37">
                  <c:v>72.163600000000002</c:v>
                </c:pt>
                <c:pt idx="38">
                  <c:v>71.851799999999997</c:v>
                </c:pt>
                <c:pt idx="39">
                  <c:v>72.640799999999999</c:v>
                </c:pt>
                <c:pt idx="40">
                  <c:v>74.988900000000001</c:v>
                </c:pt>
                <c:pt idx="41">
                  <c:v>75.097999999999999</c:v>
                </c:pt>
                <c:pt idx="42">
                  <c:v>72.586600000000004</c:v>
                </c:pt>
                <c:pt idx="43">
                  <c:v>181.5042</c:v>
                </c:pt>
                <c:pt idx="44">
                  <c:v>180.00280000000001</c:v>
                </c:pt>
                <c:pt idx="45">
                  <c:v>193.9299</c:v>
                </c:pt>
                <c:pt idx="46">
                  <c:v>196.6293</c:v>
                </c:pt>
                <c:pt idx="47">
                  <c:v>195.93049999999999</c:v>
                </c:pt>
              </c:numCache>
            </c:numRef>
          </c:val>
          <c:smooth val="0"/>
          <c:extLst>
            <c:ext xmlns:c16="http://schemas.microsoft.com/office/drawing/2014/chart" uri="{C3380CC4-5D6E-409C-BE32-E72D297353CC}">
              <c16:uniqueId val="{00000001-A047-4239-AD47-16E117DD682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36.835000000000001</c:v>
                </c:pt>
                <c:pt idx="1">
                  <c:v>36.4773</c:v>
                </c:pt>
                <c:pt idx="2">
                  <c:v>37.630099999999999</c:v>
                </c:pt>
                <c:pt idx="3">
                  <c:v>37.436599999999999</c:v>
                </c:pt>
                <c:pt idx="4">
                  <c:v>37.889299999999999</c:v>
                </c:pt>
                <c:pt idx="5">
                  <c:v>37.975299999999997</c:v>
                </c:pt>
                <c:pt idx="6">
                  <c:v>37.036999999999999</c:v>
                </c:pt>
                <c:pt idx="7">
                  <c:v>37.097999999999999</c:v>
                </c:pt>
                <c:pt idx="8">
                  <c:v>36.116799999999998</c:v>
                </c:pt>
                <c:pt idx="9">
                  <c:v>35.144300000000001</c:v>
                </c:pt>
                <c:pt idx="10">
                  <c:v>34.249600000000001</c:v>
                </c:pt>
                <c:pt idx="11">
                  <c:v>33.626100000000001</c:v>
                </c:pt>
                <c:pt idx="12">
                  <c:v>33.043999999999997</c:v>
                </c:pt>
                <c:pt idx="13">
                  <c:v>33.169499999999999</c:v>
                </c:pt>
                <c:pt idx="14">
                  <c:v>33.054699999999997</c:v>
                </c:pt>
                <c:pt idx="15">
                  <c:v>32.741999999999997</c:v>
                </c:pt>
                <c:pt idx="16">
                  <c:v>33.030500000000004</c:v>
                </c:pt>
                <c:pt idx="17">
                  <c:v>33.701700000000002</c:v>
                </c:pt>
                <c:pt idx="18">
                  <c:v>34.682200000000002</c:v>
                </c:pt>
                <c:pt idx="19">
                  <c:v>35.244199999999999</c:v>
                </c:pt>
                <c:pt idx="20">
                  <c:v>36.090899999999998</c:v>
                </c:pt>
                <c:pt idx="21">
                  <c:v>36.595399999999998</c:v>
                </c:pt>
                <c:pt idx="22">
                  <c:v>36.632800000000003</c:v>
                </c:pt>
                <c:pt idx="23">
                  <c:v>36.5229</c:v>
                </c:pt>
                <c:pt idx="24">
                  <c:v>35.846400000000003</c:v>
                </c:pt>
                <c:pt idx="25">
                  <c:v>35.584800000000001</c:v>
                </c:pt>
                <c:pt idx="26">
                  <c:v>36.769399999999997</c:v>
                </c:pt>
                <c:pt idx="27">
                  <c:v>35.741700000000002</c:v>
                </c:pt>
                <c:pt idx="28">
                  <c:v>36.754899999999999</c:v>
                </c:pt>
                <c:pt idx="29">
                  <c:v>36.505000000000003</c:v>
                </c:pt>
                <c:pt idx="30">
                  <c:v>36.381500000000003</c:v>
                </c:pt>
                <c:pt idx="31">
                  <c:v>36.926000000000002</c:v>
                </c:pt>
                <c:pt idx="32">
                  <c:v>36.625399999999999</c:v>
                </c:pt>
                <c:pt idx="33">
                  <c:v>35.7898</c:v>
                </c:pt>
                <c:pt idx="34">
                  <c:v>35.295699999999997</c:v>
                </c:pt>
                <c:pt idx="35">
                  <c:v>34.971299999999999</c:v>
                </c:pt>
                <c:pt idx="36">
                  <c:v>33.762099999999997</c:v>
                </c:pt>
                <c:pt idx="37">
                  <c:v>33.374400000000001</c:v>
                </c:pt>
                <c:pt idx="38">
                  <c:v>33.693800000000003</c:v>
                </c:pt>
                <c:pt idx="39">
                  <c:v>33.540999999999997</c:v>
                </c:pt>
                <c:pt idx="40">
                  <c:v>34.039900000000003</c:v>
                </c:pt>
                <c:pt idx="41">
                  <c:v>34.427799999999998</c:v>
                </c:pt>
                <c:pt idx="42">
                  <c:v>36.701500000000003</c:v>
                </c:pt>
                <c:pt idx="43">
                  <c:v>36.837800000000001</c:v>
                </c:pt>
                <c:pt idx="44">
                  <c:v>37.350099999999998</c:v>
                </c:pt>
                <c:pt idx="45">
                  <c:v>37.397500000000001</c:v>
                </c:pt>
                <c:pt idx="46">
                  <c:v>34.9833</c:v>
                </c:pt>
                <c:pt idx="47">
                  <c:v>34.894500000000001</c:v>
                </c:pt>
              </c:numCache>
            </c:numRef>
          </c:val>
          <c:smooth val="0"/>
          <c:extLst>
            <c:ext xmlns:c16="http://schemas.microsoft.com/office/drawing/2014/chart" uri="{C3380CC4-5D6E-409C-BE32-E72D297353CC}">
              <c16:uniqueId val="{00000002-A047-4239-AD47-16E117DD682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047-4239-AD47-16E117DD682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2">
                  <c:v>0.29437000000000002</c:v>
                </c:pt>
                <c:pt idx="3">
                  <c:v>0.31457000000000002</c:v>
                </c:pt>
                <c:pt idx="4">
                  <c:v>0.26587</c:v>
                </c:pt>
                <c:pt idx="5">
                  <c:v>0.33168999999999998</c:v>
                </c:pt>
                <c:pt idx="6">
                  <c:v>0.32195000000000001</c:v>
                </c:pt>
                <c:pt idx="7">
                  <c:v>0.32102999999999998</c:v>
                </c:pt>
                <c:pt idx="8">
                  <c:v>7.2900000000000006E-2</c:v>
                </c:pt>
                <c:pt idx="9">
                  <c:v>0.34483000000000003</c:v>
                </c:pt>
                <c:pt idx="10">
                  <c:v>0.25174999999999997</c:v>
                </c:pt>
                <c:pt idx="11">
                  <c:v>0.27572000000000002</c:v>
                </c:pt>
                <c:pt idx="12">
                  <c:v>0.41247</c:v>
                </c:pt>
                <c:pt idx="13">
                  <c:v>0.28637000000000001</c:v>
                </c:pt>
                <c:pt idx="14">
                  <c:v>0.38290999999999997</c:v>
                </c:pt>
                <c:pt idx="15">
                  <c:v>0.26252999999999999</c:v>
                </c:pt>
                <c:pt idx="16">
                  <c:v>0.23055999999999999</c:v>
                </c:pt>
                <c:pt idx="17">
                  <c:v>0.28952</c:v>
                </c:pt>
                <c:pt idx="18">
                  <c:v>0.13069</c:v>
                </c:pt>
                <c:pt idx="19">
                  <c:v>0.33845999999999998</c:v>
                </c:pt>
                <c:pt idx="20">
                  <c:v>0.24790999999999999</c:v>
                </c:pt>
                <c:pt idx="21">
                  <c:v>0.59819999999999995</c:v>
                </c:pt>
                <c:pt idx="22">
                  <c:v>1.75509</c:v>
                </c:pt>
                <c:pt idx="23">
                  <c:v>1.6921299999999999</c:v>
                </c:pt>
                <c:pt idx="24">
                  <c:v>1.6097399999999999</c:v>
                </c:pt>
                <c:pt idx="25">
                  <c:v>1.8528800000000001</c:v>
                </c:pt>
                <c:pt idx="26">
                  <c:v>0.13270999999999999</c:v>
                </c:pt>
                <c:pt idx="27">
                  <c:v>0.21947</c:v>
                </c:pt>
                <c:pt idx="28">
                  <c:v>0.22005</c:v>
                </c:pt>
                <c:pt idx="29">
                  <c:v>0.46372999999999998</c:v>
                </c:pt>
                <c:pt idx="30">
                  <c:v>0.22244</c:v>
                </c:pt>
                <c:pt idx="31">
                  <c:v>0.24825</c:v>
                </c:pt>
                <c:pt idx="32">
                  <c:v>0.27531</c:v>
                </c:pt>
                <c:pt idx="33">
                  <c:v>0.24154999999999999</c:v>
                </c:pt>
                <c:pt idx="34">
                  <c:v>0.20927000000000001</c:v>
                </c:pt>
                <c:pt idx="35">
                  <c:v>0.25483</c:v>
                </c:pt>
                <c:pt idx="36">
                  <c:v>0.28238000000000002</c:v>
                </c:pt>
                <c:pt idx="37">
                  <c:v>0.22866</c:v>
                </c:pt>
                <c:pt idx="38">
                  <c:v>0.19026000000000001</c:v>
                </c:pt>
                <c:pt idx="39">
                  <c:v>0.24265</c:v>
                </c:pt>
                <c:pt idx="40">
                  <c:v>0.23898</c:v>
                </c:pt>
                <c:pt idx="41">
                  <c:v>0.18718000000000001</c:v>
                </c:pt>
                <c:pt idx="42">
                  <c:v>0.15293000000000001</c:v>
                </c:pt>
                <c:pt idx="43">
                  <c:v>0.13866999999999999</c:v>
                </c:pt>
                <c:pt idx="44">
                  <c:v>0.17760999999999999</c:v>
                </c:pt>
                <c:pt idx="45">
                  <c:v>0.18912999999999999</c:v>
                </c:pt>
                <c:pt idx="46">
                  <c:v>0.21321999999999999</c:v>
                </c:pt>
                <c:pt idx="47">
                  <c:v>0.23499999999999999</c:v>
                </c:pt>
              </c:numCache>
            </c:numRef>
          </c:val>
          <c:smooth val="0"/>
          <c:extLst>
            <c:ext xmlns:c16="http://schemas.microsoft.com/office/drawing/2014/chart" uri="{C3380CC4-5D6E-409C-BE32-E72D297353CC}">
              <c16:uniqueId val="{00000004-A047-4239-AD47-16E117DD682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047-4239-AD47-16E117DD682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2.5</c:v>
                </c:pt>
                <c:pt idx="3">
                  <c:v>2.6</c:v>
                </c:pt>
                <c:pt idx="4">
                  <c:v>2.5</c:v>
                </c:pt>
                <c:pt idx="5">
                  <c:v>2.2999999999999998</c:v>
                </c:pt>
                <c:pt idx="6">
                  <c:v>2.2999999999999998</c:v>
                </c:pt>
                <c:pt idx="7">
                  <c:v>2.2999999999999998</c:v>
                </c:pt>
                <c:pt idx="8">
                  <c:v>2.2000000000000002</c:v>
                </c:pt>
                <c:pt idx="9">
                  <c:v>2.2000000000000002</c:v>
                </c:pt>
                <c:pt idx="10">
                  <c:v>2.2999999999999998</c:v>
                </c:pt>
                <c:pt idx="11">
                  <c:v>2.2000000000000002</c:v>
                </c:pt>
                <c:pt idx="12">
                  <c:v>2.2000000000000002</c:v>
                </c:pt>
                <c:pt idx="13">
                  <c:v>2.2000000000000002</c:v>
                </c:pt>
                <c:pt idx="14">
                  <c:v>2.2000000000000002</c:v>
                </c:pt>
                <c:pt idx="15">
                  <c:v>2.2999999999999998</c:v>
                </c:pt>
                <c:pt idx="16">
                  <c:v>2.2999999999999998</c:v>
                </c:pt>
                <c:pt idx="17">
                  <c:v>2.1</c:v>
                </c:pt>
                <c:pt idx="18">
                  <c:v>1.8</c:v>
                </c:pt>
                <c:pt idx="19">
                  <c:v>1.6</c:v>
                </c:pt>
                <c:pt idx="20">
                  <c:v>2.2999999999999998</c:v>
                </c:pt>
                <c:pt idx="21">
                  <c:v>2.4</c:v>
                </c:pt>
                <c:pt idx="22">
                  <c:v>2.2999999999999998</c:v>
                </c:pt>
                <c:pt idx="23">
                  <c:v>1.8</c:v>
                </c:pt>
                <c:pt idx="24">
                  <c:v>1.5</c:v>
                </c:pt>
                <c:pt idx="25">
                  <c:v>1.7</c:v>
                </c:pt>
                <c:pt idx="26">
                  <c:v>1.7</c:v>
                </c:pt>
                <c:pt idx="27">
                  <c:v>1.7</c:v>
                </c:pt>
                <c:pt idx="28">
                  <c:v>2.5</c:v>
                </c:pt>
                <c:pt idx="29">
                  <c:v>2.5</c:v>
                </c:pt>
                <c:pt idx="30">
                  <c:v>2.5</c:v>
                </c:pt>
                <c:pt idx="31">
                  <c:v>2.4</c:v>
                </c:pt>
                <c:pt idx="32">
                  <c:v>2.1</c:v>
                </c:pt>
                <c:pt idx="33">
                  <c:v>1.8</c:v>
                </c:pt>
                <c:pt idx="34">
                  <c:v>1.7</c:v>
                </c:pt>
                <c:pt idx="35">
                  <c:v>1.7</c:v>
                </c:pt>
                <c:pt idx="36">
                  <c:v>1.8</c:v>
                </c:pt>
                <c:pt idx="37">
                  <c:v>2.4</c:v>
                </c:pt>
                <c:pt idx="38">
                  <c:v>2.5</c:v>
                </c:pt>
                <c:pt idx="39">
                  <c:v>2.4</c:v>
                </c:pt>
                <c:pt idx="40">
                  <c:v>1.9</c:v>
                </c:pt>
                <c:pt idx="41">
                  <c:v>1.8</c:v>
                </c:pt>
                <c:pt idx="42">
                  <c:v>1.8</c:v>
                </c:pt>
                <c:pt idx="43">
                  <c:v>2</c:v>
                </c:pt>
                <c:pt idx="44">
                  <c:v>2.6</c:v>
                </c:pt>
                <c:pt idx="45">
                  <c:v>2.5</c:v>
                </c:pt>
                <c:pt idx="46">
                  <c:v>2.2999999999999998</c:v>
                </c:pt>
                <c:pt idx="47">
                  <c:v>2.4</c:v>
                </c:pt>
              </c:numCache>
            </c:numRef>
          </c:val>
          <c:smooth val="0"/>
          <c:extLst>
            <c:ext xmlns:c16="http://schemas.microsoft.com/office/drawing/2014/chart" uri="{C3380CC4-5D6E-409C-BE32-E72D297353CC}">
              <c16:uniqueId val="{00000006-A047-4239-AD47-16E117DD682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047-4239-AD47-16E117DD682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69.000339999999994</c:v>
                </c:pt>
                <c:pt idx="1">
                  <c:v>69.736919999999998</c:v>
                </c:pt>
                <c:pt idx="2">
                  <c:v>69.821680000000001</c:v>
                </c:pt>
                <c:pt idx="3">
                  <c:v>69.918509999999998</c:v>
                </c:pt>
                <c:pt idx="4">
                  <c:v>69.997429999999994</c:v>
                </c:pt>
                <c:pt idx="5">
                  <c:v>69.991600000000005</c:v>
                </c:pt>
                <c:pt idx="6">
                  <c:v>70.00376</c:v>
                </c:pt>
                <c:pt idx="7">
                  <c:v>69.840580000000003</c:v>
                </c:pt>
                <c:pt idx="8">
                  <c:v>69.646569999999997</c:v>
                </c:pt>
                <c:pt idx="9">
                  <c:v>69.600129999999993</c:v>
                </c:pt>
                <c:pt idx="10">
                  <c:v>69.618099999999998</c:v>
                </c:pt>
                <c:pt idx="11">
                  <c:v>69.602609999999999</c:v>
                </c:pt>
                <c:pt idx="12">
                  <c:v>69.485510000000005</c:v>
                </c:pt>
                <c:pt idx="13">
                  <c:v>69.499769999999998</c:v>
                </c:pt>
                <c:pt idx="14">
                  <c:v>69.405360000000002</c:v>
                </c:pt>
                <c:pt idx="15">
                  <c:v>68.471490000000003</c:v>
                </c:pt>
                <c:pt idx="16">
                  <c:v>68.033929999999998</c:v>
                </c:pt>
                <c:pt idx="17">
                  <c:v>67.837850000000003</c:v>
                </c:pt>
                <c:pt idx="18">
                  <c:v>68.688969999999998</c:v>
                </c:pt>
                <c:pt idx="19">
                  <c:v>69.213890000000006</c:v>
                </c:pt>
                <c:pt idx="20">
                  <c:v>69.182130000000001</c:v>
                </c:pt>
                <c:pt idx="21">
                  <c:v>69.096369999999993</c:v>
                </c:pt>
                <c:pt idx="22">
                  <c:v>68.977069999999998</c:v>
                </c:pt>
                <c:pt idx="23">
                  <c:v>68.640649999999994</c:v>
                </c:pt>
                <c:pt idx="24">
                  <c:v>68.648619999999994</c:v>
                </c:pt>
                <c:pt idx="25">
                  <c:v>69.125600000000006</c:v>
                </c:pt>
                <c:pt idx="26">
                  <c:v>68.930639999999997</c:v>
                </c:pt>
                <c:pt idx="27">
                  <c:v>68.787080000000003</c:v>
                </c:pt>
                <c:pt idx="28">
                  <c:v>68.760459999999995</c:v>
                </c:pt>
                <c:pt idx="29">
                  <c:v>68.607209999999995</c:v>
                </c:pt>
                <c:pt idx="30">
                  <c:v>68.415499999999994</c:v>
                </c:pt>
                <c:pt idx="31">
                  <c:v>68.771199999999993</c:v>
                </c:pt>
                <c:pt idx="32">
                  <c:v>68.858620000000002</c:v>
                </c:pt>
                <c:pt idx="33">
                  <c:v>68.798839999999998</c:v>
                </c:pt>
                <c:pt idx="34">
                  <c:v>69.070599999999999</c:v>
                </c:pt>
                <c:pt idx="35">
                  <c:v>69.180580000000006</c:v>
                </c:pt>
                <c:pt idx="36">
                  <c:v>54.866169999999997</c:v>
                </c:pt>
                <c:pt idx="37">
                  <c:v>54.74</c:v>
                </c:pt>
                <c:pt idx="38">
                  <c:v>43.223649999999999</c:v>
                </c:pt>
                <c:pt idx="39">
                  <c:v>31.681290000000001</c:v>
                </c:pt>
                <c:pt idx="40">
                  <c:v>31.31589</c:v>
                </c:pt>
                <c:pt idx="41">
                  <c:v>31.385819999999999</c:v>
                </c:pt>
                <c:pt idx="42">
                  <c:v>31.065819999999999</c:v>
                </c:pt>
                <c:pt idx="43">
                  <c:v>45.684840000000001</c:v>
                </c:pt>
                <c:pt idx="44">
                  <c:v>67.149360000000001</c:v>
                </c:pt>
                <c:pt idx="45">
                  <c:v>70.830839999999995</c:v>
                </c:pt>
                <c:pt idx="46">
                  <c:v>71.088030000000003</c:v>
                </c:pt>
                <c:pt idx="47">
                  <c:v>71.962590000000006</c:v>
                </c:pt>
              </c:numCache>
            </c:numRef>
          </c:val>
          <c:smooth val="0"/>
          <c:extLst>
            <c:ext xmlns:c16="http://schemas.microsoft.com/office/drawing/2014/chart" uri="{C3380CC4-5D6E-409C-BE32-E72D297353CC}">
              <c16:uniqueId val="{00000008-A047-4239-AD47-16E117DD682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047-4239-AD47-16E117DD682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21.8</c:v>
                </c:pt>
                <c:pt idx="1">
                  <c:v>21.8</c:v>
                </c:pt>
                <c:pt idx="2">
                  <c:v>21.8</c:v>
                </c:pt>
                <c:pt idx="3">
                  <c:v>21.8</c:v>
                </c:pt>
                <c:pt idx="4">
                  <c:v>21.8</c:v>
                </c:pt>
                <c:pt idx="5">
                  <c:v>21.8</c:v>
                </c:pt>
                <c:pt idx="6">
                  <c:v>21.8</c:v>
                </c:pt>
                <c:pt idx="7">
                  <c:v>21.8</c:v>
                </c:pt>
                <c:pt idx="8">
                  <c:v>21.8</c:v>
                </c:pt>
                <c:pt idx="9">
                  <c:v>21.8</c:v>
                </c:pt>
                <c:pt idx="10">
                  <c:v>21.8</c:v>
                </c:pt>
                <c:pt idx="11">
                  <c:v>21.8</c:v>
                </c:pt>
                <c:pt idx="12">
                  <c:v>21.8</c:v>
                </c:pt>
                <c:pt idx="13">
                  <c:v>20.3</c:v>
                </c:pt>
                <c:pt idx="14">
                  <c:v>20.3</c:v>
                </c:pt>
                <c:pt idx="15">
                  <c:v>20.3</c:v>
                </c:pt>
                <c:pt idx="16">
                  <c:v>20.3</c:v>
                </c:pt>
                <c:pt idx="17">
                  <c:v>20.3</c:v>
                </c:pt>
                <c:pt idx="18">
                  <c:v>20.3</c:v>
                </c:pt>
                <c:pt idx="19">
                  <c:v>20.3</c:v>
                </c:pt>
                <c:pt idx="20">
                  <c:v>20.3</c:v>
                </c:pt>
                <c:pt idx="21">
                  <c:v>20.3</c:v>
                </c:pt>
                <c:pt idx="22">
                  <c:v>20.3</c:v>
                </c:pt>
                <c:pt idx="23">
                  <c:v>20.3</c:v>
                </c:pt>
                <c:pt idx="24">
                  <c:v>20.3</c:v>
                </c:pt>
                <c:pt idx="25">
                  <c:v>20.3</c:v>
                </c:pt>
                <c:pt idx="26">
                  <c:v>20.3</c:v>
                </c:pt>
                <c:pt idx="27">
                  <c:v>20.3</c:v>
                </c:pt>
                <c:pt idx="28">
                  <c:v>20.3</c:v>
                </c:pt>
                <c:pt idx="29">
                  <c:v>20.9</c:v>
                </c:pt>
                <c:pt idx="30">
                  <c:v>20.9</c:v>
                </c:pt>
                <c:pt idx="31">
                  <c:v>20.9</c:v>
                </c:pt>
                <c:pt idx="32">
                  <c:v>20.9</c:v>
                </c:pt>
                <c:pt idx="33">
                  <c:v>20.9</c:v>
                </c:pt>
                <c:pt idx="34">
                  <c:v>20.9</c:v>
                </c:pt>
                <c:pt idx="35">
                  <c:v>20.9</c:v>
                </c:pt>
                <c:pt idx="36">
                  <c:v>20.9</c:v>
                </c:pt>
                <c:pt idx="37">
                  <c:v>20.9</c:v>
                </c:pt>
                <c:pt idx="38">
                  <c:v>20.9</c:v>
                </c:pt>
                <c:pt idx="39">
                  <c:v>20.9</c:v>
                </c:pt>
                <c:pt idx="40">
                  <c:v>20.9</c:v>
                </c:pt>
                <c:pt idx="41">
                  <c:v>20.9</c:v>
                </c:pt>
                <c:pt idx="42">
                  <c:v>20.9</c:v>
                </c:pt>
                <c:pt idx="43">
                  <c:v>20.9</c:v>
                </c:pt>
                <c:pt idx="44">
                  <c:v>20.9</c:v>
                </c:pt>
                <c:pt idx="45">
                  <c:v>20.9</c:v>
                </c:pt>
                <c:pt idx="46">
                  <c:v>20.9</c:v>
                </c:pt>
                <c:pt idx="47">
                  <c:v>20.9</c:v>
                </c:pt>
              </c:numCache>
            </c:numRef>
          </c:val>
          <c:smooth val="0"/>
          <c:extLst>
            <c:ext xmlns:c16="http://schemas.microsoft.com/office/drawing/2014/chart" uri="{C3380CC4-5D6E-409C-BE32-E72D297353CC}">
              <c16:uniqueId val="{0000000A-A047-4239-AD47-16E117DD682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047-4239-AD47-16E117DD682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047-4239-AD47-16E117DD682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047-4239-AD47-16E117DD682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18.694749999999999</c:v>
                </c:pt>
                <c:pt idx="1">
                  <c:v>18.276820000000001</c:v>
                </c:pt>
                <c:pt idx="2">
                  <c:v>18.705100000000002</c:v>
                </c:pt>
                <c:pt idx="3">
                  <c:v>19.093820000000001</c:v>
                </c:pt>
                <c:pt idx="4">
                  <c:v>19.119109999999999</c:v>
                </c:pt>
                <c:pt idx="5">
                  <c:v>18.87856</c:v>
                </c:pt>
                <c:pt idx="6">
                  <c:v>18.755520000000001</c:v>
                </c:pt>
                <c:pt idx="7">
                  <c:v>18.942689999999999</c:v>
                </c:pt>
                <c:pt idx="8">
                  <c:v>18.11544</c:v>
                </c:pt>
                <c:pt idx="9">
                  <c:v>18.080089999999998</c:v>
                </c:pt>
                <c:pt idx="10">
                  <c:v>17.480709999999998</c:v>
                </c:pt>
                <c:pt idx="11">
                  <c:v>14.98409</c:v>
                </c:pt>
                <c:pt idx="12">
                  <c:v>15.550240000000001</c:v>
                </c:pt>
                <c:pt idx="13">
                  <c:v>14.606579999999999</c:v>
                </c:pt>
                <c:pt idx="14">
                  <c:v>14.605</c:v>
                </c:pt>
                <c:pt idx="15">
                  <c:v>14.82033</c:v>
                </c:pt>
                <c:pt idx="16">
                  <c:v>13.23268</c:v>
                </c:pt>
                <c:pt idx="17">
                  <c:v>13.229100000000001</c:v>
                </c:pt>
                <c:pt idx="18">
                  <c:v>13.438750000000001</c:v>
                </c:pt>
                <c:pt idx="19">
                  <c:v>13.272349999999999</c:v>
                </c:pt>
                <c:pt idx="20">
                  <c:v>13.447139999999999</c:v>
                </c:pt>
                <c:pt idx="21">
                  <c:v>13.60266</c:v>
                </c:pt>
                <c:pt idx="22">
                  <c:v>13.99907</c:v>
                </c:pt>
                <c:pt idx="23">
                  <c:v>13.733610000000001</c:v>
                </c:pt>
                <c:pt idx="24">
                  <c:v>13.89568</c:v>
                </c:pt>
                <c:pt idx="25">
                  <c:v>13.50484</c:v>
                </c:pt>
                <c:pt idx="26">
                  <c:v>13.8233</c:v>
                </c:pt>
                <c:pt idx="27">
                  <c:v>13.76923</c:v>
                </c:pt>
                <c:pt idx="28">
                  <c:v>13.92412</c:v>
                </c:pt>
                <c:pt idx="29">
                  <c:v>13.73325</c:v>
                </c:pt>
                <c:pt idx="30">
                  <c:v>13.88641</c:v>
                </c:pt>
                <c:pt idx="31">
                  <c:v>12.41499</c:v>
                </c:pt>
                <c:pt idx="32">
                  <c:v>9.8956700000000009</c:v>
                </c:pt>
                <c:pt idx="33">
                  <c:v>9.1321899999999996</c:v>
                </c:pt>
                <c:pt idx="34">
                  <c:v>9.1053300000000004</c:v>
                </c:pt>
                <c:pt idx="35">
                  <c:v>8.7657000000000007</c:v>
                </c:pt>
                <c:pt idx="36">
                  <c:v>9.0365400000000005</c:v>
                </c:pt>
                <c:pt idx="37">
                  <c:v>8.9111600000000006</c:v>
                </c:pt>
                <c:pt idx="38">
                  <c:v>8.7849699999999995</c:v>
                </c:pt>
                <c:pt idx="39">
                  <c:v>8.5582499999999992</c:v>
                </c:pt>
                <c:pt idx="40">
                  <c:v>8.8424700000000005</c:v>
                </c:pt>
                <c:pt idx="41">
                  <c:v>8.3454300000000003</c:v>
                </c:pt>
                <c:pt idx="42">
                  <c:v>8.4666899999999998</c:v>
                </c:pt>
                <c:pt idx="43">
                  <c:v>8.8245400000000007</c:v>
                </c:pt>
                <c:pt idx="44">
                  <c:v>8.6450099999999992</c:v>
                </c:pt>
                <c:pt idx="45">
                  <c:v>8.8126599999999993</c:v>
                </c:pt>
                <c:pt idx="46">
                  <c:v>8.6304499999999997</c:v>
                </c:pt>
                <c:pt idx="47">
                  <c:v>8.5046099999999996</c:v>
                </c:pt>
              </c:numCache>
            </c:numRef>
          </c:val>
          <c:smooth val="0"/>
          <c:extLst>
            <c:ext xmlns:c16="http://schemas.microsoft.com/office/drawing/2014/chart" uri="{C3380CC4-5D6E-409C-BE32-E72D297353CC}">
              <c16:uniqueId val="{0000000E-A047-4239-AD47-16E117DD682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047-4239-AD47-16E117DD682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5.44801</c:v>
                </c:pt>
                <c:pt idx="1">
                  <c:v>5.4765800000000002</c:v>
                </c:pt>
                <c:pt idx="2">
                  <c:v>5.4373300000000002</c:v>
                </c:pt>
                <c:pt idx="3">
                  <c:v>5.39445</c:v>
                </c:pt>
                <c:pt idx="4">
                  <c:v>5.2191599999999996</c:v>
                </c:pt>
                <c:pt idx="5">
                  <c:v>5.3274400000000002</c:v>
                </c:pt>
                <c:pt idx="6">
                  <c:v>5.1564800000000002</c:v>
                </c:pt>
                <c:pt idx="7">
                  <c:v>5.09619</c:v>
                </c:pt>
                <c:pt idx="8">
                  <c:v>4.9405700000000001</c:v>
                </c:pt>
                <c:pt idx="9">
                  <c:v>4.8799900000000003</c:v>
                </c:pt>
                <c:pt idx="10">
                  <c:v>5.0070600000000001</c:v>
                </c:pt>
                <c:pt idx="11">
                  <c:v>4.8434999999999997</c:v>
                </c:pt>
                <c:pt idx="12">
                  <c:v>4.7874499999999998</c:v>
                </c:pt>
                <c:pt idx="13">
                  <c:v>4.6555600000000004</c:v>
                </c:pt>
                <c:pt idx="14">
                  <c:v>4.8247</c:v>
                </c:pt>
                <c:pt idx="15">
                  <c:v>4.8301299999999996</c:v>
                </c:pt>
                <c:pt idx="16">
                  <c:v>4.9604499999999998</c:v>
                </c:pt>
                <c:pt idx="17">
                  <c:v>4.9737299999999998</c:v>
                </c:pt>
                <c:pt idx="18">
                  <c:v>5.1393500000000003</c:v>
                </c:pt>
                <c:pt idx="19">
                  <c:v>5.1348200000000004</c:v>
                </c:pt>
                <c:pt idx="20">
                  <c:v>5.3773900000000001</c:v>
                </c:pt>
                <c:pt idx="21">
                  <c:v>5.3724499999999997</c:v>
                </c:pt>
                <c:pt idx="22">
                  <c:v>5.1817299999999999</c:v>
                </c:pt>
                <c:pt idx="23">
                  <c:v>5.2679299999999998</c:v>
                </c:pt>
                <c:pt idx="24">
                  <c:v>5.2274399999999996</c:v>
                </c:pt>
                <c:pt idx="25">
                  <c:v>5.40334</c:v>
                </c:pt>
                <c:pt idx="26">
                  <c:v>5.4127400000000003</c:v>
                </c:pt>
                <c:pt idx="27">
                  <c:v>5.4089</c:v>
                </c:pt>
                <c:pt idx="28">
                  <c:v>5.4289800000000001</c:v>
                </c:pt>
                <c:pt idx="29">
                  <c:v>5.3850499999999997</c:v>
                </c:pt>
                <c:pt idx="30">
                  <c:v>5.4592599999999996</c:v>
                </c:pt>
                <c:pt idx="31">
                  <c:v>5.3472499999999998</c:v>
                </c:pt>
                <c:pt idx="32">
                  <c:v>5.3652800000000003</c:v>
                </c:pt>
                <c:pt idx="33">
                  <c:v>5.3080600000000002</c:v>
                </c:pt>
                <c:pt idx="34">
                  <c:v>5.2916100000000004</c:v>
                </c:pt>
                <c:pt idx="35">
                  <c:v>5.2971899999999996</c:v>
                </c:pt>
                <c:pt idx="36">
                  <c:v>5.4821799999999996</c:v>
                </c:pt>
                <c:pt idx="37">
                  <c:v>5.5072599999999996</c:v>
                </c:pt>
                <c:pt idx="38">
                  <c:v>5.5499400000000003</c:v>
                </c:pt>
                <c:pt idx="39">
                  <c:v>5.5738899999999996</c:v>
                </c:pt>
                <c:pt idx="40">
                  <c:v>5.5751200000000001</c:v>
                </c:pt>
                <c:pt idx="41">
                  <c:v>5.5482899999999997</c:v>
                </c:pt>
                <c:pt idx="42">
                  <c:v>5.5387899999999997</c:v>
                </c:pt>
                <c:pt idx="43">
                  <c:v>5.5173899999999998</c:v>
                </c:pt>
                <c:pt idx="44">
                  <c:v>5.5734199999999996</c:v>
                </c:pt>
                <c:pt idx="45">
                  <c:v>5.5448700000000004</c:v>
                </c:pt>
                <c:pt idx="46">
                  <c:v>5.6580899999999996</c:v>
                </c:pt>
                <c:pt idx="47">
                  <c:v>5.6993</c:v>
                </c:pt>
              </c:numCache>
            </c:numRef>
          </c:val>
          <c:smooth val="0"/>
          <c:extLst>
            <c:ext xmlns:c16="http://schemas.microsoft.com/office/drawing/2014/chart" uri="{C3380CC4-5D6E-409C-BE32-E72D297353CC}">
              <c16:uniqueId val="{00000010-A047-4239-AD47-16E117DD682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047-4239-AD47-16E117DD682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6.6210000000000004</c:v>
                </c:pt>
                <c:pt idx="1">
                  <c:v>6.6210000000000004</c:v>
                </c:pt>
                <c:pt idx="2">
                  <c:v>6.6210000000000004</c:v>
                </c:pt>
                <c:pt idx="3">
                  <c:v>6.6210000000000004</c:v>
                </c:pt>
                <c:pt idx="4">
                  <c:v>6.6210000000000004</c:v>
                </c:pt>
                <c:pt idx="5">
                  <c:v>6.6210000000000004</c:v>
                </c:pt>
                <c:pt idx="6">
                  <c:v>6.6210000000000004</c:v>
                </c:pt>
                <c:pt idx="7">
                  <c:v>6.6210000000000004</c:v>
                </c:pt>
                <c:pt idx="8">
                  <c:v>6.6210000000000004</c:v>
                </c:pt>
                <c:pt idx="9">
                  <c:v>6.6210000000000004</c:v>
                </c:pt>
                <c:pt idx="10">
                  <c:v>6.6210000000000004</c:v>
                </c:pt>
                <c:pt idx="11">
                  <c:v>6.6210000000000004</c:v>
                </c:pt>
                <c:pt idx="12">
                  <c:v>6.6210000000000004</c:v>
                </c:pt>
                <c:pt idx="13">
                  <c:v>6.6210000000000004</c:v>
                </c:pt>
                <c:pt idx="14">
                  <c:v>6.6210000000000004</c:v>
                </c:pt>
                <c:pt idx="15">
                  <c:v>6.6210000000000004</c:v>
                </c:pt>
                <c:pt idx="16">
                  <c:v>6.6210000000000004</c:v>
                </c:pt>
                <c:pt idx="17">
                  <c:v>3.4319999999999999</c:v>
                </c:pt>
                <c:pt idx="18">
                  <c:v>3.4319999999999999</c:v>
                </c:pt>
                <c:pt idx="19">
                  <c:v>3.4319999999999999</c:v>
                </c:pt>
                <c:pt idx="20">
                  <c:v>3.4319999999999999</c:v>
                </c:pt>
                <c:pt idx="21">
                  <c:v>3.4319999999999999</c:v>
                </c:pt>
                <c:pt idx="22">
                  <c:v>3.4319999999999999</c:v>
                </c:pt>
                <c:pt idx="23">
                  <c:v>3.4319999999999999</c:v>
                </c:pt>
                <c:pt idx="24">
                  <c:v>3.4319999999999999</c:v>
                </c:pt>
                <c:pt idx="25">
                  <c:v>3.4319999999999999</c:v>
                </c:pt>
                <c:pt idx="26">
                  <c:v>3.4319999999999999</c:v>
                </c:pt>
                <c:pt idx="27">
                  <c:v>6.6210000000000004</c:v>
                </c:pt>
                <c:pt idx="28">
                  <c:v>6.6210000000000004</c:v>
                </c:pt>
                <c:pt idx="29">
                  <c:v>6.6210000000000004</c:v>
                </c:pt>
                <c:pt idx="30">
                  <c:v>6.6210000000000004</c:v>
                </c:pt>
                <c:pt idx="31">
                  <c:v>6.6210000000000004</c:v>
                </c:pt>
                <c:pt idx="32">
                  <c:v>6.6210000000000004</c:v>
                </c:pt>
                <c:pt idx="33">
                  <c:v>6.6210000000000004</c:v>
                </c:pt>
                <c:pt idx="34">
                  <c:v>6.6210000000000004</c:v>
                </c:pt>
                <c:pt idx="35">
                  <c:v>6.6210000000000004</c:v>
                </c:pt>
                <c:pt idx="36">
                  <c:v>6.6210000000000004</c:v>
                </c:pt>
                <c:pt idx="37">
                  <c:v>6.6210000000000004</c:v>
                </c:pt>
                <c:pt idx="38">
                  <c:v>6.6210000000000004</c:v>
                </c:pt>
                <c:pt idx="39">
                  <c:v>6.6210000000000004</c:v>
                </c:pt>
                <c:pt idx="40">
                  <c:v>6.6210000000000004</c:v>
                </c:pt>
                <c:pt idx="41">
                  <c:v>6.6210000000000004</c:v>
                </c:pt>
                <c:pt idx="42">
                  <c:v>6.6210000000000004</c:v>
                </c:pt>
                <c:pt idx="43">
                  <c:v>6.6210000000000004</c:v>
                </c:pt>
                <c:pt idx="44">
                  <c:v>6.6210000000000004</c:v>
                </c:pt>
                <c:pt idx="45">
                  <c:v>6.6210000000000004</c:v>
                </c:pt>
                <c:pt idx="46">
                  <c:v>6.6210000000000004</c:v>
                </c:pt>
                <c:pt idx="47">
                  <c:v>6.6210000000000004</c:v>
                </c:pt>
              </c:numCache>
            </c:numRef>
          </c:val>
          <c:smooth val="0"/>
          <c:extLst>
            <c:ext xmlns:c16="http://schemas.microsoft.com/office/drawing/2014/chart" uri="{C3380CC4-5D6E-409C-BE32-E72D297353CC}">
              <c16:uniqueId val="{00000012-A047-4239-AD47-16E117DD682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47.45</c:v>
                </c:pt>
                <c:pt idx="1">
                  <c:v>44</c:v>
                </c:pt>
                <c:pt idx="2">
                  <c:v>43.5</c:v>
                </c:pt>
                <c:pt idx="3">
                  <c:v>42.92</c:v>
                </c:pt>
                <c:pt idx="4">
                  <c:v>43.72</c:v>
                </c:pt>
                <c:pt idx="5">
                  <c:v>43.92</c:v>
                </c:pt>
                <c:pt idx="6">
                  <c:v>48.27</c:v>
                </c:pt>
                <c:pt idx="7">
                  <c:v>48.67</c:v>
                </c:pt>
                <c:pt idx="8">
                  <c:v>48.86</c:v>
                </c:pt>
                <c:pt idx="9">
                  <c:v>49.08</c:v>
                </c:pt>
                <c:pt idx="10">
                  <c:v>49.08</c:v>
                </c:pt>
                <c:pt idx="11">
                  <c:v>46.99</c:v>
                </c:pt>
                <c:pt idx="12">
                  <c:v>48.01</c:v>
                </c:pt>
                <c:pt idx="13">
                  <c:v>48.28</c:v>
                </c:pt>
                <c:pt idx="14">
                  <c:v>49.32</c:v>
                </c:pt>
                <c:pt idx="15">
                  <c:v>49.85</c:v>
                </c:pt>
                <c:pt idx="16">
                  <c:v>50.27</c:v>
                </c:pt>
                <c:pt idx="17">
                  <c:v>50.59</c:v>
                </c:pt>
                <c:pt idx="18">
                  <c:v>51.03</c:v>
                </c:pt>
                <c:pt idx="19">
                  <c:v>51.05</c:v>
                </c:pt>
                <c:pt idx="20">
                  <c:v>48.61</c:v>
                </c:pt>
                <c:pt idx="21">
                  <c:v>50.89</c:v>
                </c:pt>
                <c:pt idx="22">
                  <c:v>50.55</c:v>
                </c:pt>
                <c:pt idx="23">
                  <c:v>49.97</c:v>
                </c:pt>
                <c:pt idx="24">
                  <c:v>50.08</c:v>
                </c:pt>
                <c:pt idx="25">
                  <c:v>49.64</c:v>
                </c:pt>
                <c:pt idx="26">
                  <c:v>49.59</c:v>
                </c:pt>
                <c:pt idx="27">
                  <c:v>50.19</c:v>
                </c:pt>
                <c:pt idx="28">
                  <c:v>50.41</c:v>
                </c:pt>
                <c:pt idx="29">
                  <c:v>49.19</c:v>
                </c:pt>
                <c:pt idx="30">
                  <c:v>46.46</c:v>
                </c:pt>
                <c:pt idx="31">
                  <c:v>41.34</c:v>
                </c:pt>
                <c:pt idx="32">
                  <c:v>36.56</c:v>
                </c:pt>
                <c:pt idx="33">
                  <c:v>36.85</c:v>
                </c:pt>
                <c:pt idx="34">
                  <c:v>35.380000000000003</c:v>
                </c:pt>
                <c:pt idx="35">
                  <c:v>14.96</c:v>
                </c:pt>
                <c:pt idx="36">
                  <c:v>5.5</c:v>
                </c:pt>
                <c:pt idx="37">
                  <c:v>5.29</c:v>
                </c:pt>
                <c:pt idx="38">
                  <c:v>5.66</c:v>
                </c:pt>
                <c:pt idx="39">
                  <c:v>6.05</c:v>
                </c:pt>
                <c:pt idx="40">
                  <c:v>6.32</c:v>
                </c:pt>
                <c:pt idx="41">
                  <c:v>5.95</c:v>
                </c:pt>
                <c:pt idx="42">
                  <c:v>6.25</c:v>
                </c:pt>
                <c:pt idx="43">
                  <c:v>5.23</c:v>
                </c:pt>
                <c:pt idx="44">
                  <c:v>36.909999999999997</c:v>
                </c:pt>
                <c:pt idx="45">
                  <c:v>52.45</c:v>
                </c:pt>
                <c:pt idx="46">
                  <c:v>52.23</c:v>
                </c:pt>
                <c:pt idx="47">
                  <c:v>52.07</c:v>
                </c:pt>
              </c:numCache>
            </c:numRef>
          </c:val>
          <c:smooth val="0"/>
          <c:extLst>
            <c:ext xmlns:c16="http://schemas.microsoft.com/office/drawing/2014/chart" uri="{C3380CC4-5D6E-409C-BE32-E72D297353CC}">
              <c16:uniqueId val="{00000013-A047-4239-AD47-16E117DD682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1.84</c:v>
                </c:pt>
                <c:pt idx="1">
                  <c:v>1.75</c:v>
                </c:pt>
                <c:pt idx="2">
                  <c:v>1.75</c:v>
                </c:pt>
                <c:pt idx="3">
                  <c:v>1.76</c:v>
                </c:pt>
                <c:pt idx="4">
                  <c:v>1.85</c:v>
                </c:pt>
                <c:pt idx="5">
                  <c:v>1.88</c:v>
                </c:pt>
                <c:pt idx="6">
                  <c:v>1.81</c:v>
                </c:pt>
                <c:pt idx="7">
                  <c:v>1.87</c:v>
                </c:pt>
                <c:pt idx="8">
                  <c:v>2.08</c:v>
                </c:pt>
                <c:pt idx="9">
                  <c:v>1.98</c:v>
                </c:pt>
                <c:pt idx="10">
                  <c:v>1.7</c:v>
                </c:pt>
                <c:pt idx="11">
                  <c:v>2.09</c:v>
                </c:pt>
                <c:pt idx="12">
                  <c:v>2.0299999999999998</c:v>
                </c:pt>
                <c:pt idx="13">
                  <c:v>2.0499999999999998</c:v>
                </c:pt>
                <c:pt idx="14">
                  <c:v>2.02</c:v>
                </c:pt>
                <c:pt idx="15">
                  <c:v>2.0299999999999998</c:v>
                </c:pt>
                <c:pt idx="16">
                  <c:v>2.29</c:v>
                </c:pt>
                <c:pt idx="17">
                  <c:v>2.2999999999999998</c:v>
                </c:pt>
                <c:pt idx="18">
                  <c:v>2.23</c:v>
                </c:pt>
                <c:pt idx="19">
                  <c:v>2.25</c:v>
                </c:pt>
                <c:pt idx="20">
                  <c:v>2.21</c:v>
                </c:pt>
                <c:pt idx="21">
                  <c:v>2.31</c:v>
                </c:pt>
                <c:pt idx="22">
                  <c:v>2.1800000000000002</c:v>
                </c:pt>
                <c:pt idx="23">
                  <c:v>2.0499999999999998</c:v>
                </c:pt>
                <c:pt idx="24">
                  <c:v>2.06</c:v>
                </c:pt>
                <c:pt idx="25">
                  <c:v>2.0499999999999998</c:v>
                </c:pt>
                <c:pt idx="26">
                  <c:v>1.9</c:v>
                </c:pt>
                <c:pt idx="27">
                  <c:v>1.91</c:v>
                </c:pt>
                <c:pt idx="28">
                  <c:v>1.92</c:v>
                </c:pt>
                <c:pt idx="29">
                  <c:v>2</c:v>
                </c:pt>
                <c:pt idx="30">
                  <c:v>2.35</c:v>
                </c:pt>
                <c:pt idx="31">
                  <c:v>2.2799999999999998</c:v>
                </c:pt>
                <c:pt idx="32">
                  <c:v>2.15</c:v>
                </c:pt>
                <c:pt idx="33">
                  <c:v>2.2400000000000002</c:v>
                </c:pt>
                <c:pt idx="34">
                  <c:v>2.2200000000000002</c:v>
                </c:pt>
                <c:pt idx="35">
                  <c:v>2.13</c:v>
                </c:pt>
                <c:pt idx="36">
                  <c:v>1.97</c:v>
                </c:pt>
                <c:pt idx="37">
                  <c:v>2.06</c:v>
                </c:pt>
                <c:pt idx="38">
                  <c:v>2.11</c:v>
                </c:pt>
                <c:pt idx="39">
                  <c:v>2.19</c:v>
                </c:pt>
                <c:pt idx="40">
                  <c:v>2.2400000000000002</c:v>
                </c:pt>
                <c:pt idx="41">
                  <c:v>2.12</c:v>
                </c:pt>
                <c:pt idx="42">
                  <c:v>2.16</c:v>
                </c:pt>
                <c:pt idx="43">
                  <c:v>2.21</c:v>
                </c:pt>
                <c:pt idx="44">
                  <c:v>2.2000000000000002</c:v>
                </c:pt>
                <c:pt idx="45">
                  <c:v>1.91</c:v>
                </c:pt>
                <c:pt idx="46">
                  <c:v>1.92</c:v>
                </c:pt>
                <c:pt idx="47">
                  <c:v>1.82</c:v>
                </c:pt>
              </c:numCache>
            </c:numRef>
          </c:val>
          <c:smooth val="0"/>
          <c:extLst>
            <c:ext xmlns:c16="http://schemas.microsoft.com/office/drawing/2014/chart" uri="{C3380CC4-5D6E-409C-BE32-E72D297353CC}">
              <c16:uniqueId val="{00000014-A047-4239-AD47-16E117DD682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140.06401</c:v>
                </c:pt>
                <c:pt idx="1">
                  <c:v>143.35944000000001</c:v>
                </c:pt>
                <c:pt idx="2">
                  <c:v>141.79871</c:v>
                </c:pt>
                <c:pt idx="3">
                  <c:v>139.14870999999999</c:v>
                </c:pt>
                <c:pt idx="4">
                  <c:v>143.49005</c:v>
                </c:pt>
                <c:pt idx="5">
                  <c:v>142.88328999999999</c:v>
                </c:pt>
                <c:pt idx="6">
                  <c:v>144.95796999999999</c:v>
                </c:pt>
                <c:pt idx="7">
                  <c:v>145.55083999999999</c:v>
                </c:pt>
                <c:pt idx="8">
                  <c:v>146.15878000000001</c:v>
                </c:pt>
                <c:pt idx="9">
                  <c:v>146.26884999999999</c:v>
                </c:pt>
                <c:pt idx="10">
                  <c:v>143.9999</c:v>
                </c:pt>
                <c:pt idx="11">
                  <c:v>143.94891000000001</c:v>
                </c:pt>
                <c:pt idx="12">
                  <c:v>144.97103999999999</c:v>
                </c:pt>
                <c:pt idx="13">
                  <c:v>146.19019</c:v>
                </c:pt>
                <c:pt idx="14">
                  <c:v>145.38428999999999</c:v>
                </c:pt>
                <c:pt idx="15">
                  <c:v>144.88500999999999</c:v>
                </c:pt>
                <c:pt idx="16">
                  <c:v>144.66699</c:v>
                </c:pt>
                <c:pt idx="17">
                  <c:v>146.69246999999999</c:v>
                </c:pt>
                <c:pt idx="18">
                  <c:v>142.30315999999999</c:v>
                </c:pt>
                <c:pt idx="19">
                  <c:v>144.37235000000001</c:v>
                </c:pt>
                <c:pt idx="20">
                  <c:v>143.93208000000001</c:v>
                </c:pt>
                <c:pt idx="21">
                  <c:v>141.57454000000001</c:v>
                </c:pt>
                <c:pt idx="22">
                  <c:v>140.20265000000001</c:v>
                </c:pt>
                <c:pt idx="23">
                  <c:v>141.50588999999999</c:v>
                </c:pt>
                <c:pt idx="24">
                  <c:v>142.11105000000001</c:v>
                </c:pt>
                <c:pt idx="25">
                  <c:v>142.8202</c:v>
                </c:pt>
                <c:pt idx="26">
                  <c:v>142.49809999999999</c:v>
                </c:pt>
                <c:pt idx="27">
                  <c:v>128.41667000000001</c:v>
                </c:pt>
                <c:pt idx="28">
                  <c:v>141.28188</c:v>
                </c:pt>
                <c:pt idx="29">
                  <c:v>143.33840000000001</c:v>
                </c:pt>
                <c:pt idx="30">
                  <c:v>141.16436999999999</c:v>
                </c:pt>
                <c:pt idx="31">
                  <c:v>134.04727</c:v>
                </c:pt>
                <c:pt idx="32">
                  <c:v>134.68849</c:v>
                </c:pt>
                <c:pt idx="33">
                  <c:v>134.13193999999999</c:v>
                </c:pt>
                <c:pt idx="34">
                  <c:v>135.75533999999999</c:v>
                </c:pt>
                <c:pt idx="35">
                  <c:v>139.39322999999999</c:v>
                </c:pt>
                <c:pt idx="36">
                  <c:v>136.92487</c:v>
                </c:pt>
                <c:pt idx="37">
                  <c:v>135.15923000000001</c:v>
                </c:pt>
                <c:pt idx="38">
                  <c:v>135.46520000000001</c:v>
                </c:pt>
                <c:pt idx="39">
                  <c:v>135.94579999999999</c:v>
                </c:pt>
                <c:pt idx="40">
                  <c:v>135.01383999999999</c:v>
                </c:pt>
                <c:pt idx="41">
                  <c:v>137.65058999999999</c:v>
                </c:pt>
                <c:pt idx="42">
                  <c:v>134.26718</c:v>
                </c:pt>
                <c:pt idx="43">
                  <c:v>136.84423000000001</c:v>
                </c:pt>
                <c:pt idx="44">
                  <c:v>135.23827</c:v>
                </c:pt>
                <c:pt idx="45">
                  <c:v>135.15236999999999</c:v>
                </c:pt>
                <c:pt idx="46">
                  <c:v>134.11915999999999</c:v>
                </c:pt>
                <c:pt idx="47">
                  <c:v>137.13721000000001</c:v>
                </c:pt>
              </c:numCache>
            </c:numRef>
          </c:val>
          <c:smooth val="0"/>
          <c:extLst>
            <c:ext xmlns:c16="http://schemas.microsoft.com/office/drawing/2014/chart" uri="{C3380CC4-5D6E-409C-BE32-E72D297353CC}">
              <c16:uniqueId val="{00000000-D5D9-4FAB-B05A-A9C09221B0D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5D9-4FAB-B05A-A9C09221B0D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5.7626999999999997</c:v>
                </c:pt>
                <c:pt idx="1">
                  <c:v>5.3674999999999997</c:v>
                </c:pt>
                <c:pt idx="2">
                  <c:v>4.7660999999999998</c:v>
                </c:pt>
                <c:pt idx="3">
                  <c:v>4.5538999999999996</c:v>
                </c:pt>
                <c:pt idx="4">
                  <c:v>4.9172000000000002</c:v>
                </c:pt>
                <c:pt idx="5">
                  <c:v>5.3643000000000001</c:v>
                </c:pt>
                <c:pt idx="6">
                  <c:v>5.4353999999999996</c:v>
                </c:pt>
                <c:pt idx="7">
                  <c:v>5.4813999999999998</c:v>
                </c:pt>
                <c:pt idx="8">
                  <c:v>5.3529</c:v>
                </c:pt>
                <c:pt idx="9">
                  <c:v>5.6993999999999998</c:v>
                </c:pt>
                <c:pt idx="10">
                  <c:v>5.6641000000000004</c:v>
                </c:pt>
                <c:pt idx="11">
                  <c:v>5.508</c:v>
                </c:pt>
                <c:pt idx="12">
                  <c:v>5.4688999999999997</c:v>
                </c:pt>
                <c:pt idx="13">
                  <c:v>5.5316000000000001</c:v>
                </c:pt>
                <c:pt idx="14">
                  <c:v>5.6951000000000001</c:v>
                </c:pt>
                <c:pt idx="15">
                  <c:v>5.5251000000000001</c:v>
                </c:pt>
                <c:pt idx="16">
                  <c:v>5.4635999999999996</c:v>
                </c:pt>
                <c:pt idx="17">
                  <c:v>3.9590000000000001</c:v>
                </c:pt>
                <c:pt idx="18">
                  <c:v>4.7381000000000002</c:v>
                </c:pt>
                <c:pt idx="19">
                  <c:v>4.3368000000000002</c:v>
                </c:pt>
                <c:pt idx="20">
                  <c:v>4.359</c:v>
                </c:pt>
                <c:pt idx="21">
                  <c:v>4.9663000000000004</c:v>
                </c:pt>
                <c:pt idx="22">
                  <c:v>5.0490000000000004</c:v>
                </c:pt>
                <c:pt idx="23">
                  <c:v>4.7952000000000004</c:v>
                </c:pt>
                <c:pt idx="24">
                  <c:v>4.8102999999999998</c:v>
                </c:pt>
                <c:pt idx="25">
                  <c:v>4.74</c:v>
                </c:pt>
                <c:pt idx="26">
                  <c:v>4.8513000000000002</c:v>
                </c:pt>
                <c:pt idx="27">
                  <c:v>4.8109999999999999</c:v>
                </c:pt>
                <c:pt idx="28">
                  <c:v>4.8714000000000004</c:v>
                </c:pt>
                <c:pt idx="29">
                  <c:v>4.8529999999999998</c:v>
                </c:pt>
                <c:pt idx="30">
                  <c:v>4.9406999999999996</c:v>
                </c:pt>
                <c:pt idx="31">
                  <c:v>5.4260999999999999</c:v>
                </c:pt>
                <c:pt idx="32">
                  <c:v>5.5411999999999999</c:v>
                </c:pt>
                <c:pt idx="33">
                  <c:v>5.4915000000000003</c:v>
                </c:pt>
                <c:pt idx="34">
                  <c:v>5.4494999999999996</c:v>
                </c:pt>
                <c:pt idx="35">
                  <c:v>5.3750999999999998</c:v>
                </c:pt>
                <c:pt idx="36">
                  <c:v>5.5145</c:v>
                </c:pt>
                <c:pt idx="37">
                  <c:v>5.5172999999999996</c:v>
                </c:pt>
                <c:pt idx="38">
                  <c:v>5.5883000000000003</c:v>
                </c:pt>
                <c:pt idx="39">
                  <c:v>5.6333000000000002</c:v>
                </c:pt>
                <c:pt idx="40">
                  <c:v>5.63</c:v>
                </c:pt>
                <c:pt idx="41">
                  <c:v>5.5720000000000001</c:v>
                </c:pt>
                <c:pt idx="42">
                  <c:v>5.6475</c:v>
                </c:pt>
                <c:pt idx="43">
                  <c:v>5.5682</c:v>
                </c:pt>
                <c:pt idx="44">
                  <c:v>5.7295999999999996</c:v>
                </c:pt>
                <c:pt idx="45">
                  <c:v>5.8436000000000003</c:v>
                </c:pt>
                <c:pt idx="46">
                  <c:v>5.9032999999999998</c:v>
                </c:pt>
                <c:pt idx="47">
                  <c:v>5.9302999999999999</c:v>
                </c:pt>
              </c:numCache>
            </c:numRef>
          </c:val>
          <c:smooth val="0"/>
          <c:extLst>
            <c:ext xmlns:c16="http://schemas.microsoft.com/office/drawing/2014/chart" uri="{C3380CC4-5D6E-409C-BE32-E72D297353CC}">
              <c16:uniqueId val="{00000002-D5D9-4FAB-B05A-A9C09221B0D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126.13863000000001</c:v>
                </c:pt>
                <c:pt idx="1">
                  <c:v>122.96571</c:v>
                </c:pt>
                <c:pt idx="2">
                  <c:v>127.51634</c:v>
                </c:pt>
                <c:pt idx="3">
                  <c:v>127.35956</c:v>
                </c:pt>
                <c:pt idx="4">
                  <c:v>128.63486</c:v>
                </c:pt>
                <c:pt idx="5">
                  <c:v>125.44641</c:v>
                </c:pt>
                <c:pt idx="6">
                  <c:v>127.55777999999999</c:v>
                </c:pt>
                <c:pt idx="7">
                  <c:v>127.92859</c:v>
                </c:pt>
                <c:pt idx="8">
                  <c:v>127.85655</c:v>
                </c:pt>
                <c:pt idx="9">
                  <c:v>128.68015</c:v>
                </c:pt>
                <c:pt idx="10">
                  <c:v>129.92759000000001</c:v>
                </c:pt>
                <c:pt idx="11">
                  <c:v>130.94559000000001</c:v>
                </c:pt>
                <c:pt idx="12">
                  <c:v>128.15279000000001</c:v>
                </c:pt>
                <c:pt idx="13">
                  <c:v>123.02924</c:v>
                </c:pt>
                <c:pt idx="14">
                  <c:v>127.6915</c:v>
                </c:pt>
                <c:pt idx="15">
                  <c:v>125.65844</c:v>
                </c:pt>
                <c:pt idx="16">
                  <c:v>126.42503000000001</c:v>
                </c:pt>
                <c:pt idx="17">
                  <c:v>125.37685999999999</c:v>
                </c:pt>
                <c:pt idx="18">
                  <c:v>123.29986</c:v>
                </c:pt>
                <c:pt idx="19">
                  <c:v>125.51684</c:v>
                </c:pt>
                <c:pt idx="20">
                  <c:v>126.35438000000001</c:v>
                </c:pt>
                <c:pt idx="21">
                  <c:v>126.64903</c:v>
                </c:pt>
                <c:pt idx="22">
                  <c:v>128.23186000000001</c:v>
                </c:pt>
                <c:pt idx="23">
                  <c:v>125.85805999999999</c:v>
                </c:pt>
                <c:pt idx="24">
                  <c:v>124.59453000000001</c:v>
                </c:pt>
                <c:pt idx="25">
                  <c:v>121.86512999999999</c:v>
                </c:pt>
                <c:pt idx="26">
                  <c:v>122.97044</c:v>
                </c:pt>
                <c:pt idx="27">
                  <c:v>119.98136</c:v>
                </c:pt>
                <c:pt idx="28">
                  <c:v>121.30652000000001</c:v>
                </c:pt>
                <c:pt idx="29">
                  <c:v>124.74284</c:v>
                </c:pt>
                <c:pt idx="30">
                  <c:v>127.16415000000001</c:v>
                </c:pt>
                <c:pt idx="31">
                  <c:v>128.54805999999999</c:v>
                </c:pt>
                <c:pt idx="32">
                  <c:v>125.16088000000001</c:v>
                </c:pt>
                <c:pt idx="33">
                  <c:v>125.87531</c:v>
                </c:pt>
                <c:pt idx="34">
                  <c:v>128.30885000000001</c:v>
                </c:pt>
                <c:pt idx="35">
                  <c:v>129.39581999999999</c:v>
                </c:pt>
                <c:pt idx="36">
                  <c:v>124.28400999999999</c:v>
                </c:pt>
                <c:pt idx="37">
                  <c:v>124.55153</c:v>
                </c:pt>
                <c:pt idx="38">
                  <c:v>128.65665000000001</c:v>
                </c:pt>
                <c:pt idx="39">
                  <c:v>129.13299000000001</c:v>
                </c:pt>
                <c:pt idx="40">
                  <c:v>130.25138999999999</c:v>
                </c:pt>
                <c:pt idx="41">
                  <c:v>128.79850999999999</c:v>
                </c:pt>
                <c:pt idx="42">
                  <c:v>128.45001999999999</c:v>
                </c:pt>
                <c:pt idx="43">
                  <c:v>127.78811</c:v>
                </c:pt>
                <c:pt idx="44">
                  <c:v>129.79177999999999</c:v>
                </c:pt>
                <c:pt idx="45">
                  <c:v>128.94604000000001</c:v>
                </c:pt>
                <c:pt idx="46">
                  <c:v>130.19900999999999</c:v>
                </c:pt>
                <c:pt idx="47">
                  <c:v>131.61742000000001</c:v>
                </c:pt>
              </c:numCache>
            </c:numRef>
          </c:val>
          <c:smooth val="0"/>
          <c:extLst>
            <c:ext xmlns:c16="http://schemas.microsoft.com/office/drawing/2014/chart" uri="{C3380CC4-5D6E-409C-BE32-E72D297353CC}">
              <c16:uniqueId val="{00000003-D5D9-4FAB-B05A-A9C09221B0D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10.016400000000001</c:v>
                </c:pt>
                <c:pt idx="1">
                  <c:v>10.05885</c:v>
                </c:pt>
                <c:pt idx="2">
                  <c:v>10.00079</c:v>
                </c:pt>
                <c:pt idx="3">
                  <c:v>9.6008700000000005</c:v>
                </c:pt>
                <c:pt idx="4">
                  <c:v>10.499779999999999</c:v>
                </c:pt>
                <c:pt idx="5">
                  <c:v>10.67163</c:v>
                </c:pt>
                <c:pt idx="6">
                  <c:v>10.198869999999999</c:v>
                </c:pt>
                <c:pt idx="7">
                  <c:v>9.3771000000000004</c:v>
                </c:pt>
                <c:pt idx="8">
                  <c:v>9.1543799999999997</c:v>
                </c:pt>
                <c:pt idx="9">
                  <c:v>8.8028999999999993</c:v>
                </c:pt>
                <c:pt idx="10">
                  <c:v>8.5885300000000004</c:v>
                </c:pt>
                <c:pt idx="11">
                  <c:v>7.7132300000000003</c:v>
                </c:pt>
                <c:pt idx="12">
                  <c:v>7.5793799999999996</c:v>
                </c:pt>
                <c:pt idx="13">
                  <c:v>7.3004100000000003</c:v>
                </c:pt>
                <c:pt idx="14">
                  <c:v>7.2908299999999997</c:v>
                </c:pt>
                <c:pt idx="15">
                  <c:v>7.6568699999999996</c:v>
                </c:pt>
                <c:pt idx="16">
                  <c:v>8.5409400000000009</c:v>
                </c:pt>
                <c:pt idx="17">
                  <c:v>9.1140100000000004</c:v>
                </c:pt>
                <c:pt idx="18">
                  <c:v>9.8925199999999993</c:v>
                </c:pt>
                <c:pt idx="19">
                  <c:v>10.1279</c:v>
                </c:pt>
                <c:pt idx="20">
                  <c:v>10.20528</c:v>
                </c:pt>
                <c:pt idx="21">
                  <c:v>10.36251</c:v>
                </c:pt>
                <c:pt idx="22">
                  <c:v>9.7305100000000007</c:v>
                </c:pt>
                <c:pt idx="23">
                  <c:v>9.7167399999999997</c:v>
                </c:pt>
                <c:pt idx="24">
                  <c:v>9.8385400000000001</c:v>
                </c:pt>
                <c:pt idx="25">
                  <c:v>9.1107499999999995</c:v>
                </c:pt>
                <c:pt idx="26">
                  <c:v>9.5002200000000006</c:v>
                </c:pt>
                <c:pt idx="27">
                  <c:v>9.9238900000000001</c:v>
                </c:pt>
                <c:pt idx="28">
                  <c:v>10.013780000000001</c:v>
                </c:pt>
                <c:pt idx="29">
                  <c:v>10.498279999999999</c:v>
                </c:pt>
                <c:pt idx="30">
                  <c:v>10.29025</c:v>
                </c:pt>
                <c:pt idx="31">
                  <c:v>10.524749999999999</c:v>
                </c:pt>
                <c:pt idx="32">
                  <c:v>8.2256999999999998</c:v>
                </c:pt>
                <c:pt idx="33">
                  <c:v>8.2807399999999998</c:v>
                </c:pt>
                <c:pt idx="34">
                  <c:v>10.245200000000001</c:v>
                </c:pt>
                <c:pt idx="35">
                  <c:v>11.248710000000001</c:v>
                </c:pt>
                <c:pt idx="36">
                  <c:v>10.710150000000001</c:v>
                </c:pt>
                <c:pt idx="37">
                  <c:v>10.40526</c:v>
                </c:pt>
                <c:pt idx="38">
                  <c:v>10.00587</c:v>
                </c:pt>
                <c:pt idx="39">
                  <c:v>9.3283500000000004</c:v>
                </c:pt>
                <c:pt idx="40">
                  <c:v>10.474119999999999</c:v>
                </c:pt>
                <c:pt idx="41">
                  <c:v>9.9468399999999999</c:v>
                </c:pt>
                <c:pt idx="42">
                  <c:v>9.9121900000000007</c:v>
                </c:pt>
                <c:pt idx="43">
                  <c:v>10.94637</c:v>
                </c:pt>
                <c:pt idx="44">
                  <c:v>13.18371</c:v>
                </c:pt>
                <c:pt idx="45">
                  <c:v>12.92516</c:v>
                </c:pt>
                <c:pt idx="46">
                  <c:v>13.70154</c:v>
                </c:pt>
                <c:pt idx="47">
                  <c:v>13.33536</c:v>
                </c:pt>
              </c:numCache>
            </c:numRef>
          </c:val>
          <c:smooth val="0"/>
          <c:extLst>
            <c:ext xmlns:c16="http://schemas.microsoft.com/office/drawing/2014/chart" uri="{C3380CC4-5D6E-409C-BE32-E72D297353CC}">
              <c16:uniqueId val="{00000004-D5D9-4FAB-B05A-A9C09221B0D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5D9-4FAB-B05A-A9C09221B0D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D5D9-4FAB-B05A-A9C09221B0D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5D9-4FAB-B05A-A9C09221B0D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5D9-4FAB-B05A-A9C09221B0D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5D9-4FAB-B05A-A9C09221B0D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3.5032999999999999</c:v>
                </c:pt>
                <c:pt idx="1">
                  <c:v>3.2267999999999999</c:v>
                </c:pt>
                <c:pt idx="2">
                  <c:v>3.0573999999999999</c:v>
                </c:pt>
                <c:pt idx="3">
                  <c:v>2.9712000000000001</c:v>
                </c:pt>
                <c:pt idx="4">
                  <c:v>2.9091999999999998</c:v>
                </c:pt>
                <c:pt idx="5">
                  <c:v>2.7326000000000001</c:v>
                </c:pt>
                <c:pt idx="6">
                  <c:v>2.7568999999999999</c:v>
                </c:pt>
                <c:pt idx="7">
                  <c:v>2.7976999999999999</c:v>
                </c:pt>
                <c:pt idx="8">
                  <c:v>2.7599</c:v>
                </c:pt>
                <c:pt idx="9">
                  <c:v>2.9491999999999998</c:v>
                </c:pt>
                <c:pt idx="10">
                  <c:v>2.9821</c:v>
                </c:pt>
                <c:pt idx="11">
                  <c:v>3.0337999999999998</c:v>
                </c:pt>
                <c:pt idx="12">
                  <c:v>2.6913</c:v>
                </c:pt>
                <c:pt idx="13">
                  <c:v>2.6934</c:v>
                </c:pt>
                <c:pt idx="14">
                  <c:v>2.6692999999999998</c:v>
                </c:pt>
                <c:pt idx="15">
                  <c:v>2.6867000000000001</c:v>
                </c:pt>
                <c:pt idx="16">
                  <c:v>2.6457999999999999</c:v>
                </c:pt>
                <c:pt idx="17">
                  <c:v>3.0289999999999999</c:v>
                </c:pt>
                <c:pt idx="18">
                  <c:v>3.3256000000000001</c:v>
                </c:pt>
                <c:pt idx="19">
                  <c:v>4.1176000000000004</c:v>
                </c:pt>
                <c:pt idx="20">
                  <c:v>4.4913999999999996</c:v>
                </c:pt>
                <c:pt idx="21">
                  <c:v>4.5636000000000001</c:v>
                </c:pt>
                <c:pt idx="22">
                  <c:v>4.8836000000000004</c:v>
                </c:pt>
                <c:pt idx="23">
                  <c:v>4.7074999999999996</c:v>
                </c:pt>
                <c:pt idx="24">
                  <c:v>4.9271000000000003</c:v>
                </c:pt>
                <c:pt idx="25">
                  <c:v>4.9005000000000001</c:v>
                </c:pt>
                <c:pt idx="26">
                  <c:v>4.7752999999999997</c:v>
                </c:pt>
                <c:pt idx="27">
                  <c:v>5.0202999999999998</c:v>
                </c:pt>
                <c:pt idx="28">
                  <c:v>4.9688999999999997</c:v>
                </c:pt>
                <c:pt idx="29">
                  <c:v>4.5861000000000001</c:v>
                </c:pt>
                <c:pt idx="30">
                  <c:v>4.2054</c:v>
                </c:pt>
                <c:pt idx="31">
                  <c:v>4.3476999999999997</c:v>
                </c:pt>
                <c:pt idx="32">
                  <c:v>4.9867999999999997</c:v>
                </c:pt>
                <c:pt idx="33">
                  <c:v>4.7436999999999996</c:v>
                </c:pt>
                <c:pt idx="34">
                  <c:v>4.6867000000000001</c:v>
                </c:pt>
                <c:pt idx="35">
                  <c:v>4.8788999999999998</c:v>
                </c:pt>
                <c:pt idx="36">
                  <c:v>4.6417000000000002</c:v>
                </c:pt>
                <c:pt idx="37">
                  <c:v>2.9163999999999999</c:v>
                </c:pt>
                <c:pt idx="38">
                  <c:v>2.8975</c:v>
                </c:pt>
                <c:pt idx="39">
                  <c:v>3.1547999999999998</c:v>
                </c:pt>
                <c:pt idx="40">
                  <c:v>3.1722999999999999</c:v>
                </c:pt>
                <c:pt idx="41">
                  <c:v>3.1032999999999999</c:v>
                </c:pt>
                <c:pt idx="42">
                  <c:v>3.1722000000000001</c:v>
                </c:pt>
                <c:pt idx="43">
                  <c:v>3.1505999999999998</c:v>
                </c:pt>
                <c:pt idx="44">
                  <c:v>2.8834</c:v>
                </c:pt>
                <c:pt idx="45">
                  <c:v>2.8851</c:v>
                </c:pt>
                <c:pt idx="46">
                  <c:v>2.8536999999999999</c:v>
                </c:pt>
                <c:pt idx="47">
                  <c:v>2.7846000000000002</c:v>
                </c:pt>
              </c:numCache>
            </c:numRef>
          </c:val>
          <c:smooth val="0"/>
          <c:extLst>
            <c:ext xmlns:c16="http://schemas.microsoft.com/office/drawing/2014/chart" uri="{C3380CC4-5D6E-409C-BE32-E72D297353CC}">
              <c16:uniqueId val="{0000000A-D5D9-4FAB-B05A-A9C09221B0D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24.63749</c:v>
                </c:pt>
                <c:pt idx="1">
                  <c:v>24.662099999999999</c:v>
                </c:pt>
                <c:pt idx="2">
                  <c:v>24.65476</c:v>
                </c:pt>
                <c:pt idx="3">
                  <c:v>24.652280000000001</c:v>
                </c:pt>
                <c:pt idx="4">
                  <c:v>24.659829999999999</c:v>
                </c:pt>
                <c:pt idx="5">
                  <c:v>24.670120000000001</c:v>
                </c:pt>
                <c:pt idx="6">
                  <c:v>24.664069999999999</c:v>
                </c:pt>
                <c:pt idx="7">
                  <c:v>24.669730000000001</c:v>
                </c:pt>
                <c:pt idx="8">
                  <c:v>24.664670000000001</c:v>
                </c:pt>
                <c:pt idx="9">
                  <c:v>24.648669999999999</c:v>
                </c:pt>
                <c:pt idx="10">
                  <c:v>24.577639999999999</c:v>
                </c:pt>
                <c:pt idx="11">
                  <c:v>24.64752</c:v>
                </c:pt>
                <c:pt idx="12">
                  <c:v>24.64866</c:v>
                </c:pt>
                <c:pt idx="13">
                  <c:v>24.668790000000001</c:v>
                </c:pt>
                <c:pt idx="14">
                  <c:v>24.637879999999999</c:v>
                </c:pt>
                <c:pt idx="15">
                  <c:v>24.599329999999998</c:v>
                </c:pt>
                <c:pt idx="16">
                  <c:v>24.703779999999998</c:v>
                </c:pt>
                <c:pt idx="17">
                  <c:v>24.731809999999999</c:v>
                </c:pt>
                <c:pt idx="18">
                  <c:v>24.72025</c:v>
                </c:pt>
                <c:pt idx="19">
                  <c:v>24.720099999999999</c:v>
                </c:pt>
                <c:pt idx="20">
                  <c:v>24.716819999999998</c:v>
                </c:pt>
                <c:pt idx="21">
                  <c:v>24.67388</c:v>
                </c:pt>
                <c:pt idx="22">
                  <c:v>24.709420000000001</c:v>
                </c:pt>
                <c:pt idx="23">
                  <c:v>24.700980000000001</c:v>
                </c:pt>
                <c:pt idx="24">
                  <c:v>24.756869999999999</c:v>
                </c:pt>
                <c:pt idx="25">
                  <c:v>24.77533</c:v>
                </c:pt>
                <c:pt idx="26">
                  <c:v>24.780740000000002</c:v>
                </c:pt>
                <c:pt idx="27">
                  <c:v>24.839739999999999</c:v>
                </c:pt>
                <c:pt idx="28">
                  <c:v>24.745920000000002</c:v>
                </c:pt>
                <c:pt idx="29">
                  <c:v>24.693210000000001</c:v>
                </c:pt>
                <c:pt idx="30">
                  <c:v>24.75798</c:v>
                </c:pt>
                <c:pt idx="31">
                  <c:v>24.725639999999999</c:v>
                </c:pt>
                <c:pt idx="32">
                  <c:v>24.727499999999999</c:v>
                </c:pt>
                <c:pt idx="33">
                  <c:v>24.764700000000001</c:v>
                </c:pt>
                <c:pt idx="34">
                  <c:v>24.770669999999999</c:v>
                </c:pt>
                <c:pt idx="35">
                  <c:v>3.65469</c:v>
                </c:pt>
                <c:pt idx="36">
                  <c:v>3.02698</c:v>
                </c:pt>
                <c:pt idx="37">
                  <c:v>3.0520800000000001</c:v>
                </c:pt>
                <c:pt idx="38">
                  <c:v>3.0484399999999998</c:v>
                </c:pt>
                <c:pt idx="39">
                  <c:v>3.0437099999999999</c:v>
                </c:pt>
                <c:pt idx="40">
                  <c:v>3.05654</c:v>
                </c:pt>
                <c:pt idx="41">
                  <c:v>3.4845000000000002</c:v>
                </c:pt>
                <c:pt idx="42">
                  <c:v>6.8287000000000004</c:v>
                </c:pt>
                <c:pt idx="43">
                  <c:v>24.81907</c:v>
                </c:pt>
                <c:pt idx="44">
                  <c:v>24.734449999999999</c:v>
                </c:pt>
                <c:pt idx="45">
                  <c:v>24.701630000000002</c:v>
                </c:pt>
                <c:pt idx="46">
                  <c:v>24.756080000000001</c:v>
                </c:pt>
                <c:pt idx="47">
                  <c:v>24.776769999999999</c:v>
                </c:pt>
              </c:numCache>
            </c:numRef>
          </c:val>
          <c:smooth val="0"/>
          <c:extLst>
            <c:ext xmlns:c16="http://schemas.microsoft.com/office/drawing/2014/chart" uri="{C3380CC4-5D6E-409C-BE32-E72D297353CC}">
              <c16:uniqueId val="{0000000B-D5D9-4FAB-B05A-A9C09221B0D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0.38469999999999999</c:v>
                </c:pt>
                <c:pt idx="1">
                  <c:v>0.37419999999999998</c:v>
                </c:pt>
                <c:pt idx="2">
                  <c:v>0.34899999999999998</c:v>
                </c:pt>
                <c:pt idx="3">
                  <c:v>0.32850000000000001</c:v>
                </c:pt>
                <c:pt idx="4">
                  <c:v>0.3271</c:v>
                </c:pt>
                <c:pt idx="5">
                  <c:v>0.32</c:v>
                </c:pt>
                <c:pt idx="6">
                  <c:v>0.31040000000000001</c:v>
                </c:pt>
                <c:pt idx="7">
                  <c:v>0.29859999999999998</c:v>
                </c:pt>
                <c:pt idx="8">
                  <c:v>0.29020000000000001</c:v>
                </c:pt>
                <c:pt idx="9">
                  <c:v>0.28770000000000001</c:v>
                </c:pt>
                <c:pt idx="10">
                  <c:v>0.27950000000000003</c:v>
                </c:pt>
                <c:pt idx="11">
                  <c:v>0.26850000000000002</c:v>
                </c:pt>
                <c:pt idx="12">
                  <c:v>0.2732</c:v>
                </c:pt>
                <c:pt idx="13">
                  <c:v>0.27379999999999999</c:v>
                </c:pt>
                <c:pt idx="14">
                  <c:v>0.31769999999999998</c:v>
                </c:pt>
                <c:pt idx="15">
                  <c:v>0.33289999999999997</c:v>
                </c:pt>
                <c:pt idx="16">
                  <c:v>0.40079999999999999</c:v>
                </c:pt>
                <c:pt idx="17">
                  <c:v>0.47199999999999998</c:v>
                </c:pt>
                <c:pt idx="18">
                  <c:v>0.54469999999999996</c:v>
                </c:pt>
                <c:pt idx="19">
                  <c:v>0.69879999999999998</c:v>
                </c:pt>
                <c:pt idx="20">
                  <c:v>1.0042</c:v>
                </c:pt>
                <c:pt idx="21">
                  <c:v>1.1302000000000001</c:v>
                </c:pt>
                <c:pt idx="22">
                  <c:v>1.1913</c:v>
                </c:pt>
                <c:pt idx="23">
                  <c:v>1.2048000000000001</c:v>
                </c:pt>
                <c:pt idx="24">
                  <c:v>1.24</c:v>
                </c:pt>
                <c:pt idx="25">
                  <c:v>1.2583</c:v>
                </c:pt>
                <c:pt idx="26">
                  <c:v>1.2734000000000001</c:v>
                </c:pt>
                <c:pt idx="27">
                  <c:v>1.3213999999999999</c:v>
                </c:pt>
                <c:pt idx="28">
                  <c:v>1.3383</c:v>
                </c:pt>
                <c:pt idx="29">
                  <c:v>1.3381000000000001</c:v>
                </c:pt>
                <c:pt idx="30">
                  <c:v>1.349</c:v>
                </c:pt>
                <c:pt idx="31">
                  <c:v>1.3825000000000001</c:v>
                </c:pt>
                <c:pt idx="32">
                  <c:v>1.3586</c:v>
                </c:pt>
                <c:pt idx="33">
                  <c:v>1.3499000000000001</c:v>
                </c:pt>
                <c:pt idx="34">
                  <c:v>1.3593</c:v>
                </c:pt>
                <c:pt idx="35">
                  <c:v>1.367</c:v>
                </c:pt>
                <c:pt idx="36">
                  <c:v>1.3556999999999999</c:v>
                </c:pt>
                <c:pt idx="37">
                  <c:v>1.3489</c:v>
                </c:pt>
                <c:pt idx="38">
                  <c:v>1.3245</c:v>
                </c:pt>
                <c:pt idx="39">
                  <c:v>1.3044</c:v>
                </c:pt>
                <c:pt idx="40">
                  <c:v>1.2916000000000001</c:v>
                </c:pt>
                <c:pt idx="41">
                  <c:v>1.2796000000000001</c:v>
                </c:pt>
                <c:pt idx="42">
                  <c:v>1.2387999999999999</c:v>
                </c:pt>
                <c:pt idx="43">
                  <c:v>1.1529</c:v>
                </c:pt>
                <c:pt idx="44">
                  <c:v>0.80230000000000001</c:v>
                </c:pt>
                <c:pt idx="45">
                  <c:v>0.58779999999999999</c:v>
                </c:pt>
                <c:pt idx="46">
                  <c:v>0.47339999999999999</c:v>
                </c:pt>
                <c:pt idx="47">
                  <c:v>0.40770000000000001</c:v>
                </c:pt>
              </c:numCache>
            </c:numRef>
          </c:val>
          <c:smooth val="0"/>
          <c:extLst>
            <c:ext xmlns:c16="http://schemas.microsoft.com/office/drawing/2014/chart" uri="{C3380CC4-5D6E-409C-BE32-E72D297353CC}">
              <c16:uniqueId val="{0000000C-D5D9-4FAB-B05A-A9C09221B0D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c:v>
                </c:pt>
                <c:pt idx="1">
                  <c:v>0.65</c:v>
                </c:pt>
                <c:pt idx="2">
                  <c:v>0.62</c:v>
                </c:pt>
                <c:pt idx="3">
                  <c:v>0.65</c:v>
                </c:pt>
                <c:pt idx="4">
                  <c:v>0.63</c:v>
                </c:pt>
                <c:pt idx="5">
                  <c:v>0.63</c:v>
                </c:pt>
                <c:pt idx="6">
                  <c:v>0.61</c:v>
                </c:pt>
                <c:pt idx="7">
                  <c:v>0.64</c:v>
                </c:pt>
                <c:pt idx="8">
                  <c:v>0.66</c:v>
                </c:pt>
                <c:pt idx="9">
                  <c:v>0.66</c:v>
                </c:pt>
                <c:pt idx="10">
                  <c:v>0.65</c:v>
                </c:pt>
                <c:pt idx="11">
                  <c:v>0.63</c:v>
                </c:pt>
                <c:pt idx="12">
                  <c:v>0.64</c:v>
                </c:pt>
                <c:pt idx="13">
                  <c:v>0.67</c:v>
                </c:pt>
                <c:pt idx="14">
                  <c:v>0.64</c:v>
                </c:pt>
                <c:pt idx="15">
                  <c:v>0.67</c:v>
                </c:pt>
                <c:pt idx="16">
                  <c:v>0.62</c:v>
                </c:pt>
                <c:pt idx="17">
                  <c:v>0.63</c:v>
                </c:pt>
                <c:pt idx="18">
                  <c:v>0.65</c:v>
                </c:pt>
                <c:pt idx="19">
                  <c:v>0.62</c:v>
                </c:pt>
                <c:pt idx="20">
                  <c:v>0.64</c:v>
                </c:pt>
                <c:pt idx="21">
                  <c:v>0.63</c:v>
                </c:pt>
                <c:pt idx="22">
                  <c:v>0.59</c:v>
                </c:pt>
                <c:pt idx="23">
                  <c:v>0.67</c:v>
                </c:pt>
                <c:pt idx="24">
                  <c:v>0.64</c:v>
                </c:pt>
                <c:pt idx="25">
                  <c:v>0.67</c:v>
                </c:pt>
                <c:pt idx="26">
                  <c:v>0.66</c:v>
                </c:pt>
                <c:pt idx="27">
                  <c:v>0.63</c:v>
                </c:pt>
                <c:pt idx="28">
                  <c:v>0.62</c:v>
                </c:pt>
                <c:pt idx="29">
                  <c:v>0.66</c:v>
                </c:pt>
                <c:pt idx="30">
                  <c:v>0.61</c:v>
                </c:pt>
                <c:pt idx="31">
                  <c:v>0.63</c:v>
                </c:pt>
                <c:pt idx="32">
                  <c:v>0.62</c:v>
                </c:pt>
                <c:pt idx="33">
                  <c:v>0.62</c:v>
                </c:pt>
                <c:pt idx="34">
                  <c:v>0.57999999999999996</c:v>
                </c:pt>
                <c:pt idx="35">
                  <c:v>0.67</c:v>
                </c:pt>
                <c:pt idx="36">
                  <c:v>0.71</c:v>
                </c:pt>
                <c:pt idx="37">
                  <c:v>0.69</c:v>
                </c:pt>
                <c:pt idx="38">
                  <c:v>0.71</c:v>
                </c:pt>
                <c:pt idx="39">
                  <c:v>0.69</c:v>
                </c:pt>
                <c:pt idx="40">
                  <c:v>0.68</c:v>
                </c:pt>
                <c:pt idx="41">
                  <c:v>0.7</c:v>
                </c:pt>
                <c:pt idx="42">
                  <c:v>0.68</c:v>
                </c:pt>
                <c:pt idx="43">
                  <c:v>0.71</c:v>
                </c:pt>
                <c:pt idx="44">
                  <c:v>0.65</c:v>
                </c:pt>
                <c:pt idx="45">
                  <c:v>0.65</c:v>
                </c:pt>
                <c:pt idx="46">
                  <c:v>0.6</c:v>
                </c:pt>
                <c:pt idx="47">
                  <c:v>0.63</c:v>
                </c:pt>
              </c:numCache>
            </c:numRef>
          </c:val>
          <c:smooth val="0"/>
          <c:extLst>
            <c:ext xmlns:c16="http://schemas.microsoft.com/office/drawing/2014/chart" uri="{C3380CC4-5D6E-409C-BE32-E72D297353CC}">
              <c16:uniqueId val="{0000000D-D5D9-4FAB-B05A-A9C09221B0D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25.771100000000001</c:v>
                </c:pt>
                <c:pt idx="1">
                  <c:v>26.402950000000001</c:v>
                </c:pt>
                <c:pt idx="2">
                  <c:v>26.934930000000001</c:v>
                </c:pt>
                <c:pt idx="3">
                  <c:v>27.35548</c:v>
                </c:pt>
                <c:pt idx="4">
                  <c:v>27.35755</c:v>
                </c:pt>
                <c:pt idx="5">
                  <c:v>26.084199999999999</c:v>
                </c:pt>
                <c:pt idx="6">
                  <c:v>26.353909999999999</c:v>
                </c:pt>
                <c:pt idx="7">
                  <c:v>26.459330000000001</c:v>
                </c:pt>
                <c:pt idx="8">
                  <c:v>24.800619999999999</c:v>
                </c:pt>
                <c:pt idx="9">
                  <c:v>24.487259999999999</c:v>
                </c:pt>
                <c:pt idx="10">
                  <c:v>24.330929999999999</c:v>
                </c:pt>
                <c:pt idx="11">
                  <c:v>24.096229999999998</c:v>
                </c:pt>
                <c:pt idx="12">
                  <c:v>22.837009999999999</c:v>
                </c:pt>
                <c:pt idx="13">
                  <c:v>21.412210000000002</c:v>
                </c:pt>
                <c:pt idx="14">
                  <c:v>22.70111</c:v>
                </c:pt>
                <c:pt idx="15">
                  <c:v>22.757850000000001</c:v>
                </c:pt>
                <c:pt idx="16">
                  <c:v>22.810040000000001</c:v>
                </c:pt>
                <c:pt idx="17">
                  <c:v>23.720890000000001</c:v>
                </c:pt>
                <c:pt idx="18">
                  <c:v>25.058669999999999</c:v>
                </c:pt>
                <c:pt idx="19">
                  <c:v>25.307860000000002</c:v>
                </c:pt>
                <c:pt idx="20">
                  <c:v>25.968900000000001</c:v>
                </c:pt>
                <c:pt idx="21">
                  <c:v>25.97973</c:v>
                </c:pt>
                <c:pt idx="22">
                  <c:v>25.660810000000001</c:v>
                </c:pt>
                <c:pt idx="23">
                  <c:v>25.490600000000001</c:v>
                </c:pt>
                <c:pt idx="24">
                  <c:v>24.33812</c:v>
                </c:pt>
                <c:pt idx="25">
                  <c:v>23.262149999999998</c:v>
                </c:pt>
                <c:pt idx="26">
                  <c:v>24.83135</c:v>
                </c:pt>
                <c:pt idx="27">
                  <c:v>24.95909</c:v>
                </c:pt>
                <c:pt idx="28">
                  <c:v>25.128730000000001</c:v>
                </c:pt>
                <c:pt idx="29">
                  <c:v>26.640940000000001</c:v>
                </c:pt>
                <c:pt idx="30">
                  <c:v>26.706589999999998</c:v>
                </c:pt>
                <c:pt idx="31">
                  <c:v>26.641200000000001</c:v>
                </c:pt>
                <c:pt idx="32">
                  <c:v>24.791609999999999</c:v>
                </c:pt>
                <c:pt idx="33">
                  <c:v>24.510809999999999</c:v>
                </c:pt>
                <c:pt idx="34">
                  <c:v>24.33005</c:v>
                </c:pt>
                <c:pt idx="35">
                  <c:v>23.177990000000001</c:v>
                </c:pt>
                <c:pt idx="36">
                  <c:v>22.37433</c:v>
                </c:pt>
                <c:pt idx="37">
                  <c:v>22.616890000000001</c:v>
                </c:pt>
                <c:pt idx="38">
                  <c:v>22.918389999999999</c:v>
                </c:pt>
                <c:pt idx="39">
                  <c:v>23.993320000000001</c:v>
                </c:pt>
                <c:pt idx="40">
                  <c:v>24.165299999999998</c:v>
                </c:pt>
                <c:pt idx="41">
                  <c:v>24.111190000000001</c:v>
                </c:pt>
                <c:pt idx="42">
                  <c:v>24.724350000000001</c:v>
                </c:pt>
                <c:pt idx="43">
                  <c:v>24.130420000000001</c:v>
                </c:pt>
                <c:pt idx="44">
                  <c:v>25.03772</c:v>
                </c:pt>
                <c:pt idx="45">
                  <c:v>24.818249999999999</c:v>
                </c:pt>
                <c:pt idx="46">
                  <c:v>25.438369999999999</c:v>
                </c:pt>
                <c:pt idx="47">
                  <c:v>25.439579999999999</c:v>
                </c:pt>
              </c:numCache>
            </c:numRef>
          </c:val>
          <c:smooth val="0"/>
          <c:extLst>
            <c:ext xmlns:c16="http://schemas.microsoft.com/office/drawing/2014/chart" uri="{C3380CC4-5D6E-409C-BE32-E72D297353CC}">
              <c16:uniqueId val="{0000000E-D5D9-4FAB-B05A-A9C09221B0D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467.31240000000003</c:v>
                </c:pt>
                <c:pt idx="1">
                  <c:v>463.83560999999997</c:v>
                </c:pt>
                <c:pt idx="2">
                  <c:v>465.44632999999999</c:v>
                </c:pt>
                <c:pt idx="3">
                  <c:v>462.28764000000001</c:v>
                </c:pt>
                <c:pt idx="4">
                  <c:v>462.25662</c:v>
                </c:pt>
                <c:pt idx="5">
                  <c:v>461.36838999999998</c:v>
                </c:pt>
                <c:pt idx="6">
                  <c:v>464.10498000000001</c:v>
                </c:pt>
                <c:pt idx="7">
                  <c:v>453.7921</c:v>
                </c:pt>
                <c:pt idx="8">
                  <c:v>440.57333999999997</c:v>
                </c:pt>
                <c:pt idx="9">
                  <c:v>440.85845999999998</c:v>
                </c:pt>
                <c:pt idx="10">
                  <c:v>455.35672</c:v>
                </c:pt>
                <c:pt idx="11">
                  <c:v>454.75477999999998</c:v>
                </c:pt>
                <c:pt idx="12">
                  <c:v>452.32238999999998</c:v>
                </c:pt>
                <c:pt idx="13">
                  <c:v>453.93781000000001</c:v>
                </c:pt>
                <c:pt idx="14">
                  <c:v>453.42221000000001</c:v>
                </c:pt>
                <c:pt idx="15">
                  <c:v>453.64308999999997</c:v>
                </c:pt>
                <c:pt idx="16">
                  <c:v>442.7002</c:v>
                </c:pt>
                <c:pt idx="17">
                  <c:v>438.85102999999998</c:v>
                </c:pt>
                <c:pt idx="18">
                  <c:v>413.03374000000002</c:v>
                </c:pt>
                <c:pt idx="19">
                  <c:v>405.56238000000002</c:v>
                </c:pt>
                <c:pt idx="20">
                  <c:v>400.30324999999999</c:v>
                </c:pt>
                <c:pt idx="21">
                  <c:v>400.67559</c:v>
                </c:pt>
                <c:pt idx="22">
                  <c:v>401.00157999999999</c:v>
                </c:pt>
                <c:pt idx="23">
                  <c:v>402.04971999999998</c:v>
                </c:pt>
                <c:pt idx="24">
                  <c:v>380.41872999999998</c:v>
                </c:pt>
                <c:pt idx="25">
                  <c:v>396.77744999999999</c:v>
                </c:pt>
                <c:pt idx="26">
                  <c:v>412.59176000000002</c:v>
                </c:pt>
                <c:pt idx="27">
                  <c:v>431.45168999999999</c:v>
                </c:pt>
                <c:pt idx="28">
                  <c:v>420.41154</c:v>
                </c:pt>
                <c:pt idx="29">
                  <c:v>421.17664000000002</c:v>
                </c:pt>
                <c:pt idx="30">
                  <c:v>418.83294000000001</c:v>
                </c:pt>
                <c:pt idx="31">
                  <c:v>422.00245999999999</c:v>
                </c:pt>
                <c:pt idx="32">
                  <c:v>414.24903</c:v>
                </c:pt>
                <c:pt idx="33">
                  <c:v>415.26047</c:v>
                </c:pt>
                <c:pt idx="34">
                  <c:v>420.63031000000001</c:v>
                </c:pt>
                <c:pt idx="35">
                  <c:v>421.90978000000001</c:v>
                </c:pt>
                <c:pt idx="36">
                  <c:v>422.24590000000001</c:v>
                </c:pt>
                <c:pt idx="37">
                  <c:v>419.41278999999997</c:v>
                </c:pt>
                <c:pt idx="38">
                  <c:v>413.10802000000001</c:v>
                </c:pt>
                <c:pt idx="39">
                  <c:v>417.87090000000001</c:v>
                </c:pt>
                <c:pt idx="40">
                  <c:v>439.85739999999998</c:v>
                </c:pt>
                <c:pt idx="41">
                  <c:v>438.01659999999998</c:v>
                </c:pt>
                <c:pt idx="42">
                  <c:v>457.78940999999998</c:v>
                </c:pt>
                <c:pt idx="43">
                  <c:v>456.71848</c:v>
                </c:pt>
                <c:pt idx="44">
                  <c:v>427.55707000000001</c:v>
                </c:pt>
                <c:pt idx="45">
                  <c:v>447.97525999999999</c:v>
                </c:pt>
                <c:pt idx="46">
                  <c:v>450.44893999999999</c:v>
                </c:pt>
                <c:pt idx="47">
                  <c:v>455.38171</c:v>
                </c:pt>
              </c:numCache>
            </c:numRef>
          </c:val>
          <c:smooth val="0"/>
          <c:extLst>
            <c:ext xmlns:c16="http://schemas.microsoft.com/office/drawing/2014/chart" uri="{C3380CC4-5D6E-409C-BE32-E72D297353CC}">
              <c16:uniqueId val="{0000000F-D5D9-4FAB-B05A-A9C09221B0D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11.918200000000001</c:v>
                </c:pt>
                <c:pt idx="1">
                  <c:v>11.8018</c:v>
                </c:pt>
                <c:pt idx="2">
                  <c:v>11.726699999999999</c:v>
                </c:pt>
                <c:pt idx="3">
                  <c:v>11.7128</c:v>
                </c:pt>
                <c:pt idx="4">
                  <c:v>11.615500000000001</c:v>
                </c:pt>
                <c:pt idx="5">
                  <c:v>11.7286</c:v>
                </c:pt>
                <c:pt idx="6">
                  <c:v>11.9627</c:v>
                </c:pt>
                <c:pt idx="7">
                  <c:v>11.958</c:v>
                </c:pt>
                <c:pt idx="8">
                  <c:v>11.447699999999999</c:v>
                </c:pt>
                <c:pt idx="9">
                  <c:v>10.643700000000001</c:v>
                </c:pt>
                <c:pt idx="10">
                  <c:v>10.1912</c:v>
                </c:pt>
                <c:pt idx="11">
                  <c:v>9.4313000000000002</c:v>
                </c:pt>
                <c:pt idx="12">
                  <c:v>7.7564000000000002</c:v>
                </c:pt>
                <c:pt idx="13">
                  <c:v>6.8468999999999998</c:v>
                </c:pt>
                <c:pt idx="14">
                  <c:v>6.95</c:v>
                </c:pt>
                <c:pt idx="15">
                  <c:v>6.9297000000000004</c:v>
                </c:pt>
                <c:pt idx="16">
                  <c:v>6.9093999999999998</c:v>
                </c:pt>
                <c:pt idx="17">
                  <c:v>6.8611000000000004</c:v>
                </c:pt>
                <c:pt idx="18">
                  <c:v>6.8997000000000002</c:v>
                </c:pt>
                <c:pt idx="19">
                  <c:v>7.2984</c:v>
                </c:pt>
                <c:pt idx="20">
                  <c:v>7.5382999999999996</c:v>
                </c:pt>
                <c:pt idx="21">
                  <c:v>7.3701999999999996</c:v>
                </c:pt>
                <c:pt idx="22">
                  <c:v>7.4553000000000003</c:v>
                </c:pt>
                <c:pt idx="23">
                  <c:v>7.7610000000000001</c:v>
                </c:pt>
                <c:pt idx="24">
                  <c:v>7.8581000000000003</c:v>
                </c:pt>
                <c:pt idx="25">
                  <c:v>8.0597999999999992</c:v>
                </c:pt>
                <c:pt idx="26">
                  <c:v>7.9741999999999997</c:v>
                </c:pt>
                <c:pt idx="27">
                  <c:v>7.9436</c:v>
                </c:pt>
                <c:pt idx="28">
                  <c:v>8.0886999999999993</c:v>
                </c:pt>
                <c:pt idx="29">
                  <c:v>8.1746999999999996</c:v>
                </c:pt>
                <c:pt idx="30">
                  <c:v>8.1753999999999998</c:v>
                </c:pt>
                <c:pt idx="31">
                  <c:v>7.9856999999999996</c:v>
                </c:pt>
                <c:pt idx="32">
                  <c:v>7.7740999999999998</c:v>
                </c:pt>
                <c:pt idx="33">
                  <c:v>7.6860999999999997</c:v>
                </c:pt>
                <c:pt idx="34">
                  <c:v>7.4985999999999997</c:v>
                </c:pt>
                <c:pt idx="35">
                  <c:v>7.4096000000000002</c:v>
                </c:pt>
                <c:pt idx="36">
                  <c:v>6.5566000000000004</c:v>
                </c:pt>
                <c:pt idx="37">
                  <c:v>6.3548999999999998</c:v>
                </c:pt>
                <c:pt idx="38">
                  <c:v>6.9916</c:v>
                </c:pt>
                <c:pt idx="39">
                  <c:v>7.1493000000000002</c:v>
                </c:pt>
                <c:pt idx="40">
                  <c:v>7.4176000000000002</c:v>
                </c:pt>
                <c:pt idx="41">
                  <c:v>7.3727999999999998</c:v>
                </c:pt>
                <c:pt idx="42">
                  <c:v>7.3640999999999996</c:v>
                </c:pt>
                <c:pt idx="43">
                  <c:v>7.3440000000000003</c:v>
                </c:pt>
                <c:pt idx="44">
                  <c:v>7.5751999999999997</c:v>
                </c:pt>
                <c:pt idx="45">
                  <c:v>7.6806000000000001</c:v>
                </c:pt>
                <c:pt idx="46">
                  <c:v>7.6365999999999996</c:v>
                </c:pt>
                <c:pt idx="47">
                  <c:v>7.7053000000000003</c:v>
                </c:pt>
              </c:numCache>
            </c:numRef>
          </c:val>
          <c:smooth val="0"/>
          <c:extLst>
            <c:ext xmlns:c16="http://schemas.microsoft.com/office/drawing/2014/chart" uri="{C3380CC4-5D6E-409C-BE32-E72D297353CC}">
              <c16:uniqueId val="{00000010-D5D9-4FAB-B05A-A9C09221B0D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152.20590000000001</c:v>
                </c:pt>
                <c:pt idx="1">
                  <c:v>152.89019999999999</c:v>
                </c:pt>
                <c:pt idx="2">
                  <c:v>149.89619999999999</c:v>
                </c:pt>
                <c:pt idx="3">
                  <c:v>149.74690000000001</c:v>
                </c:pt>
                <c:pt idx="4">
                  <c:v>146.94970000000001</c:v>
                </c:pt>
                <c:pt idx="5">
                  <c:v>137.66419999999999</c:v>
                </c:pt>
                <c:pt idx="6">
                  <c:v>142.40469999999999</c:v>
                </c:pt>
                <c:pt idx="7">
                  <c:v>143.82339999999999</c:v>
                </c:pt>
                <c:pt idx="8">
                  <c:v>145.14359999999999</c:v>
                </c:pt>
                <c:pt idx="9">
                  <c:v>142.75370000000001</c:v>
                </c:pt>
                <c:pt idx="10">
                  <c:v>143.29990000000001</c:v>
                </c:pt>
                <c:pt idx="11">
                  <c:v>146.523</c:v>
                </c:pt>
                <c:pt idx="12">
                  <c:v>141.8603</c:v>
                </c:pt>
                <c:pt idx="13">
                  <c:v>137.405</c:v>
                </c:pt>
                <c:pt idx="14">
                  <c:v>134.3854</c:v>
                </c:pt>
                <c:pt idx="15">
                  <c:v>145.24930000000001</c:v>
                </c:pt>
                <c:pt idx="16">
                  <c:v>147.92599999999999</c:v>
                </c:pt>
                <c:pt idx="17">
                  <c:v>150.04640000000001</c:v>
                </c:pt>
                <c:pt idx="18">
                  <c:v>149.54130000000001</c:v>
                </c:pt>
                <c:pt idx="19">
                  <c:v>150.05269999999999</c:v>
                </c:pt>
                <c:pt idx="20">
                  <c:v>152.65309999999999</c:v>
                </c:pt>
                <c:pt idx="21">
                  <c:v>150.14660000000001</c:v>
                </c:pt>
                <c:pt idx="22">
                  <c:v>149.65600000000001</c:v>
                </c:pt>
                <c:pt idx="23">
                  <c:v>142.34780000000001</c:v>
                </c:pt>
                <c:pt idx="24">
                  <c:v>147.46629999999999</c:v>
                </c:pt>
                <c:pt idx="25">
                  <c:v>146.53229999999999</c:v>
                </c:pt>
                <c:pt idx="26">
                  <c:v>150.28880000000001</c:v>
                </c:pt>
                <c:pt idx="27">
                  <c:v>145.60560000000001</c:v>
                </c:pt>
                <c:pt idx="28">
                  <c:v>149.00470000000001</c:v>
                </c:pt>
                <c:pt idx="29">
                  <c:v>150.19049999999999</c:v>
                </c:pt>
                <c:pt idx="30">
                  <c:v>147.99039999999999</c:v>
                </c:pt>
                <c:pt idx="31">
                  <c:v>147.0317</c:v>
                </c:pt>
                <c:pt idx="32">
                  <c:v>144.2747</c:v>
                </c:pt>
                <c:pt idx="33">
                  <c:v>145.42830000000001</c:v>
                </c:pt>
                <c:pt idx="34">
                  <c:v>148.04249999999999</c:v>
                </c:pt>
                <c:pt idx="35">
                  <c:v>137.6831</c:v>
                </c:pt>
                <c:pt idx="36">
                  <c:v>145.79939999999999</c:v>
                </c:pt>
                <c:pt idx="37">
                  <c:v>150.1242</c:v>
                </c:pt>
                <c:pt idx="38">
                  <c:v>149.82900000000001</c:v>
                </c:pt>
                <c:pt idx="39">
                  <c:v>149.30260000000001</c:v>
                </c:pt>
                <c:pt idx="40">
                  <c:v>150.9442</c:v>
                </c:pt>
                <c:pt idx="41">
                  <c:v>148.33320000000001</c:v>
                </c:pt>
                <c:pt idx="42">
                  <c:v>111.0642</c:v>
                </c:pt>
                <c:pt idx="43">
                  <c:v>139.86199999999999</c:v>
                </c:pt>
                <c:pt idx="44">
                  <c:v>140.92779999999999</c:v>
                </c:pt>
                <c:pt idx="45">
                  <c:v>147.65780000000001</c:v>
                </c:pt>
                <c:pt idx="46">
                  <c:v>151.70339999999999</c:v>
                </c:pt>
                <c:pt idx="47">
                  <c:v>153.51769999999999</c:v>
                </c:pt>
              </c:numCache>
            </c:numRef>
          </c:val>
          <c:smooth val="0"/>
          <c:extLst>
            <c:ext xmlns:c16="http://schemas.microsoft.com/office/drawing/2014/chart" uri="{C3380CC4-5D6E-409C-BE32-E72D297353CC}">
              <c16:uniqueId val="{00000011-D5D9-4FAB-B05A-A9C09221B0D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17.116810000000001</c:v>
                </c:pt>
                <c:pt idx="1">
                  <c:v>17.48274</c:v>
                </c:pt>
                <c:pt idx="2">
                  <c:v>17.959340000000001</c:v>
                </c:pt>
                <c:pt idx="3">
                  <c:v>17.70476</c:v>
                </c:pt>
                <c:pt idx="4">
                  <c:v>17.264880000000002</c:v>
                </c:pt>
                <c:pt idx="5">
                  <c:v>16.52478</c:v>
                </c:pt>
                <c:pt idx="6">
                  <c:v>17.639410000000002</c:v>
                </c:pt>
                <c:pt idx="7">
                  <c:v>17.6904</c:v>
                </c:pt>
                <c:pt idx="8">
                  <c:v>17.67051</c:v>
                </c:pt>
                <c:pt idx="9">
                  <c:v>17.603760000000001</c:v>
                </c:pt>
                <c:pt idx="10">
                  <c:v>17.69247</c:v>
                </c:pt>
                <c:pt idx="11">
                  <c:v>17.72635</c:v>
                </c:pt>
                <c:pt idx="12">
                  <c:v>16.922640000000001</c:v>
                </c:pt>
                <c:pt idx="13">
                  <c:v>16.947769999999998</c:v>
                </c:pt>
                <c:pt idx="14">
                  <c:v>16.674430000000001</c:v>
                </c:pt>
                <c:pt idx="15">
                  <c:v>17.167210000000001</c:v>
                </c:pt>
                <c:pt idx="16">
                  <c:v>16.907620000000001</c:v>
                </c:pt>
                <c:pt idx="17">
                  <c:v>17.387129999999999</c:v>
                </c:pt>
                <c:pt idx="18">
                  <c:v>17.2182</c:v>
                </c:pt>
                <c:pt idx="19">
                  <c:v>17.18713</c:v>
                </c:pt>
                <c:pt idx="20">
                  <c:v>16.584530000000001</c:v>
                </c:pt>
                <c:pt idx="21">
                  <c:v>17.126359999999998</c:v>
                </c:pt>
                <c:pt idx="22">
                  <c:v>16.85493</c:v>
                </c:pt>
                <c:pt idx="23">
                  <c:v>17.11065</c:v>
                </c:pt>
                <c:pt idx="24">
                  <c:v>17.050650000000001</c:v>
                </c:pt>
                <c:pt idx="25">
                  <c:v>16.78914</c:v>
                </c:pt>
                <c:pt idx="26">
                  <c:v>16.193619999999999</c:v>
                </c:pt>
                <c:pt idx="27">
                  <c:v>16.16677</c:v>
                </c:pt>
                <c:pt idx="28">
                  <c:v>16.80911</c:v>
                </c:pt>
                <c:pt idx="29">
                  <c:v>17.669530000000002</c:v>
                </c:pt>
                <c:pt idx="30">
                  <c:v>17.442540000000001</c:v>
                </c:pt>
                <c:pt idx="31">
                  <c:v>17.634049999999998</c:v>
                </c:pt>
                <c:pt idx="32">
                  <c:v>17.196490000000001</c:v>
                </c:pt>
                <c:pt idx="33">
                  <c:v>17.028210000000001</c:v>
                </c:pt>
                <c:pt idx="34">
                  <c:v>17.85998</c:v>
                </c:pt>
                <c:pt idx="35">
                  <c:v>17.947489999999998</c:v>
                </c:pt>
                <c:pt idx="36">
                  <c:v>17.698869999999999</c:v>
                </c:pt>
                <c:pt idx="37">
                  <c:v>17.114270000000001</c:v>
                </c:pt>
                <c:pt idx="38">
                  <c:v>17.229099999999999</c:v>
                </c:pt>
                <c:pt idx="39">
                  <c:v>17.639700000000001</c:v>
                </c:pt>
                <c:pt idx="40">
                  <c:v>17.857060000000001</c:v>
                </c:pt>
                <c:pt idx="41">
                  <c:v>17.976520000000001</c:v>
                </c:pt>
                <c:pt idx="42">
                  <c:v>17.185379999999999</c:v>
                </c:pt>
                <c:pt idx="43">
                  <c:v>17.150099999999998</c:v>
                </c:pt>
                <c:pt idx="44">
                  <c:v>17.909600000000001</c:v>
                </c:pt>
                <c:pt idx="45">
                  <c:v>17.875250000000001</c:v>
                </c:pt>
                <c:pt idx="46">
                  <c:v>17.37959</c:v>
                </c:pt>
                <c:pt idx="47">
                  <c:v>17.316289999999999</c:v>
                </c:pt>
              </c:numCache>
            </c:numRef>
          </c:val>
          <c:smooth val="0"/>
          <c:extLst>
            <c:ext xmlns:c16="http://schemas.microsoft.com/office/drawing/2014/chart" uri="{C3380CC4-5D6E-409C-BE32-E72D297353CC}">
              <c16:uniqueId val="{00000012-D5D9-4FAB-B05A-A9C09221B0D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5D9-4FAB-B05A-A9C09221B0D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5D9-4FAB-B05A-A9C09221B0D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17.319400000000002</c:v>
                </c:pt>
                <c:pt idx="1">
                  <c:v>16.4803</c:v>
                </c:pt>
                <c:pt idx="2">
                  <c:v>16.891500000000001</c:v>
                </c:pt>
                <c:pt idx="3">
                  <c:v>16.851500000000001</c:v>
                </c:pt>
                <c:pt idx="4">
                  <c:v>17.3689</c:v>
                </c:pt>
                <c:pt idx="5">
                  <c:v>17.2699</c:v>
                </c:pt>
                <c:pt idx="6">
                  <c:v>17.3094</c:v>
                </c:pt>
                <c:pt idx="7">
                  <c:v>17.042899999999999</c:v>
                </c:pt>
                <c:pt idx="8">
                  <c:v>16.601800000000001</c:v>
                </c:pt>
                <c:pt idx="9">
                  <c:v>16.450399999999998</c:v>
                </c:pt>
                <c:pt idx="10">
                  <c:v>16.226800000000001</c:v>
                </c:pt>
                <c:pt idx="11">
                  <c:v>16.049499999999998</c:v>
                </c:pt>
                <c:pt idx="12">
                  <c:v>15.7281</c:v>
                </c:pt>
                <c:pt idx="13">
                  <c:v>15.1981</c:v>
                </c:pt>
                <c:pt idx="14">
                  <c:v>15.492900000000001</c:v>
                </c:pt>
                <c:pt idx="15">
                  <c:v>14.579599999999999</c:v>
                </c:pt>
                <c:pt idx="16">
                  <c:v>14.5169</c:v>
                </c:pt>
                <c:pt idx="17">
                  <c:v>14.2872</c:v>
                </c:pt>
                <c:pt idx="18">
                  <c:v>14.5954</c:v>
                </c:pt>
                <c:pt idx="19">
                  <c:v>16.752600000000001</c:v>
                </c:pt>
                <c:pt idx="20">
                  <c:v>17.6328</c:v>
                </c:pt>
                <c:pt idx="21">
                  <c:v>17.592400000000001</c:v>
                </c:pt>
                <c:pt idx="22">
                  <c:v>16.920999999999999</c:v>
                </c:pt>
                <c:pt idx="23">
                  <c:v>16.944400000000002</c:v>
                </c:pt>
                <c:pt idx="24">
                  <c:v>15.632099999999999</c:v>
                </c:pt>
                <c:pt idx="25">
                  <c:v>17.343</c:v>
                </c:pt>
                <c:pt idx="26">
                  <c:v>17.5303</c:v>
                </c:pt>
                <c:pt idx="27">
                  <c:v>17.282699999999998</c:v>
                </c:pt>
                <c:pt idx="28">
                  <c:v>16.8566</c:v>
                </c:pt>
                <c:pt idx="29">
                  <c:v>16.7958</c:v>
                </c:pt>
                <c:pt idx="30">
                  <c:v>17.444400000000002</c:v>
                </c:pt>
                <c:pt idx="31">
                  <c:v>17.4209</c:v>
                </c:pt>
                <c:pt idx="32">
                  <c:v>18.259599999999999</c:v>
                </c:pt>
                <c:pt idx="33">
                  <c:v>18.636399999999998</c:v>
                </c:pt>
                <c:pt idx="34">
                  <c:v>18.422899999999998</c:v>
                </c:pt>
                <c:pt idx="35">
                  <c:v>17.747699999999998</c:v>
                </c:pt>
                <c:pt idx="36">
                  <c:v>17.694600000000001</c:v>
                </c:pt>
                <c:pt idx="37">
                  <c:v>17.6463</c:v>
                </c:pt>
                <c:pt idx="38">
                  <c:v>17.099799999999998</c:v>
                </c:pt>
                <c:pt idx="39">
                  <c:v>17.655799999999999</c:v>
                </c:pt>
                <c:pt idx="40">
                  <c:v>17.819400000000002</c:v>
                </c:pt>
                <c:pt idx="41">
                  <c:v>17.880800000000001</c:v>
                </c:pt>
                <c:pt idx="42">
                  <c:v>17.572299999999998</c:v>
                </c:pt>
                <c:pt idx="43">
                  <c:v>17.653700000000001</c:v>
                </c:pt>
                <c:pt idx="44">
                  <c:v>19.4801</c:v>
                </c:pt>
                <c:pt idx="45">
                  <c:v>20.009499999999999</c:v>
                </c:pt>
                <c:pt idx="46">
                  <c:v>20.165099999999999</c:v>
                </c:pt>
                <c:pt idx="47">
                  <c:v>19.9132</c:v>
                </c:pt>
              </c:numCache>
            </c:numRef>
          </c:val>
          <c:smooth val="0"/>
          <c:extLst>
            <c:ext xmlns:c16="http://schemas.microsoft.com/office/drawing/2014/chart" uri="{C3380CC4-5D6E-409C-BE32-E72D297353CC}">
              <c16:uniqueId val="{00000015-D5D9-4FAB-B05A-A9C09221B0D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4.9874000000000001</c:v>
                </c:pt>
                <c:pt idx="1">
                  <c:v>4.9845100000000002</c:v>
                </c:pt>
                <c:pt idx="2">
                  <c:v>4.5986700000000003</c:v>
                </c:pt>
                <c:pt idx="3">
                  <c:v>4.4996099999999997</c:v>
                </c:pt>
                <c:pt idx="4">
                  <c:v>4.4916700000000001</c:v>
                </c:pt>
                <c:pt idx="5">
                  <c:v>4.5238100000000001</c:v>
                </c:pt>
                <c:pt idx="6">
                  <c:v>4.4773699999999996</c:v>
                </c:pt>
                <c:pt idx="7">
                  <c:v>4.8257399999999997</c:v>
                </c:pt>
                <c:pt idx="8">
                  <c:v>4.8323999999999998</c:v>
                </c:pt>
                <c:pt idx="9">
                  <c:v>4.8587199999999999</c:v>
                </c:pt>
                <c:pt idx="10">
                  <c:v>4.6299000000000001</c:v>
                </c:pt>
                <c:pt idx="11">
                  <c:v>4.56351</c:v>
                </c:pt>
                <c:pt idx="12">
                  <c:v>4.4731199999999998</c:v>
                </c:pt>
                <c:pt idx="13">
                  <c:v>4.4318600000000004</c:v>
                </c:pt>
                <c:pt idx="14">
                  <c:v>4.4310499999999999</c:v>
                </c:pt>
                <c:pt idx="15">
                  <c:v>4.4264400000000004</c:v>
                </c:pt>
                <c:pt idx="16">
                  <c:v>4.4225899999999996</c:v>
                </c:pt>
                <c:pt idx="17">
                  <c:v>4.3833500000000001</c:v>
                </c:pt>
                <c:pt idx="18">
                  <c:v>4.4161400000000004</c:v>
                </c:pt>
                <c:pt idx="19">
                  <c:v>4.4037899999999999</c:v>
                </c:pt>
                <c:pt idx="20">
                  <c:v>4.3876200000000001</c:v>
                </c:pt>
                <c:pt idx="21">
                  <c:v>4.7845500000000003</c:v>
                </c:pt>
                <c:pt idx="22">
                  <c:v>4.86266</c:v>
                </c:pt>
                <c:pt idx="23">
                  <c:v>4.85806</c:v>
                </c:pt>
                <c:pt idx="24">
                  <c:v>4.5867699999999996</c:v>
                </c:pt>
                <c:pt idx="25">
                  <c:v>4.4208299999999996</c:v>
                </c:pt>
                <c:pt idx="26">
                  <c:v>4.4644500000000003</c:v>
                </c:pt>
                <c:pt idx="27">
                  <c:v>4.4447299999999998</c:v>
                </c:pt>
                <c:pt idx="28">
                  <c:v>3.9331999999999998</c:v>
                </c:pt>
                <c:pt idx="29">
                  <c:v>4.5151399999999997</c:v>
                </c:pt>
                <c:pt idx="30">
                  <c:v>4.53918</c:v>
                </c:pt>
                <c:pt idx="31">
                  <c:v>4.5161800000000003</c:v>
                </c:pt>
                <c:pt idx="32">
                  <c:v>4.8273999999999999</c:v>
                </c:pt>
                <c:pt idx="33">
                  <c:v>4.9124699999999999</c:v>
                </c:pt>
                <c:pt idx="34">
                  <c:v>4.9192099999999996</c:v>
                </c:pt>
                <c:pt idx="35">
                  <c:v>4.6649799999999999</c:v>
                </c:pt>
                <c:pt idx="36">
                  <c:v>4.5847100000000003</c:v>
                </c:pt>
                <c:pt idx="37">
                  <c:v>4.54331</c:v>
                </c:pt>
                <c:pt idx="38">
                  <c:v>4.6150399999999996</c:v>
                </c:pt>
                <c:pt idx="39">
                  <c:v>4.5717999999999996</c:v>
                </c:pt>
                <c:pt idx="40">
                  <c:v>4.5634399999999999</c:v>
                </c:pt>
                <c:pt idx="41">
                  <c:v>4.6048</c:v>
                </c:pt>
                <c:pt idx="42">
                  <c:v>4.6901999999999999</c:v>
                </c:pt>
                <c:pt idx="43">
                  <c:v>5.0297599999999996</c:v>
                </c:pt>
                <c:pt idx="44">
                  <c:v>4.7282099999999998</c:v>
                </c:pt>
                <c:pt idx="45">
                  <c:v>4.6399499999999998</c:v>
                </c:pt>
                <c:pt idx="46">
                  <c:v>4.9146599999999996</c:v>
                </c:pt>
                <c:pt idx="47">
                  <c:v>4.9510100000000001</c:v>
                </c:pt>
              </c:numCache>
            </c:numRef>
          </c:val>
          <c:smooth val="0"/>
          <c:extLst>
            <c:ext xmlns:c16="http://schemas.microsoft.com/office/drawing/2014/chart" uri="{C3380CC4-5D6E-409C-BE32-E72D297353CC}">
              <c16:uniqueId val="{00000016-D5D9-4FAB-B05A-A9C09221B0D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5D9-4FAB-B05A-A9C09221B0D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5D9-4FAB-B05A-A9C09221B0D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16.33803</c:v>
                </c:pt>
                <c:pt idx="1">
                  <c:v>17.067460000000001</c:v>
                </c:pt>
                <c:pt idx="2">
                  <c:v>16.137</c:v>
                </c:pt>
                <c:pt idx="3">
                  <c:v>15.598330000000001</c:v>
                </c:pt>
                <c:pt idx="4">
                  <c:v>15.85976</c:v>
                </c:pt>
                <c:pt idx="5">
                  <c:v>16.761859999999999</c:v>
                </c:pt>
                <c:pt idx="6">
                  <c:v>16.52441</c:v>
                </c:pt>
                <c:pt idx="7">
                  <c:v>17.062139999999999</c:v>
                </c:pt>
                <c:pt idx="8">
                  <c:v>16.708110000000001</c:v>
                </c:pt>
                <c:pt idx="9">
                  <c:v>16.40465</c:v>
                </c:pt>
                <c:pt idx="10">
                  <c:v>15.714320000000001</c:v>
                </c:pt>
                <c:pt idx="11">
                  <c:v>14.36938</c:v>
                </c:pt>
                <c:pt idx="12">
                  <c:v>13.097250000000001</c:v>
                </c:pt>
                <c:pt idx="13">
                  <c:v>13.129339999999999</c:v>
                </c:pt>
                <c:pt idx="14">
                  <c:v>12.747540000000001</c:v>
                </c:pt>
                <c:pt idx="15">
                  <c:v>14.12542</c:v>
                </c:pt>
                <c:pt idx="16">
                  <c:v>14.84934</c:v>
                </c:pt>
                <c:pt idx="17">
                  <c:v>14.7508</c:v>
                </c:pt>
                <c:pt idx="18">
                  <c:v>15.04684</c:v>
                </c:pt>
                <c:pt idx="19">
                  <c:v>16.127600000000001</c:v>
                </c:pt>
                <c:pt idx="20">
                  <c:v>16.082750000000001</c:v>
                </c:pt>
                <c:pt idx="21">
                  <c:v>15.73119</c:v>
                </c:pt>
                <c:pt idx="22">
                  <c:v>16.591370000000001</c:v>
                </c:pt>
                <c:pt idx="23">
                  <c:v>16.183060000000001</c:v>
                </c:pt>
                <c:pt idx="24">
                  <c:v>16.16311</c:v>
                </c:pt>
                <c:pt idx="25">
                  <c:v>15.46138</c:v>
                </c:pt>
                <c:pt idx="26">
                  <c:v>16.500699999999998</c:v>
                </c:pt>
                <c:pt idx="27">
                  <c:v>17.109380000000002</c:v>
                </c:pt>
                <c:pt idx="28">
                  <c:v>16.404350000000001</c:v>
                </c:pt>
                <c:pt idx="29">
                  <c:v>16.835850000000001</c:v>
                </c:pt>
                <c:pt idx="30">
                  <c:v>17.06935</c:v>
                </c:pt>
                <c:pt idx="31">
                  <c:v>17.287769999999998</c:v>
                </c:pt>
                <c:pt idx="32">
                  <c:v>16.63542</c:v>
                </c:pt>
                <c:pt idx="33">
                  <c:v>17.17755</c:v>
                </c:pt>
                <c:pt idx="34">
                  <c:v>15.062250000000001</c:v>
                </c:pt>
                <c:pt idx="35">
                  <c:v>13.569380000000001</c:v>
                </c:pt>
                <c:pt idx="36">
                  <c:v>13.727410000000001</c:v>
                </c:pt>
                <c:pt idx="37">
                  <c:v>11.578950000000001</c:v>
                </c:pt>
                <c:pt idx="38">
                  <c:v>11.184950000000001</c:v>
                </c:pt>
                <c:pt idx="39">
                  <c:v>11.856019999999999</c:v>
                </c:pt>
                <c:pt idx="40">
                  <c:v>13.23512</c:v>
                </c:pt>
                <c:pt idx="41">
                  <c:v>14.10244</c:v>
                </c:pt>
                <c:pt idx="42">
                  <c:v>14.301159999999999</c:v>
                </c:pt>
                <c:pt idx="43">
                  <c:v>15.249980000000001</c:v>
                </c:pt>
                <c:pt idx="44">
                  <c:v>15.180949999999999</c:v>
                </c:pt>
                <c:pt idx="45">
                  <c:v>16.26474</c:v>
                </c:pt>
                <c:pt idx="46">
                  <c:v>15.859629999999999</c:v>
                </c:pt>
                <c:pt idx="47">
                  <c:v>15.32104</c:v>
                </c:pt>
              </c:numCache>
            </c:numRef>
          </c:val>
          <c:smooth val="0"/>
          <c:extLst>
            <c:ext xmlns:c16="http://schemas.microsoft.com/office/drawing/2014/chart" uri="{C3380CC4-5D6E-409C-BE32-E72D297353CC}">
              <c16:uniqueId val="{00000019-D5D9-4FAB-B05A-A9C09221B0D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294.42</c:v>
                </c:pt>
                <c:pt idx="1">
                  <c:v>295.98</c:v>
                </c:pt>
                <c:pt idx="2">
                  <c:v>297.11</c:v>
                </c:pt>
                <c:pt idx="3">
                  <c:v>289.95</c:v>
                </c:pt>
                <c:pt idx="4">
                  <c:v>285.51</c:v>
                </c:pt>
                <c:pt idx="5">
                  <c:v>294.17</c:v>
                </c:pt>
                <c:pt idx="6">
                  <c:v>284.83999999999997</c:v>
                </c:pt>
                <c:pt idx="7">
                  <c:v>290.22000000000003</c:v>
                </c:pt>
                <c:pt idx="8">
                  <c:v>293.17</c:v>
                </c:pt>
                <c:pt idx="9">
                  <c:v>293.63</c:v>
                </c:pt>
                <c:pt idx="10">
                  <c:v>294.63</c:v>
                </c:pt>
                <c:pt idx="11">
                  <c:v>284.8</c:v>
                </c:pt>
                <c:pt idx="12">
                  <c:v>278.42</c:v>
                </c:pt>
                <c:pt idx="13">
                  <c:v>259.67</c:v>
                </c:pt>
                <c:pt idx="14">
                  <c:v>224.2</c:v>
                </c:pt>
                <c:pt idx="15">
                  <c:v>218.4</c:v>
                </c:pt>
                <c:pt idx="16">
                  <c:v>221.92</c:v>
                </c:pt>
                <c:pt idx="17">
                  <c:v>221.38</c:v>
                </c:pt>
                <c:pt idx="18">
                  <c:v>220.33</c:v>
                </c:pt>
                <c:pt idx="19">
                  <c:v>207.79</c:v>
                </c:pt>
                <c:pt idx="20">
                  <c:v>205.96</c:v>
                </c:pt>
                <c:pt idx="21">
                  <c:v>208.71</c:v>
                </c:pt>
                <c:pt idx="22">
                  <c:v>217.87</c:v>
                </c:pt>
                <c:pt idx="23">
                  <c:v>218.4</c:v>
                </c:pt>
                <c:pt idx="24">
                  <c:v>223.21</c:v>
                </c:pt>
                <c:pt idx="25">
                  <c:v>225.68</c:v>
                </c:pt>
                <c:pt idx="26">
                  <c:v>206.85</c:v>
                </c:pt>
                <c:pt idx="27">
                  <c:v>223.56</c:v>
                </c:pt>
                <c:pt idx="28">
                  <c:v>225.42</c:v>
                </c:pt>
                <c:pt idx="29">
                  <c:v>225.91</c:v>
                </c:pt>
                <c:pt idx="30">
                  <c:v>226.08</c:v>
                </c:pt>
                <c:pt idx="31">
                  <c:v>225</c:v>
                </c:pt>
                <c:pt idx="32">
                  <c:v>224.49</c:v>
                </c:pt>
                <c:pt idx="33">
                  <c:v>224.74</c:v>
                </c:pt>
                <c:pt idx="34">
                  <c:v>225.71</c:v>
                </c:pt>
                <c:pt idx="35">
                  <c:v>222.92</c:v>
                </c:pt>
                <c:pt idx="36">
                  <c:v>233.43</c:v>
                </c:pt>
                <c:pt idx="37">
                  <c:v>229.97</c:v>
                </c:pt>
                <c:pt idx="38">
                  <c:v>222.38</c:v>
                </c:pt>
                <c:pt idx="39">
                  <c:v>221.34</c:v>
                </c:pt>
                <c:pt idx="40">
                  <c:v>223.09</c:v>
                </c:pt>
                <c:pt idx="41">
                  <c:v>234.39</c:v>
                </c:pt>
                <c:pt idx="42">
                  <c:v>237.4</c:v>
                </c:pt>
                <c:pt idx="43">
                  <c:v>234.9</c:v>
                </c:pt>
                <c:pt idx="44">
                  <c:v>234.51</c:v>
                </c:pt>
                <c:pt idx="45">
                  <c:v>234.74</c:v>
                </c:pt>
                <c:pt idx="46">
                  <c:v>231.66</c:v>
                </c:pt>
                <c:pt idx="47">
                  <c:v>234.54</c:v>
                </c:pt>
              </c:numCache>
            </c:numRef>
          </c:val>
          <c:smooth val="0"/>
          <c:extLst>
            <c:ext xmlns:c16="http://schemas.microsoft.com/office/drawing/2014/chart" uri="{C3380CC4-5D6E-409C-BE32-E72D297353CC}">
              <c16:uniqueId val="{0000001A-D5D9-4FAB-B05A-A9C09221B0D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5D9-4FAB-B05A-A9C09221B0D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40.195</c:v>
                </c:pt>
                <c:pt idx="1">
                  <c:v>40.14</c:v>
                </c:pt>
                <c:pt idx="2">
                  <c:v>40.1</c:v>
                </c:pt>
                <c:pt idx="3">
                  <c:v>40.223999999999997</c:v>
                </c:pt>
                <c:pt idx="4">
                  <c:v>40.384</c:v>
                </c:pt>
                <c:pt idx="5">
                  <c:v>40.012999999999998</c:v>
                </c:pt>
                <c:pt idx="6">
                  <c:v>39.822000000000003</c:v>
                </c:pt>
                <c:pt idx="7">
                  <c:v>39.21</c:v>
                </c:pt>
                <c:pt idx="8">
                  <c:v>39.773000000000003</c:v>
                </c:pt>
                <c:pt idx="9">
                  <c:v>40.246000000000002</c:v>
                </c:pt>
                <c:pt idx="10">
                  <c:v>38.848999999999997</c:v>
                </c:pt>
                <c:pt idx="11">
                  <c:v>39.911000000000001</c:v>
                </c:pt>
                <c:pt idx="12">
                  <c:v>39.164999999999999</c:v>
                </c:pt>
                <c:pt idx="13">
                  <c:v>38.948999999999998</c:v>
                </c:pt>
                <c:pt idx="14">
                  <c:v>38.835999999999999</c:v>
                </c:pt>
                <c:pt idx="15">
                  <c:v>39.276000000000003</c:v>
                </c:pt>
                <c:pt idx="16">
                  <c:v>39.734999999999999</c:v>
                </c:pt>
                <c:pt idx="17">
                  <c:v>40.244999999999997</c:v>
                </c:pt>
                <c:pt idx="18">
                  <c:v>40.206000000000003</c:v>
                </c:pt>
                <c:pt idx="19">
                  <c:v>40.348999999999997</c:v>
                </c:pt>
                <c:pt idx="20">
                  <c:v>39.725000000000001</c:v>
                </c:pt>
                <c:pt idx="21">
                  <c:v>34.875</c:v>
                </c:pt>
                <c:pt idx="22">
                  <c:v>39.975999999999999</c:v>
                </c:pt>
                <c:pt idx="23">
                  <c:v>39.817999999999998</c:v>
                </c:pt>
                <c:pt idx="24">
                  <c:v>39.448999999999998</c:v>
                </c:pt>
                <c:pt idx="25">
                  <c:v>39.314</c:v>
                </c:pt>
                <c:pt idx="26">
                  <c:v>40.185000000000002</c:v>
                </c:pt>
                <c:pt idx="27">
                  <c:v>40.380000000000003</c:v>
                </c:pt>
                <c:pt idx="28">
                  <c:v>39.883000000000003</c:v>
                </c:pt>
                <c:pt idx="29">
                  <c:v>39.426000000000002</c:v>
                </c:pt>
                <c:pt idx="30">
                  <c:v>39.225999999999999</c:v>
                </c:pt>
                <c:pt idx="31">
                  <c:v>39.662999999999997</c:v>
                </c:pt>
                <c:pt idx="32">
                  <c:v>40.073</c:v>
                </c:pt>
                <c:pt idx="33">
                  <c:v>40.338999999999999</c:v>
                </c:pt>
                <c:pt idx="34">
                  <c:v>40.664999999999999</c:v>
                </c:pt>
                <c:pt idx="35">
                  <c:v>40.765999999999998</c:v>
                </c:pt>
                <c:pt idx="36">
                  <c:v>33.191000000000003</c:v>
                </c:pt>
                <c:pt idx="37">
                  <c:v>24.981000000000002</c:v>
                </c:pt>
                <c:pt idx="38">
                  <c:v>24.686</c:v>
                </c:pt>
                <c:pt idx="39">
                  <c:v>24.832999999999998</c:v>
                </c:pt>
                <c:pt idx="40">
                  <c:v>32.503999999999998</c:v>
                </c:pt>
                <c:pt idx="41">
                  <c:v>37.494</c:v>
                </c:pt>
                <c:pt idx="42">
                  <c:v>38.405999999999999</c:v>
                </c:pt>
                <c:pt idx="43">
                  <c:v>37.659999999999997</c:v>
                </c:pt>
                <c:pt idx="44">
                  <c:v>37.194000000000003</c:v>
                </c:pt>
                <c:pt idx="45">
                  <c:v>36.951999999999998</c:v>
                </c:pt>
                <c:pt idx="46">
                  <c:v>36.188000000000002</c:v>
                </c:pt>
                <c:pt idx="47">
                  <c:v>37.057000000000002</c:v>
                </c:pt>
              </c:numCache>
            </c:numRef>
          </c:val>
          <c:smooth val="0"/>
          <c:extLst>
            <c:ext xmlns:c16="http://schemas.microsoft.com/office/drawing/2014/chart" uri="{C3380CC4-5D6E-409C-BE32-E72D297353CC}">
              <c16:uniqueId val="{0000001C-D5D9-4FAB-B05A-A9C09221B0D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1.78562</c:v>
                </c:pt>
                <c:pt idx="1">
                  <c:v>2.0516800000000002</c:v>
                </c:pt>
                <c:pt idx="2">
                  <c:v>1.9593</c:v>
                </c:pt>
                <c:pt idx="3">
                  <c:v>1.79488</c:v>
                </c:pt>
                <c:pt idx="4">
                  <c:v>1.8702300000000001</c:v>
                </c:pt>
                <c:pt idx="5">
                  <c:v>2.1686999999999999</c:v>
                </c:pt>
                <c:pt idx="6">
                  <c:v>2.44068</c:v>
                </c:pt>
                <c:pt idx="7">
                  <c:v>2.3317299999999999</c:v>
                </c:pt>
                <c:pt idx="8">
                  <c:v>2.1837300000000002</c:v>
                </c:pt>
                <c:pt idx="9">
                  <c:v>2.0161600000000002</c:v>
                </c:pt>
                <c:pt idx="10">
                  <c:v>1.86982</c:v>
                </c:pt>
                <c:pt idx="11">
                  <c:v>2.0990099999999998</c:v>
                </c:pt>
                <c:pt idx="12">
                  <c:v>1.98967</c:v>
                </c:pt>
                <c:pt idx="13">
                  <c:v>1.93093</c:v>
                </c:pt>
                <c:pt idx="14">
                  <c:v>1.7714399999999999</c:v>
                </c:pt>
                <c:pt idx="15">
                  <c:v>1.93286</c:v>
                </c:pt>
                <c:pt idx="16">
                  <c:v>1.8593599999999999</c:v>
                </c:pt>
                <c:pt idx="17">
                  <c:v>1.81877</c:v>
                </c:pt>
                <c:pt idx="18">
                  <c:v>1.7864100000000001</c:v>
                </c:pt>
                <c:pt idx="19">
                  <c:v>1.75407</c:v>
                </c:pt>
                <c:pt idx="20">
                  <c:v>1.4718800000000001</c:v>
                </c:pt>
                <c:pt idx="21">
                  <c:v>1.6248199999999999</c:v>
                </c:pt>
                <c:pt idx="22">
                  <c:v>1.3960999999999999</c:v>
                </c:pt>
                <c:pt idx="23">
                  <c:v>1.1329199999999999</c:v>
                </c:pt>
                <c:pt idx="24">
                  <c:v>1.1826099999999999</c:v>
                </c:pt>
                <c:pt idx="25">
                  <c:v>1.5211600000000001</c:v>
                </c:pt>
                <c:pt idx="26">
                  <c:v>1.98875</c:v>
                </c:pt>
                <c:pt idx="27">
                  <c:v>1.83151</c:v>
                </c:pt>
                <c:pt idx="28">
                  <c:v>1.8240400000000001</c:v>
                </c:pt>
                <c:pt idx="29">
                  <c:v>1.9274199999999999</c:v>
                </c:pt>
                <c:pt idx="30">
                  <c:v>2.0845500000000001</c:v>
                </c:pt>
                <c:pt idx="31">
                  <c:v>2.2275800000000001</c:v>
                </c:pt>
                <c:pt idx="32">
                  <c:v>2.08127</c:v>
                </c:pt>
                <c:pt idx="33">
                  <c:v>2.08779</c:v>
                </c:pt>
                <c:pt idx="34">
                  <c:v>2.077</c:v>
                </c:pt>
                <c:pt idx="35">
                  <c:v>2.1042000000000001</c:v>
                </c:pt>
                <c:pt idx="36">
                  <c:v>2.2197</c:v>
                </c:pt>
                <c:pt idx="37">
                  <c:v>2.0142600000000002</c:v>
                </c:pt>
                <c:pt idx="38">
                  <c:v>2.1489799999999999</c:v>
                </c:pt>
                <c:pt idx="39">
                  <c:v>2.2809699999999999</c:v>
                </c:pt>
                <c:pt idx="40">
                  <c:v>2.1629399999999999</c:v>
                </c:pt>
                <c:pt idx="41">
                  <c:v>2.1602800000000002</c:v>
                </c:pt>
                <c:pt idx="42">
                  <c:v>2.0361600000000002</c:v>
                </c:pt>
                <c:pt idx="43">
                  <c:v>2.0723500000000001</c:v>
                </c:pt>
                <c:pt idx="44">
                  <c:v>2.19123</c:v>
                </c:pt>
                <c:pt idx="45">
                  <c:v>2.3744399999999999</c:v>
                </c:pt>
                <c:pt idx="46">
                  <c:v>2.39533</c:v>
                </c:pt>
                <c:pt idx="47">
                  <c:v>2.2618200000000002</c:v>
                </c:pt>
              </c:numCache>
            </c:numRef>
          </c:val>
          <c:smooth val="0"/>
          <c:extLst>
            <c:ext xmlns:c16="http://schemas.microsoft.com/office/drawing/2014/chart" uri="{C3380CC4-5D6E-409C-BE32-E72D297353CC}">
              <c16:uniqueId val="{0000001D-D5D9-4FAB-B05A-A9C09221B0D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32.918999999999997</c:v>
                </c:pt>
                <c:pt idx="1">
                  <c:v>32.076000000000001</c:v>
                </c:pt>
                <c:pt idx="2">
                  <c:v>33.302999999999997</c:v>
                </c:pt>
                <c:pt idx="3">
                  <c:v>33.25</c:v>
                </c:pt>
                <c:pt idx="4">
                  <c:v>33.097999999999999</c:v>
                </c:pt>
                <c:pt idx="5">
                  <c:v>33.054000000000002</c:v>
                </c:pt>
                <c:pt idx="6">
                  <c:v>33.347999999999999</c:v>
                </c:pt>
                <c:pt idx="7">
                  <c:v>33.331000000000003</c:v>
                </c:pt>
                <c:pt idx="8">
                  <c:v>33.097000000000001</c:v>
                </c:pt>
                <c:pt idx="9">
                  <c:v>33.064999999999998</c:v>
                </c:pt>
                <c:pt idx="10">
                  <c:v>33.277000000000001</c:v>
                </c:pt>
                <c:pt idx="11">
                  <c:v>32.435000000000002</c:v>
                </c:pt>
                <c:pt idx="12">
                  <c:v>29.693999999999999</c:v>
                </c:pt>
                <c:pt idx="13">
                  <c:v>27.427</c:v>
                </c:pt>
                <c:pt idx="14">
                  <c:v>26.792000000000002</c:v>
                </c:pt>
                <c:pt idx="15">
                  <c:v>16.329999999999998</c:v>
                </c:pt>
                <c:pt idx="16">
                  <c:v>19.82</c:v>
                </c:pt>
                <c:pt idx="17">
                  <c:v>18.920999999999999</c:v>
                </c:pt>
                <c:pt idx="18">
                  <c:v>11.411</c:v>
                </c:pt>
                <c:pt idx="19">
                  <c:v>9.2390000000000008</c:v>
                </c:pt>
                <c:pt idx="20">
                  <c:v>6.8659999999999997</c:v>
                </c:pt>
                <c:pt idx="21">
                  <c:v>9.4480000000000004</c:v>
                </c:pt>
                <c:pt idx="22">
                  <c:v>8.7490000000000006</c:v>
                </c:pt>
                <c:pt idx="23">
                  <c:v>8.7360000000000007</c:v>
                </c:pt>
                <c:pt idx="24">
                  <c:v>8.73</c:v>
                </c:pt>
                <c:pt idx="25">
                  <c:v>9.0820000000000007</c:v>
                </c:pt>
                <c:pt idx="26">
                  <c:v>8.99</c:v>
                </c:pt>
                <c:pt idx="27">
                  <c:v>9.923</c:v>
                </c:pt>
                <c:pt idx="28">
                  <c:v>9.4789999999999992</c:v>
                </c:pt>
                <c:pt idx="29">
                  <c:v>9.17</c:v>
                </c:pt>
                <c:pt idx="30">
                  <c:v>16.425000000000001</c:v>
                </c:pt>
                <c:pt idx="31">
                  <c:v>24.837</c:v>
                </c:pt>
                <c:pt idx="32">
                  <c:v>28.664000000000001</c:v>
                </c:pt>
                <c:pt idx="33">
                  <c:v>30.303999999999998</c:v>
                </c:pt>
                <c:pt idx="34">
                  <c:v>31.759</c:v>
                </c:pt>
                <c:pt idx="35">
                  <c:v>32.423000000000002</c:v>
                </c:pt>
                <c:pt idx="36">
                  <c:v>32.142000000000003</c:v>
                </c:pt>
                <c:pt idx="37">
                  <c:v>31.81</c:v>
                </c:pt>
                <c:pt idx="38">
                  <c:v>31.768000000000001</c:v>
                </c:pt>
                <c:pt idx="39">
                  <c:v>32.270000000000003</c:v>
                </c:pt>
                <c:pt idx="40">
                  <c:v>32.548000000000002</c:v>
                </c:pt>
                <c:pt idx="41">
                  <c:v>32.661000000000001</c:v>
                </c:pt>
                <c:pt idx="42">
                  <c:v>32.831000000000003</c:v>
                </c:pt>
                <c:pt idx="43">
                  <c:v>32.478999999999999</c:v>
                </c:pt>
                <c:pt idx="44">
                  <c:v>32.433</c:v>
                </c:pt>
                <c:pt idx="45">
                  <c:v>32.981999999999999</c:v>
                </c:pt>
                <c:pt idx="46">
                  <c:v>33.109000000000002</c:v>
                </c:pt>
                <c:pt idx="47">
                  <c:v>32.731000000000002</c:v>
                </c:pt>
              </c:numCache>
            </c:numRef>
          </c:val>
          <c:smooth val="0"/>
          <c:extLst>
            <c:ext xmlns:c16="http://schemas.microsoft.com/office/drawing/2014/chart" uri="{C3380CC4-5D6E-409C-BE32-E72D297353CC}">
              <c16:uniqueId val="{0000001E-D5D9-4FAB-B05A-A9C09221B0D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900</c:v>
                </c:pt>
                <c:pt idx="1">
                  <c:v>896.6</c:v>
                </c:pt>
                <c:pt idx="2">
                  <c:v>880.8</c:v>
                </c:pt>
                <c:pt idx="3">
                  <c:v>889.6</c:v>
                </c:pt>
                <c:pt idx="4">
                  <c:v>867.1</c:v>
                </c:pt>
                <c:pt idx="5">
                  <c:v>890.2</c:v>
                </c:pt>
                <c:pt idx="6">
                  <c:v>848.7</c:v>
                </c:pt>
                <c:pt idx="7">
                  <c:v>844</c:v>
                </c:pt>
                <c:pt idx="8">
                  <c:v>804.1</c:v>
                </c:pt>
                <c:pt idx="9">
                  <c:v>793.3</c:v>
                </c:pt>
                <c:pt idx="10">
                  <c:v>851.6</c:v>
                </c:pt>
                <c:pt idx="11">
                  <c:v>862.3</c:v>
                </c:pt>
                <c:pt idx="12">
                  <c:v>878.8</c:v>
                </c:pt>
                <c:pt idx="13">
                  <c:v>874.8</c:v>
                </c:pt>
                <c:pt idx="14">
                  <c:v>900.1</c:v>
                </c:pt>
                <c:pt idx="15">
                  <c:v>896</c:v>
                </c:pt>
                <c:pt idx="16">
                  <c:v>895.6</c:v>
                </c:pt>
                <c:pt idx="17">
                  <c:v>906.8</c:v>
                </c:pt>
                <c:pt idx="18">
                  <c:v>897.7</c:v>
                </c:pt>
                <c:pt idx="19">
                  <c:v>901.9</c:v>
                </c:pt>
                <c:pt idx="20">
                  <c:v>883.3</c:v>
                </c:pt>
                <c:pt idx="21">
                  <c:v>934.6</c:v>
                </c:pt>
                <c:pt idx="22">
                  <c:v>894.8</c:v>
                </c:pt>
                <c:pt idx="23">
                  <c:v>930.8</c:v>
                </c:pt>
                <c:pt idx="24">
                  <c:v>935</c:v>
                </c:pt>
                <c:pt idx="25">
                  <c:v>929.5</c:v>
                </c:pt>
                <c:pt idx="26">
                  <c:v>946</c:v>
                </c:pt>
                <c:pt idx="27">
                  <c:v>970.2</c:v>
                </c:pt>
                <c:pt idx="28">
                  <c:v>957.5</c:v>
                </c:pt>
                <c:pt idx="29">
                  <c:v>960.4</c:v>
                </c:pt>
                <c:pt idx="30">
                  <c:v>950.8</c:v>
                </c:pt>
                <c:pt idx="31">
                  <c:v>949</c:v>
                </c:pt>
                <c:pt idx="32">
                  <c:v>966.3</c:v>
                </c:pt>
                <c:pt idx="33">
                  <c:v>971.5</c:v>
                </c:pt>
                <c:pt idx="34">
                  <c:v>970.4</c:v>
                </c:pt>
                <c:pt idx="35">
                  <c:v>962.2</c:v>
                </c:pt>
                <c:pt idx="36">
                  <c:v>983.6</c:v>
                </c:pt>
                <c:pt idx="37">
                  <c:v>984.4</c:v>
                </c:pt>
                <c:pt idx="38">
                  <c:v>991.7</c:v>
                </c:pt>
                <c:pt idx="39">
                  <c:v>994</c:v>
                </c:pt>
                <c:pt idx="40">
                  <c:v>986.2</c:v>
                </c:pt>
                <c:pt idx="41">
                  <c:v>993.8</c:v>
                </c:pt>
                <c:pt idx="42">
                  <c:v>989.4</c:v>
                </c:pt>
                <c:pt idx="43">
                  <c:v>988.1</c:v>
                </c:pt>
                <c:pt idx="44">
                  <c:v>986.7</c:v>
                </c:pt>
                <c:pt idx="45">
                  <c:v>977.4</c:v>
                </c:pt>
                <c:pt idx="46">
                  <c:v>983.1</c:v>
                </c:pt>
                <c:pt idx="47">
                  <c:v>972.1</c:v>
                </c:pt>
              </c:numCache>
            </c:numRef>
          </c:val>
          <c:extLst>
            <c:ext xmlns:c16="http://schemas.microsoft.com/office/drawing/2014/chart" uri="{C3380CC4-5D6E-409C-BE32-E72D297353CC}">
              <c16:uniqueId val="{00000000-9763-419B-8436-D17081B7964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2363.3000000000002</c:v>
                </c:pt>
                <c:pt idx="1">
                  <c:v>2320.4</c:v>
                </c:pt>
                <c:pt idx="2">
                  <c:v>2128.8000000000002</c:v>
                </c:pt>
                <c:pt idx="3">
                  <c:v>2183.6999999999998</c:v>
                </c:pt>
                <c:pt idx="4">
                  <c:v>2102</c:v>
                </c:pt>
                <c:pt idx="5">
                  <c:v>2027.6</c:v>
                </c:pt>
                <c:pt idx="6">
                  <c:v>2020.1</c:v>
                </c:pt>
                <c:pt idx="7">
                  <c:v>2026.7</c:v>
                </c:pt>
                <c:pt idx="8">
                  <c:v>2058.4</c:v>
                </c:pt>
                <c:pt idx="9">
                  <c:v>1907.2</c:v>
                </c:pt>
                <c:pt idx="10">
                  <c:v>2028.7</c:v>
                </c:pt>
                <c:pt idx="11">
                  <c:v>1541.2</c:v>
                </c:pt>
                <c:pt idx="12">
                  <c:v>1480.6</c:v>
                </c:pt>
                <c:pt idx="13">
                  <c:v>1495.4</c:v>
                </c:pt>
                <c:pt idx="14">
                  <c:v>1428.9</c:v>
                </c:pt>
                <c:pt idx="15">
                  <c:v>1576.4</c:v>
                </c:pt>
                <c:pt idx="16">
                  <c:v>1532.3</c:v>
                </c:pt>
                <c:pt idx="17">
                  <c:v>1543</c:v>
                </c:pt>
                <c:pt idx="18">
                  <c:v>1705.8</c:v>
                </c:pt>
                <c:pt idx="19">
                  <c:v>1704.9</c:v>
                </c:pt>
                <c:pt idx="20">
                  <c:v>1642.4</c:v>
                </c:pt>
                <c:pt idx="21">
                  <c:v>1735.4</c:v>
                </c:pt>
                <c:pt idx="22">
                  <c:v>1673.5</c:v>
                </c:pt>
                <c:pt idx="23">
                  <c:v>1640.3</c:v>
                </c:pt>
                <c:pt idx="24">
                  <c:v>1752.5</c:v>
                </c:pt>
                <c:pt idx="25">
                  <c:v>1682.4</c:v>
                </c:pt>
                <c:pt idx="26">
                  <c:v>1819.4</c:v>
                </c:pt>
                <c:pt idx="27">
                  <c:v>1892.5</c:v>
                </c:pt>
                <c:pt idx="28">
                  <c:v>1948.5</c:v>
                </c:pt>
                <c:pt idx="29">
                  <c:v>1951.7</c:v>
                </c:pt>
                <c:pt idx="30">
                  <c:v>1819.6</c:v>
                </c:pt>
                <c:pt idx="31">
                  <c:v>1708.8</c:v>
                </c:pt>
                <c:pt idx="32">
                  <c:v>1845.9</c:v>
                </c:pt>
                <c:pt idx="33">
                  <c:v>2072.6</c:v>
                </c:pt>
                <c:pt idx="34">
                  <c:v>2069.8000000000002</c:v>
                </c:pt>
                <c:pt idx="35">
                  <c:v>2086.6999999999998</c:v>
                </c:pt>
                <c:pt idx="36">
                  <c:v>2298</c:v>
                </c:pt>
                <c:pt idx="37">
                  <c:v>2373.4</c:v>
                </c:pt>
                <c:pt idx="38">
                  <c:v>2517.3000000000002</c:v>
                </c:pt>
                <c:pt idx="39">
                  <c:v>2514.8000000000002</c:v>
                </c:pt>
                <c:pt idx="40">
                  <c:v>2785.4</c:v>
                </c:pt>
                <c:pt idx="41">
                  <c:v>2940.7</c:v>
                </c:pt>
                <c:pt idx="42">
                  <c:v>2769</c:v>
                </c:pt>
                <c:pt idx="43">
                  <c:v>2925.4</c:v>
                </c:pt>
                <c:pt idx="44">
                  <c:v>2860.2</c:v>
                </c:pt>
                <c:pt idx="45">
                  <c:v>2717.8</c:v>
                </c:pt>
                <c:pt idx="46">
                  <c:v>2695.9</c:v>
                </c:pt>
                <c:pt idx="47">
                  <c:v>2541.6999999999998</c:v>
                </c:pt>
              </c:numCache>
            </c:numRef>
          </c:val>
          <c:extLst>
            <c:ext xmlns:c16="http://schemas.microsoft.com/office/drawing/2014/chart" uri="{C3380CC4-5D6E-409C-BE32-E72D297353CC}">
              <c16:uniqueId val="{00000001-9763-419B-8436-D17081B7964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2807.9</c:v>
                </c:pt>
                <c:pt idx="1">
                  <c:v>2803</c:v>
                </c:pt>
                <c:pt idx="2">
                  <c:v>2797.2</c:v>
                </c:pt>
                <c:pt idx="3">
                  <c:v>2800.3</c:v>
                </c:pt>
                <c:pt idx="4">
                  <c:v>2801.6</c:v>
                </c:pt>
                <c:pt idx="5">
                  <c:v>2807.6</c:v>
                </c:pt>
                <c:pt idx="6">
                  <c:v>2795.7</c:v>
                </c:pt>
                <c:pt idx="7">
                  <c:v>2802.4</c:v>
                </c:pt>
                <c:pt idx="8">
                  <c:v>2807.7</c:v>
                </c:pt>
                <c:pt idx="9">
                  <c:v>2943.3</c:v>
                </c:pt>
                <c:pt idx="10">
                  <c:v>3051.6</c:v>
                </c:pt>
                <c:pt idx="11">
                  <c:v>3370.2</c:v>
                </c:pt>
                <c:pt idx="12">
                  <c:v>3376.2</c:v>
                </c:pt>
                <c:pt idx="13">
                  <c:v>3278.2</c:v>
                </c:pt>
                <c:pt idx="14">
                  <c:v>3081.2</c:v>
                </c:pt>
                <c:pt idx="15">
                  <c:v>2980.9</c:v>
                </c:pt>
                <c:pt idx="16">
                  <c:v>3215.6</c:v>
                </c:pt>
                <c:pt idx="17">
                  <c:v>3205.1</c:v>
                </c:pt>
                <c:pt idx="18">
                  <c:v>3190.1</c:v>
                </c:pt>
                <c:pt idx="19">
                  <c:v>3199</c:v>
                </c:pt>
                <c:pt idx="20">
                  <c:v>3202.1</c:v>
                </c:pt>
                <c:pt idx="21">
                  <c:v>3178.6</c:v>
                </c:pt>
                <c:pt idx="22">
                  <c:v>3166.6</c:v>
                </c:pt>
                <c:pt idx="23">
                  <c:v>3072</c:v>
                </c:pt>
                <c:pt idx="24">
                  <c:v>2895.6</c:v>
                </c:pt>
                <c:pt idx="25">
                  <c:v>2885.3</c:v>
                </c:pt>
                <c:pt idx="26">
                  <c:v>2707.6</c:v>
                </c:pt>
                <c:pt idx="27">
                  <c:v>2683.1</c:v>
                </c:pt>
                <c:pt idx="28">
                  <c:v>2776.5</c:v>
                </c:pt>
                <c:pt idx="29">
                  <c:v>2780.2</c:v>
                </c:pt>
                <c:pt idx="30">
                  <c:v>2898.6</c:v>
                </c:pt>
                <c:pt idx="31">
                  <c:v>3043.6</c:v>
                </c:pt>
                <c:pt idx="32">
                  <c:v>3058.2</c:v>
                </c:pt>
                <c:pt idx="33">
                  <c:v>3061.3</c:v>
                </c:pt>
                <c:pt idx="34">
                  <c:v>3259.8</c:v>
                </c:pt>
                <c:pt idx="35">
                  <c:v>3262.7</c:v>
                </c:pt>
                <c:pt idx="36">
                  <c:v>3265.6</c:v>
                </c:pt>
                <c:pt idx="37">
                  <c:v>3261.9</c:v>
                </c:pt>
                <c:pt idx="38">
                  <c:v>3081.4</c:v>
                </c:pt>
                <c:pt idx="39">
                  <c:v>3082.5</c:v>
                </c:pt>
                <c:pt idx="40">
                  <c:v>2798.4</c:v>
                </c:pt>
                <c:pt idx="41">
                  <c:v>2799.7</c:v>
                </c:pt>
                <c:pt idx="42">
                  <c:v>2770.6</c:v>
                </c:pt>
                <c:pt idx="43">
                  <c:v>2702.6</c:v>
                </c:pt>
                <c:pt idx="44">
                  <c:v>2600</c:v>
                </c:pt>
                <c:pt idx="45">
                  <c:v>2537</c:v>
                </c:pt>
                <c:pt idx="46">
                  <c:v>2433.4</c:v>
                </c:pt>
                <c:pt idx="47">
                  <c:v>2412</c:v>
                </c:pt>
              </c:numCache>
            </c:numRef>
          </c:val>
          <c:extLst>
            <c:ext xmlns:c16="http://schemas.microsoft.com/office/drawing/2014/chart" uri="{C3380CC4-5D6E-409C-BE32-E72D297353CC}">
              <c16:uniqueId val="{00000002-9763-419B-8436-D17081B7964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49.9</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9763-419B-8436-D17081B79647}"/>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175.1</c:v>
                </c:pt>
                <c:pt idx="37">
                  <c:v>173.4</c:v>
                </c:pt>
                <c:pt idx="38">
                  <c:v>175.1</c:v>
                </c:pt>
                <c:pt idx="39">
                  <c:v>174.1</c:v>
                </c:pt>
                <c:pt idx="40">
                  <c:v>173.2</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9763-419B-8436-D17081B79647}"/>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35.5</c:v>
                </c:pt>
                <c:pt idx="1">
                  <c:v>35.5</c:v>
                </c:pt>
                <c:pt idx="2">
                  <c:v>35.6</c:v>
                </c:pt>
                <c:pt idx="3">
                  <c:v>35.5</c:v>
                </c:pt>
                <c:pt idx="4">
                  <c:v>35.5</c:v>
                </c:pt>
                <c:pt idx="5">
                  <c:v>35.5</c:v>
                </c:pt>
                <c:pt idx="6">
                  <c:v>35.299999999999997</c:v>
                </c:pt>
                <c:pt idx="7">
                  <c:v>33.299999999999997</c:v>
                </c:pt>
                <c:pt idx="8">
                  <c:v>33.299999999999997</c:v>
                </c:pt>
                <c:pt idx="9">
                  <c:v>37.1</c:v>
                </c:pt>
                <c:pt idx="10">
                  <c:v>28.4</c:v>
                </c:pt>
                <c:pt idx="11">
                  <c:v>33.299999999999997</c:v>
                </c:pt>
                <c:pt idx="12">
                  <c:v>30.4</c:v>
                </c:pt>
                <c:pt idx="13">
                  <c:v>30.1</c:v>
                </c:pt>
                <c:pt idx="14">
                  <c:v>30.5</c:v>
                </c:pt>
                <c:pt idx="15">
                  <c:v>33.799999999999997</c:v>
                </c:pt>
                <c:pt idx="16">
                  <c:v>27.2</c:v>
                </c:pt>
                <c:pt idx="17">
                  <c:v>30.3</c:v>
                </c:pt>
                <c:pt idx="18">
                  <c:v>35.1</c:v>
                </c:pt>
                <c:pt idx="19">
                  <c:v>35.299999999999997</c:v>
                </c:pt>
                <c:pt idx="20">
                  <c:v>35.200000000000003</c:v>
                </c:pt>
                <c:pt idx="21">
                  <c:v>35</c:v>
                </c:pt>
                <c:pt idx="22">
                  <c:v>35</c:v>
                </c:pt>
                <c:pt idx="23">
                  <c:v>35.200000000000003</c:v>
                </c:pt>
                <c:pt idx="24">
                  <c:v>35.1</c:v>
                </c:pt>
                <c:pt idx="25">
                  <c:v>35.1</c:v>
                </c:pt>
                <c:pt idx="26">
                  <c:v>35.200000000000003</c:v>
                </c:pt>
                <c:pt idx="27">
                  <c:v>35.1</c:v>
                </c:pt>
                <c:pt idx="28">
                  <c:v>38.5</c:v>
                </c:pt>
                <c:pt idx="29">
                  <c:v>41</c:v>
                </c:pt>
                <c:pt idx="30">
                  <c:v>31.2</c:v>
                </c:pt>
                <c:pt idx="31">
                  <c:v>32</c:v>
                </c:pt>
                <c:pt idx="32">
                  <c:v>33.9</c:v>
                </c:pt>
                <c:pt idx="33">
                  <c:v>35.6</c:v>
                </c:pt>
                <c:pt idx="34">
                  <c:v>36.4</c:v>
                </c:pt>
                <c:pt idx="35">
                  <c:v>36.299999999999997</c:v>
                </c:pt>
                <c:pt idx="36">
                  <c:v>42.5</c:v>
                </c:pt>
                <c:pt idx="37">
                  <c:v>42.7</c:v>
                </c:pt>
                <c:pt idx="38">
                  <c:v>42.8</c:v>
                </c:pt>
                <c:pt idx="39">
                  <c:v>42.8</c:v>
                </c:pt>
                <c:pt idx="40">
                  <c:v>44</c:v>
                </c:pt>
                <c:pt idx="41">
                  <c:v>44.8</c:v>
                </c:pt>
                <c:pt idx="42">
                  <c:v>41.5</c:v>
                </c:pt>
                <c:pt idx="43">
                  <c:v>43.5</c:v>
                </c:pt>
                <c:pt idx="44">
                  <c:v>43.4</c:v>
                </c:pt>
                <c:pt idx="45">
                  <c:v>43.6</c:v>
                </c:pt>
                <c:pt idx="46">
                  <c:v>44.2</c:v>
                </c:pt>
                <c:pt idx="47">
                  <c:v>43.2</c:v>
                </c:pt>
              </c:numCache>
            </c:numRef>
          </c:val>
          <c:extLst>
            <c:ext xmlns:c16="http://schemas.microsoft.com/office/drawing/2014/chart" uri="{C3380CC4-5D6E-409C-BE32-E72D297353CC}">
              <c16:uniqueId val="{00000005-9763-419B-8436-D17081B79647}"/>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pt idx="15">
                  <c:v>10.1</c:v>
                </c:pt>
                <c:pt idx="16">
                  <c:v>8.9</c:v>
                </c:pt>
                <c:pt idx="17">
                  <c:v>8.9</c:v>
                </c:pt>
                <c:pt idx="18">
                  <c:v>8.9</c:v>
                </c:pt>
                <c:pt idx="19">
                  <c:v>8.8000000000000007</c:v>
                </c:pt>
                <c:pt idx="20">
                  <c:v>8.8000000000000007</c:v>
                </c:pt>
                <c:pt idx="21">
                  <c:v>7.5</c:v>
                </c:pt>
                <c:pt idx="22">
                  <c:v>7.4</c:v>
                </c:pt>
                <c:pt idx="23">
                  <c:v>7.4</c:v>
                </c:pt>
                <c:pt idx="24">
                  <c:v>7.4</c:v>
                </c:pt>
                <c:pt idx="25">
                  <c:v>7.4</c:v>
                </c:pt>
                <c:pt idx="26">
                  <c:v>7.4</c:v>
                </c:pt>
                <c:pt idx="27">
                  <c:v>7.4</c:v>
                </c:pt>
                <c:pt idx="28">
                  <c:v>7.4</c:v>
                </c:pt>
                <c:pt idx="29">
                  <c:v>7.4</c:v>
                </c:pt>
                <c:pt idx="30">
                  <c:v>7.4</c:v>
                </c:pt>
                <c:pt idx="31">
                  <c:v>7.4</c:v>
                </c:pt>
                <c:pt idx="32">
                  <c:v>7.4</c:v>
                </c:pt>
                <c:pt idx="33">
                  <c:v>8</c:v>
                </c:pt>
                <c:pt idx="34">
                  <c:v>8.4</c:v>
                </c:pt>
                <c:pt idx="35">
                  <c:v>7.3</c:v>
                </c:pt>
                <c:pt idx="36">
                  <c:v>8.4</c:v>
                </c:pt>
                <c:pt idx="37">
                  <c:v>8.5</c:v>
                </c:pt>
                <c:pt idx="38">
                  <c:v>8.6999999999999993</c:v>
                </c:pt>
                <c:pt idx="39">
                  <c:v>8.6999999999999993</c:v>
                </c:pt>
                <c:pt idx="40">
                  <c:v>8.6999999999999993</c:v>
                </c:pt>
                <c:pt idx="41">
                  <c:v>8.6999999999999993</c:v>
                </c:pt>
                <c:pt idx="42">
                  <c:v>8.8000000000000007</c:v>
                </c:pt>
                <c:pt idx="43">
                  <c:v>8.8000000000000007</c:v>
                </c:pt>
                <c:pt idx="44">
                  <c:v>8.6999999999999993</c:v>
                </c:pt>
                <c:pt idx="45">
                  <c:v>8.6999999999999993</c:v>
                </c:pt>
                <c:pt idx="46">
                  <c:v>8.6999999999999993</c:v>
                </c:pt>
                <c:pt idx="47">
                  <c:v>8.6999999999999993</c:v>
                </c:pt>
              </c:numCache>
            </c:numRef>
          </c:val>
          <c:extLst>
            <c:ext xmlns:c16="http://schemas.microsoft.com/office/drawing/2014/chart" uri="{C3380CC4-5D6E-409C-BE32-E72D297353CC}">
              <c16:uniqueId val="{00000006-9763-419B-8436-D17081B79647}"/>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1.4</c:v>
                </c:pt>
                <c:pt idx="11">
                  <c:v>92.3</c:v>
                </c:pt>
                <c:pt idx="12">
                  <c:v>310.3</c:v>
                </c:pt>
                <c:pt idx="13">
                  <c:v>526.29999999999995</c:v>
                </c:pt>
                <c:pt idx="14">
                  <c:v>818.2</c:v>
                </c:pt>
                <c:pt idx="15">
                  <c:v>870.1</c:v>
                </c:pt>
                <c:pt idx="16">
                  <c:v>891.5</c:v>
                </c:pt>
                <c:pt idx="17">
                  <c:v>904.9</c:v>
                </c:pt>
                <c:pt idx="18">
                  <c:v>898</c:v>
                </c:pt>
                <c:pt idx="19">
                  <c:v>917.7</c:v>
                </c:pt>
                <c:pt idx="20">
                  <c:v>902</c:v>
                </c:pt>
                <c:pt idx="21">
                  <c:v>909.8</c:v>
                </c:pt>
                <c:pt idx="22">
                  <c:v>914.9</c:v>
                </c:pt>
                <c:pt idx="23">
                  <c:v>914.6</c:v>
                </c:pt>
                <c:pt idx="24">
                  <c:v>888</c:v>
                </c:pt>
                <c:pt idx="25">
                  <c:v>904</c:v>
                </c:pt>
                <c:pt idx="26">
                  <c:v>902</c:v>
                </c:pt>
                <c:pt idx="27">
                  <c:v>892.4</c:v>
                </c:pt>
                <c:pt idx="28">
                  <c:v>911.2</c:v>
                </c:pt>
                <c:pt idx="29">
                  <c:v>847.5</c:v>
                </c:pt>
                <c:pt idx="30">
                  <c:v>879.1</c:v>
                </c:pt>
                <c:pt idx="31">
                  <c:v>815.4</c:v>
                </c:pt>
                <c:pt idx="32">
                  <c:v>588.29999999999995</c:v>
                </c:pt>
                <c:pt idx="33">
                  <c:v>282.89999999999998</c:v>
                </c:pt>
                <c:pt idx="34">
                  <c:v>40.299999999999997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9763-419B-8436-D17081B7964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22211.4</c:v>
                </c:pt>
                <c:pt idx="1">
                  <c:v>49228.5</c:v>
                </c:pt>
                <c:pt idx="2">
                  <c:v>70895.850000000006</c:v>
                </c:pt>
                <c:pt idx="3">
                  <c:v>24.95</c:v>
                </c:pt>
                <c:pt idx="4">
                  <c:v>0</c:v>
                </c:pt>
                <c:pt idx="5">
                  <c:v>435.45</c:v>
                </c:pt>
                <c:pt idx="6">
                  <c:v>0</c:v>
                </c:pt>
                <c:pt idx="7">
                  <c:v>0</c:v>
                </c:pt>
                <c:pt idx="8">
                  <c:v>1485.6999999999998</c:v>
                </c:pt>
                <c:pt idx="9">
                  <c:v>875.65</c:v>
                </c:pt>
                <c:pt idx="10">
                  <c:v>211.3</c:v>
                </c:pt>
                <c:pt idx="11">
                  <c:v>8911.5499999999993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7C6-4C4E-B473-456680F94F8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0</c:v>
                </c:pt>
                <c:pt idx="1">
                  <c:v>450.6</c:v>
                </c:pt>
                <c:pt idx="2">
                  <c:v>65</c:v>
                </c:pt>
                <c:pt idx="3">
                  <c:v>265.39999999999998</c:v>
                </c:pt>
                <c:pt idx="4">
                  <c:v>367.55</c:v>
                </c:pt>
                <c:pt idx="5">
                  <c:v>33.450000000000003</c:v>
                </c:pt>
                <c:pt idx="6">
                  <c:v>7.2</c:v>
                </c:pt>
                <c:pt idx="7">
                  <c:v>94.65</c:v>
                </c:pt>
                <c:pt idx="8">
                  <c:v>7.5</c:v>
                </c:pt>
                <c:pt idx="9">
                  <c:v>200.95</c:v>
                </c:pt>
                <c:pt idx="10">
                  <c:v>0</c:v>
                </c:pt>
                <c:pt idx="11">
                  <c:v>233.8</c:v>
                </c:pt>
                <c:pt idx="12">
                  <c:v>322.25</c:v>
                </c:pt>
                <c:pt idx="13">
                  <c:v>71.55</c:v>
                </c:pt>
                <c:pt idx="14">
                  <c:v>59.75</c:v>
                </c:pt>
                <c:pt idx="15">
                  <c:v>109.6</c:v>
                </c:pt>
                <c:pt idx="16">
                  <c:v>355.2</c:v>
                </c:pt>
                <c:pt idx="17">
                  <c:v>487.35</c:v>
                </c:pt>
                <c:pt idx="18">
                  <c:v>126.05</c:v>
                </c:pt>
                <c:pt idx="19">
                  <c:v>108.6</c:v>
                </c:pt>
                <c:pt idx="20">
                  <c:v>407.75</c:v>
                </c:pt>
                <c:pt idx="21">
                  <c:v>995.5</c:v>
                </c:pt>
                <c:pt idx="22">
                  <c:v>2501.15</c:v>
                </c:pt>
                <c:pt idx="23">
                  <c:v>332.45</c:v>
                </c:pt>
                <c:pt idx="24">
                  <c:v>1971.85</c:v>
                </c:pt>
                <c:pt idx="25">
                  <c:v>1975.25</c:v>
                </c:pt>
                <c:pt idx="26">
                  <c:v>266.3</c:v>
                </c:pt>
                <c:pt idx="27">
                  <c:v>115.85</c:v>
                </c:pt>
                <c:pt idx="28">
                  <c:v>252</c:v>
                </c:pt>
                <c:pt idx="29">
                  <c:v>148.19999999999999</c:v>
                </c:pt>
                <c:pt idx="30">
                  <c:v>124.4</c:v>
                </c:pt>
                <c:pt idx="31">
                  <c:v>136.6</c:v>
                </c:pt>
                <c:pt idx="32">
                  <c:v>140.05000000000001</c:v>
                </c:pt>
                <c:pt idx="33">
                  <c:v>174.85</c:v>
                </c:pt>
                <c:pt idx="34">
                  <c:v>793.15</c:v>
                </c:pt>
                <c:pt idx="35">
                  <c:v>169.2</c:v>
                </c:pt>
                <c:pt idx="36">
                  <c:v>203.5</c:v>
                </c:pt>
                <c:pt idx="37">
                  <c:v>83.75</c:v>
                </c:pt>
                <c:pt idx="38">
                  <c:v>444</c:v>
                </c:pt>
                <c:pt idx="39">
                  <c:v>0</c:v>
                </c:pt>
                <c:pt idx="40">
                  <c:v>2569.3000000000002</c:v>
                </c:pt>
                <c:pt idx="41">
                  <c:v>1919.2</c:v>
                </c:pt>
                <c:pt idx="42">
                  <c:v>2.65</c:v>
                </c:pt>
                <c:pt idx="43">
                  <c:v>44.35</c:v>
                </c:pt>
                <c:pt idx="44">
                  <c:v>131.55000000000001</c:v>
                </c:pt>
                <c:pt idx="45">
                  <c:v>152.69999999999999</c:v>
                </c:pt>
                <c:pt idx="46">
                  <c:v>73.650000000000006</c:v>
                </c:pt>
                <c:pt idx="47">
                  <c:v>213.15</c:v>
                </c:pt>
                <c:pt idx="48">
                  <c:v>1649.65</c:v>
                </c:pt>
                <c:pt idx="49">
                  <c:v>1457.85</c:v>
                </c:pt>
                <c:pt idx="50">
                  <c:v>1698</c:v>
                </c:pt>
                <c:pt idx="51">
                  <c:v>1069.0999999999999</c:v>
                </c:pt>
                <c:pt idx="52">
                  <c:v>14.4</c:v>
                </c:pt>
                <c:pt idx="53">
                  <c:v>183.85</c:v>
                </c:pt>
                <c:pt idx="54">
                  <c:v>710.7</c:v>
                </c:pt>
                <c:pt idx="55">
                  <c:v>1872.7</c:v>
                </c:pt>
                <c:pt idx="56">
                  <c:v>0</c:v>
                </c:pt>
                <c:pt idx="57">
                  <c:v>58.35</c:v>
                </c:pt>
                <c:pt idx="58">
                  <c:v>52.55</c:v>
                </c:pt>
                <c:pt idx="59">
                  <c:v>57.6</c:v>
                </c:pt>
                <c:pt idx="60">
                  <c:v>42.8</c:v>
                </c:pt>
                <c:pt idx="61">
                  <c:v>138.05000000000001</c:v>
                </c:pt>
                <c:pt idx="62">
                  <c:v>13.15</c:v>
                </c:pt>
                <c:pt idx="63">
                  <c:v>443.4</c:v>
                </c:pt>
                <c:pt idx="64">
                  <c:v>170.25</c:v>
                </c:pt>
                <c:pt idx="65">
                  <c:v>154.19999999999999</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5F5-4FA8-B446-C5CBFBBE5FE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29495.40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1086.95</c:v>
                </c:pt>
                <c:pt idx="1">
                  <c:v>4959.5</c:v>
                </c:pt>
                <c:pt idx="2">
                  <c:v>8911.5499999999993</c:v>
                </c:pt>
                <c:pt idx="3">
                  <c:v>14537.4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2D0-4535-96A0-1C94C9FA261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9C77-47FC-9148-8867AC5CE3C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19.399999999999999</c:v>
                </c:pt>
                <c:pt idx="1">
                  <c:v>19.399999999999999</c:v>
                </c:pt>
                <c:pt idx="2">
                  <c:v>19.5</c:v>
                </c:pt>
                <c:pt idx="3">
                  <c:v>19.399999999999999</c:v>
                </c:pt>
                <c:pt idx="4">
                  <c:v>19.399999999999999</c:v>
                </c:pt>
                <c:pt idx="5">
                  <c:v>19.399999999999999</c:v>
                </c:pt>
                <c:pt idx="6">
                  <c:v>19.2</c:v>
                </c:pt>
                <c:pt idx="7">
                  <c:v>17.2</c:v>
                </c:pt>
                <c:pt idx="8">
                  <c:v>17.2</c:v>
                </c:pt>
                <c:pt idx="9">
                  <c:v>17.100000000000001</c:v>
                </c:pt>
                <c:pt idx="10">
                  <c:v>17.3</c:v>
                </c:pt>
                <c:pt idx="11">
                  <c:v>18.100000000000001</c:v>
                </c:pt>
                <c:pt idx="12">
                  <c:v>19.399999999999999</c:v>
                </c:pt>
                <c:pt idx="13">
                  <c:v>19</c:v>
                </c:pt>
                <c:pt idx="14">
                  <c:v>19.3</c:v>
                </c:pt>
                <c:pt idx="15">
                  <c:v>19.5</c:v>
                </c:pt>
                <c:pt idx="16">
                  <c:v>17</c:v>
                </c:pt>
                <c:pt idx="17">
                  <c:v>19.399999999999999</c:v>
                </c:pt>
                <c:pt idx="18">
                  <c:v>19.100000000000001</c:v>
                </c:pt>
                <c:pt idx="19">
                  <c:v>19.3</c:v>
                </c:pt>
                <c:pt idx="20">
                  <c:v>19.100000000000001</c:v>
                </c:pt>
                <c:pt idx="21">
                  <c:v>19.100000000000001</c:v>
                </c:pt>
                <c:pt idx="22">
                  <c:v>18.899999999999999</c:v>
                </c:pt>
                <c:pt idx="23">
                  <c:v>19.2</c:v>
                </c:pt>
                <c:pt idx="24">
                  <c:v>19.100000000000001</c:v>
                </c:pt>
                <c:pt idx="25">
                  <c:v>19.100000000000001</c:v>
                </c:pt>
                <c:pt idx="26">
                  <c:v>19.100000000000001</c:v>
                </c:pt>
                <c:pt idx="27">
                  <c:v>19.100000000000001</c:v>
                </c:pt>
                <c:pt idx="28">
                  <c:v>19.100000000000001</c:v>
                </c:pt>
                <c:pt idx="29">
                  <c:v>20.3</c:v>
                </c:pt>
                <c:pt idx="30">
                  <c:v>15.5</c:v>
                </c:pt>
                <c:pt idx="31">
                  <c:v>17.100000000000001</c:v>
                </c:pt>
                <c:pt idx="32">
                  <c:v>18.5</c:v>
                </c:pt>
                <c:pt idx="33">
                  <c:v>18.7</c:v>
                </c:pt>
                <c:pt idx="34">
                  <c:v>19</c:v>
                </c:pt>
                <c:pt idx="35">
                  <c:v>18.5</c:v>
                </c:pt>
                <c:pt idx="36">
                  <c:v>18.600000000000001</c:v>
                </c:pt>
                <c:pt idx="37">
                  <c:v>19.100000000000001</c:v>
                </c:pt>
                <c:pt idx="38">
                  <c:v>18.399999999999999</c:v>
                </c:pt>
                <c:pt idx="39">
                  <c:v>18.7</c:v>
                </c:pt>
                <c:pt idx="40">
                  <c:v>19</c:v>
                </c:pt>
                <c:pt idx="41">
                  <c:v>19</c:v>
                </c:pt>
                <c:pt idx="42">
                  <c:v>19.100000000000001</c:v>
                </c:pt>
                <c:pt idx="43">
                  <c:v>19.100000000000001</c:v>
                </c:pt>
                <c:pt idx="44">
                  <c:v>19.100000000000001</c:v>
                </c:pt>
                <c:pt idx="45">
                  <c:v>19</c:v>
                </c:pt>
                <c:pt idx="46">
                  <c:v>19.100000000000001</c:v>
                </c:pt>
                <c:pt idx="47">
                  <c:v>19</c:v>
                </c:pt>
              </c:numCache>
            </c:numRef>
          </c:val>
          <c:extLst>
            <c:ext xmlns:c16="http://schemas.microsoft.com/office/drawing/2014/chart" uri="{C3380CC4-5D6E-409C-BE32-E72D297353CC}">
              <c16:uniqueId val="{00000001-9C77-47FC-9148-8867AC5CE3C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28">
                  <c:v>3.4</c:v>
                </c:pt>
                <c:pt idx="29">
                  <c:v>4.5</c:v>
                </c:pt>
                <c:pt idx="30">
                  <c:v>4.5999999999999996</c:v>
                </c:pt>
                <c:pt idx="31">
                  <c:v>3.9</c:v>
                </c:pt>
                <c:pt idx="32">
                  <c:v>4.3</c:v>
                </c:pt>
                <c:pt idx="33">
                  <c:v>5.8</c:v>
                </c:pt>
                <c:pt idx="34">
                  <c:v>6.3</c:v>
                </c:pt>
                <c:pt idx="35">
                  <c:v>6.7</c:v>
                </c:pt>
                <c:pt idx="36">
                  <c:v>7.7</c:v>
                </c:pt>
                <c:pt idx="37">
                  <c:v>7.5</c:v>
                </c:pt>
                <c:pt idx="38">
                  <c:v>8.3000000000000007</c:v>
                </c:pt>
                <c:pt idx="39">
                  <c:v>8</c:v>
                </c:pt>
                <c:pt idx="40">
                  <c:v>7.9</c:v>
                </c:pt>
                <c:pt idx="41">
                  <c:v>8.6999999999999993</c:v>
                </c:pt>
                <c:pt idx="42">
                  <c:v>5.3</c:v>
                </c:pt>
                <c:pt idx="43">
                  <c:v>7.3</c:v>
                </c:pt>
                <c:pt idx="44">
                  <c:v>7.3</c:v>
                </c:pt>
                <c:pt idx="45">
                  <c:v>7.4</c:v>
                </c:pt>
                <c:pt idx="46">
                  <c:v>8</c:v>
                </c:pt>
                <c:pt idx="47">
                  <c:v>7.1</c:v>
                </c:pt>
              </c:numCache>
            </c:numRef>
          </c:val>
          <c:extLst>
            <c:ext xmlns:c16="http://schemas.microsoft.com/office/drawing/2014/chart" uri="{C3380CC4-5D6E-409C-BE32-E72D297353CC}">
              <c16:uniqueId val="{00000002-9C77-47FC-9148-8867AC5CE3C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c:v>
                </c:pt>
                <c:pt idx="13">
                  <c:v>11.1</c:v>
                </c:pt>
                <c:pt idx="14">
                  <c:v>11.2</c:v>
                </c:pt>
                <c:pt idx="15">
                  <c:v>11.2</c:v>
                </c:pt>
                <c:pt idx="16">
                  <c:v>10.199999999999999</c:v>
                </c:pt>
                <c:pt idx="17">
                  <c:v>10.9</c:v>
                </c:pt>
                <c:pt idx="18">
                  <c:v>11</c:v>
                </c:pt>
                <c:pt idx="19">
                  <c:v>11</c:v>
                </c:pt>
                <c:pt idx="20">
                  <c:v>11</c:v>
                </c:pt>
                <c:pt idx="21">
                  <c:v>10.9</c:v>
                </c:pt>
                <c:pt idx="22">
                  <c:v>11</c:v>
                </c:pt>
                <c:pt idx="23">
                  <c:v>11</c:v>
                </c:pt>
                <c:pt idx="24">
                  <c:v>11</c:v>
                </c:pt>
                <c:pt idx="25">
                  <c:v>11</c:v>
                </c:pt>
                <c:pt idx="26">
                  <c:v>11.1</c:v>
                </c:pt>
                <c:pt idx="27">
                  <c:v>11.1</c:v>
                </c:pt>
                <c:pt idx="28">
                  <c:v>11.1</c:v>
                </c:pt>
                <c:pt idx="29">
                  <c:v>11.1</c:v>
                </c:pt>
                <c:pt idx="30">
                  <c:v>11.1</c:v>
                </c:pt>
                <c:pt idx="31">
                  <c:v>11</c:v>
                </c:pt>
                <c:pt idx="32">
                  <c:v>11.1</c:v>
                </c:pt>
                <c:pt idx="33">
                  <c:v>11.1</c:v>
                </c:pt>
                <c:pt idx="34">
                  <c:v>11.1</c:v>
                </c:pt>
                <c:pt idx="35">
                  <c:v>11.1</c:v>
                </c:pt>
                <c:pt idx="36">
                  <c:v>11.1</c:v>
                </c:pt>
                <c:pt idx="37">
                  <c:v>11.1</c:v>
                </c:pt>
                <c:pt idx="38">
                  <c:v>11.1</c:v>
                </c:pt>
                <c:pt idx="39">
                  <c:v>11.1</c:v>
                </c:pt>
                <c:pt idx="40">
                  <c:v>11.1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3-9C77-47FC-9148-8867AC5CE3C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c:v>
                </c:pt>
                <c:pt idx="1">
                  <c:v>5</c:v>
                </c:pt>
                <c:pt idx="2">
                  <c:v>5</c:v>
                </c:pt>
                <c:pt idx="3">
                  <c:v>5</c:v>
                </c:pt>
                <c:pt idx="4">
                  <c:v>5</c:v>
                </c:pt>
                <c:pt idx="5">
                  <c:v>5</c:v>
                </c:pt>
                <c:pt idx="6">
                  <c:v>5</c:v>
                </c:pt>
                <c:pt idx="7">
                  <c:v>5</c:v>
                </c:pt>
                <c:pt idx="8">
                  <c:v>5</c:v>
                </c:pt>
                <c:pt idx="9">
                  <c:v>8.9</c:v>
                </c:pt>
                <c:pt idx="11">
                  <c:v>4.0999999999999996</c:v>
                </c:pt>
                <c:pt idx="15">
                  <c:v>3.1</c:v>
                </c:pt>
                <c:pt idx="18">
                  <c:v>5</c:v>
                </c:pt>
                <c:pt idx="19">
                  <c:v>5</c:v>
                </c:pt>
                <c:pt idx="20">
                  <c:v>5.0999999999999996</c:v>
                </c:pt>
                <c:pt idx="21">
                  <c:v>5</c:v>
                </c:pt>
                <c:pt idx="22">
                  <c:v>5.0999999999999996</c:v>
                </c:pt>
                <c:pt idx="23">
                  <c:v>5</c:v>
                </c:pt>
                <c:pt idx="24">
                  <c:v>5</c:v>
                </c:pt>
                <c:pt idx="25">
                  <c:v>5</c:v>
                </c:pt>
                <c:pt idx="26">
                  <c:v>5</c:v>
                </c:pt>
                <c:pt idx="27">
                  <c:v>4.9000000000000004</c:v>
                </c:pt>
                <c:pt idx="28">
                  <c:v>4.9000000000000004</c:v>
                </c:pt>
                <c:pt idx="29">
                  <c:v>5.0999999999999996</c:v>
                </c:pt>
                <c:pt idx="36">
                  <c:v>5.0999999999999996</c:v>
                </c:pt>
                <c:pt idx="37">
                  <c:v>5</c:v>
                </c:pt>
                <c:pt idx="38">
                  <c:v>5</c:v>
                </c:pt>
                <c:pt idx="39">
                  <c:v>5</c:v>
                </c:pt>
                <c:pt idx="40">
                  <c:v>6</c:v>
                </c:pt>
                <c:pt idx="41">
                  <c:v>6</c:v>
                </c:pt>
                <c:pt idx="42">
                  <c:v>6</c:v>
                </c:pt>
                <c:pt idx="43">
                  <c:v>6</c:v>
                </c:pt>
                <c:pt idx="44">
                  <c:v>5.9</c:v>
                </c:pt>
                <c:pt idx="45">
                  <c:v>6.1</c:v>
                </c:pt>
                <c:pt idx="46">
                  <c:v>6</c:v>
                </c:pt>
                <c:pt idx="47">
                  <c:v>6</c:v>
                </c:pt>
              </c:numCache>
            </c:numRef>
          </c:val>
          <c:extLst>
            <c:ext xmlns:c16="http://schemas.microsoft.com/office/drawing/2014/chart" uri="{C3380CC4-5D6E-409C-BE32-E72D297353CC}">
              <c16:uniqueId val="{00000004-9C77-47FC-9148-8867AC5CE3C7}"/>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61.7</c:v>
                </c:pt>
                <c:pt idx="1">
                  <c:v>61.7</c:v>
                </c:pt>
                <c:pt idx="2">
                  <c:v>61.7</c:v>
                </c:pt>
                <c:pt idx="3">
                  <c:v>61.7</c:v>
                </c:pt>
                <c:pt idx="4">
                  <c:v>62</c:v>
                </c:pt>
                <c:pt idx="5">
                  <c:v>62.4</c:v>
                </c:pt>
                <c:pt idx="6">
                  <c:v>62.4</c:v>
                </c:pt>
                <c:pt idx="7">
                  <c:v>62.4</c:v>
                </c:pt>
                <c:pt idx="8">
                  <c:v>61.8</c:v>
                </c:pt>
                <c:pt idx="9">
                  <c:v>62.5</c:v>
                </c:pt>
                <c:pt idx="10">
                  <c:v>62</c:v>
                </c:pt>
                <c:pt idx="11">
                  <c:v>61.7</c:v>
                </c:pt>
                <c:pt idx="12">
                  <c:v>61.7</c:v>
                </c:pt>
                <c:pt idx="13">
                  <c:v>61.2</c:v>
                </c:pt>
                <c:pt idx="14">
                  <c:v>61.2</c:v>
                </c:pt>
                <c:pt idx="15">
                  <c:v>61.3</c:v>
                </c:pt>
                <c:pt idx="16">
                  <c:v>61.7</c:v>
                </c:pt>
                <c:pt idx="17">
                  <c:v>61.6</c:v>
                </c:pt>
                <c:pt idx="18">
                  <c:v>62</c:v>
                </c:pt>
                <c:pt idx="19">
                  <c:v>61.5</c:v>
                </c:pt>
                <c:pt idx="20">
                  <c:v>62.1</c:v>
                </c:pt>
                <c:pt idx="21">
                  <c:v>62</c:v>
                </c:pt>
                <c:pt idx="22">
                  <c:v>61.8</c:v>
                </c:pt>
                <c:pt idx="23">
                  <c:v>62.2</c:v>
                </c:pt>
                <c:pt idx="24">
                  <c:v>63</c:v>
                </c:pt>
                <c:pt idx="25">
                  <c:v>62.3</c:v>
                </c:pt>
                <c:pt idx="26">
                  <c:v>62.3</c:v>
                </c:pt>
                <c:pt idx="27">
                  <c:v>62.1</c:v>
                </c:pt>
                <c:pt idx="28">
                  <c:v>62.2</c:v>
                </c:pt>
                <c:pt idx="29">
                  <c:v>62.1</c:v>
                </c:pt>
                <c:pt idx="30">
                  <c:v>62.5</c:v>
                </c:pt>
                <c:pt idx="31">
                  <c:v>62.4</c:v>
                </c:pt>
                <c:pt idx="32">
                  <c:v>62.4</c:v>
                </c:pt>
                <c:pt idx="33">
                  <c:v>61.8</c:v>
                </c:pt>
                <c:pt idx="34">
                  <c:v>62</c:v>
                </c:pt>
                <c:pt idx="35">
                  <c:v>61.9</c:v>
                </c:pt>
                <c:pt idx="36">
                  <c:v>62.2</c:v>
                </c:pt>
                <c:pt idx="37">
                  <c:v>61</c:v>
                </c:pt>
                <c:pt idx="38">
                  <c:v>61.7</c:v>
                </c:pt>
                <c:pt idx="39">
                  <c:v>61.8</c:v>
                </c:pt>
                <c:pt idx="40">
                  <c:v>61.9</c:v>
                </c:pt>
                <c:pt idx="41">
                  <c:v>61.5</c:v>
                </c:pt>
                <c:pt idx="42">
                  <c:v>61.5</c:v>
                </c:pt>
                <c:pt idx="43">
                  <c:v>61.7</c:v>
                </c:pt>
                <c:pt idx="44">
                  <c:v>61.7</c:v>
                </c:pt>
                <c:pt idx="45">
                  <c:v>62.1</c:v>
                </c:pt>
                <c:pt idx="46">
                  <c:v>61.4</c:v>
                </c:pt>
                <c:pt idx="47">
                  <c:v>61.6</c:v>
                </c:pt>
              </c:numCache>
            </c:numRef>
          </c:val>
          <c:extLst>
            <c:ext xmlns:c16="http://schemas.microsoft.com/office/drawing/2014/chart" uri="{C3380CC4-5D6E-409C-BE32-E72D297353CC}">
              <c16:uniqueId val="{00000005-9C77-47FC-9148-8867AC5CE3C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EVO_PRO_ENE!$I$191:$I$250</c:f>
              <c:strCache>
                <c:ptCount val="60"/>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EGEMSA</c:v>
                </c:pt>
                <c:pt idx="9">
                  <c:v>CHINANGO S.A.C.</c:v>
                </c:pt>
                <c:pt idx="10">
                  <c:v>CELEPSA</c:v>
                </c:pt>
                <c:pt idx="11">
                  <c:v>JOYA SOLAR S.A.C.</c:v>
                </c:pt>
                <c:pt idx="12">
                  <c:v>ENERGIA RENOVABLE DEL SUR S.A.</c:v>
                </c:pt>
                <c:pt idx="13">
                  <c:v>HYDRO GLOBAL PERÚ S.A.C.</c:v>
                </c:pt>
                <c:pt idx="14">
                  <c:v>EMPRESA DE GENERACION HUALLAGA</c:v>
                </c:pt>
                <c:pt idx="15">
                  <c:v>EGASA</c:v>
                </c:pt>
                <c:pt idx="16">
                  <c:v>INLAND ENERGY SAC</c:v>
                </c:pt>
                <c:pt idx="17">
                  <c:v>PARQUE EOLICO TRES HERMANAS S.A.C.</c:v>
                </c:pt>
                <c:pt idx="18">
                  <c:v>SAN GABAN</c:v>
                </c:pt>
                <c:pt idx="19">
                  <c:v>EMPRESA DE GENERACION HUANZA</c:v>
                </c:pt>
                <c:pt idx="20">
                  <c:v>GM OPERACIONES S.A.C.</c:v>
                </c:pt>
                <c:pt idx="21">
                  <c:v>ENERGÍA EÓLICA S.A.</c:v>
                </c:pt>
                <c:pt idx="22">
                  <c:v>LA VIRGEN</c:v>
                </c:pt>
                <c:pt idx="23">
                  <c:v>EGEJUNIN</c:v>
                </c:pt>
                <c:pt idx="24">
                  <c:v>GR CORTARRAMA SOCIEDAD ANONIMA CERRADA</c:v>
                </c:pt>
                <c:pt idx="25">
                  <c:v>PARQUE EOLICO MARCONA S.A.C.</c:v>
                </c:pt>
                <c:pt idx="26">
                  <c:v>SINERSA</c:v>
                </c:pt>
                <c:pt idx="27">
                  <c:v>GENERADORA DE ENERGÍA DEL PERÚ</c:v>
                </c:pt>
                <c:pt idx="28">
                  <c:v>EMPRESA DE GENERACION ELECTRICA SANTA ANA S.A.C.</c:v>
                </c:pt>
                <c:pt idx="29">
                  <c:v>AGROAURORA S.A.C.</c:v>
                </c:pt>
                <c:pt idx="30">
                  <c:v>HUAURA POWER GROUP S.A.</c:v>
                </c:pt>
                <c:pt idx="31">
                  <c:v>HIDROELECTRICA HUANCHOR S.A.C.</c:v>
                </c:pt>
                <c:pt idx="32">
                  <c:v>SAMAY I S.A.C</c:v>
                </c:pt>
                <c:pt idx="33">
                  <c:v>GENERACIÓN ANDINA S.A.C.</c:v>
                </c:pt>
                <c:pt idx="34">
                  <c:v>ANDEAN POWER S.A.C.</c:v>
                </c:pt>
                <c:pt idx="35">
                  <c:v>EMPRESA DE GENERACION ELECTRICA RIO BAÑOS S.A.C.</c:v>
                </c:pt>
                <c:pt idx="36">
                  <c:v>EGESUR</c:v>
                </c:pt>
                <c:pt idx="37">
                  <c:v>CELEPSA RENOVABLES S.R.L.</c:v>
                </c:pt>
                <c:pt idx="38">
                  <c:v>AGROLMOS SOCIEDAD ANONIMA - AGROLMOS S.A.</c:v>
                </c:pt>
                <c:pt idx="39">
                  <c:v>PETRAMAS</c:v>
                </c:pt>
                <c:pt idx="40">
                  <c:v>GR TARUCA SOCIEDAD ANONIMA CERRADA</c:v>
                </c:pt>
                <c:pt idx="41">
                  <c:v>PANAMERICANA  SOLAR SAC.</c:v>
                </c:pt>
                <c:pt idx="42">
                  <c:v>GR PAINO SOCIEDAD ANONIMA CERRADA</c:v>
                </c:pt>
                <c:pt idx="43">
                  <c:v>TACNA SOLAR SAC.</c:v>
                </c:pt>
                <c:pt idx="44">
                  <c:v>MOQUEGUA FV S.A.C.</c:v>
                </c:pt>
                <c:pt idx="45">
                  <c:v>REPARTICIÓN ARCUS S.A.C.</c:v>
                </c:pt>
                <c:pt idx="46">
                  <c:v>MAJES ARCUS S.A.C.</c:v>
                </c:pt>
                <c:pt idx="47">
                  <c:v>EMPRESA ELECTRICA AGUA AZUL</c:v>
                </c:pt>
                <c:pt idx="48">
                  <c:v>EMPRESA DE GENERACION ELECTRICA CANCHAYLLO SAC</c:v>
                </c:pt>
                <c:pt idx="49">
                  <c:v>EMPRESA ELECTRICA RIO DOBLE</c:v>
                </c:pt>
                <c:pt idx="50">
                  <c:v>BIOENERGIA DEL CHIRA S.A.</c:v>
                </c:pt>
                <c:pt idx="51">
                  <c:v>HIDROCAÑETE S.A.</c:v>
                </c:pt>
                <c:pt idx="52">
                  <c:v>AGROINDUSTRIAS SAN JACINTO S.A.A.</c:v>
                </c:pt>
                <c:pt idx="53">
                  <c:v>ELECTRICA YANAPAMPA SAC</c:v>
                </c:pt>
                <c:pt idx="54">
                  <c:v>MAJA ENERGIA S.A.C.</c:v>
                </c:pt>
                <c:pt idx="55">
                  <c:v>ASOCIACIÓN SANTA LUCIA DE CHACAS</c:v>
                </c:pt>
                <c:pt idx="56">
                  <c:v>ENEL GENERACION PIURA S.A.</c:v>
                </c:pt>
                <c:pt idx="57">
                  <c:v>COLCA SOLAR S.A.C.</c:v>
                </c:pt>
                <c:pt idx="58">
                  <c:v>ATRIA ENERGIA S.A.C.</c:v>
                </c:pt>
                <c:pt idx="59">
                  <c:v>KONDU SAC</c:v>
                </c:pt>
              </c:strCache>
            </c:strRef>
          </c:cat>
          <c:val>
            <c:numRef>
              <c:f>EVO_PRO_ENE!$J$191:$J$250</c:f>
              <c:numCache>
                <c:formatCode>General</c:formatCode>
                <c:ptCount val="60"/>
                <c:pt idx="0">
                  <c:v>30208.25</c:v>
                </c:pt>
                <c:pt idx="1">
                  <c:v>25636.55</c:v>
                </c:pt>
                <c:pt idx="2">
                  <c:v>24059.95</c:v>
                </c:pt>
                <c:pt idx="3">
                  <c:v>17295.349999999999</c:v>
                </c:pt>
                <c:pt idx="4">
                  <c:v>11169.05</c:v>
                </c:pt>
                <c:pt idx="5">
                  <c:v>7679.95</c:v>
                </c:pt>
                <c:pt idx="6">
                  <c:v>5165.8</c:v>
                </c:pt>
                <c:pt idx="7">
                  <c:v>4667.2</c:v>
                </c:pt>
                <c:pt idx="8">
                  <c:v>3704.95</c:v>
                </c:pt>
                <c:pt idx="9">
                  <c:v>3324.9</c:v>
                </c:pt>
                <c:pt idx="10">
                  <c:v>2674.85</c:v>
                </c:pt>
                <c:pt idx="11">
                  <c:v>2569.3000000000002</c:v>
                </c:pt>
                <c:pt idx="12">
                  <c:v>2501.15</c:v>
                </c:pt>
                <c:pt idx="13">
                  <c:v>2447.4</c:v>
                </c:pt>
                <c:pt idx="14">
                  <c:v>2381.6</c:v>
                </c:pt>
                <c:pt idx="15">
                  <c:v>2353.25</c:v>
                </c:pt>
                <c:pt idx="16">
                  <c:v>1968.2</c:v>
                </c:pt>
                <c:pt idx="17">
                  <c:v>1872.7</c:v>
                </c:pt>
                <c:pt idx="18">
                  <c:v>1855.7</c:v>
                </c:pt>
                <c:pt idx="19">
                  <c:v>1564.15</c:v>
                </c:pt>
                <c:pt idx="20">
                  <c:v>1485.7</c:v>
                </c:pt>
                <c:pt idx="21">
                  <c:v>1403.25</c:v>
                </c:pt>
                <c:pt idx="22">
                  <c:v>921.55</c:v>
                </c:pt>
                <c:pt idx="23">
                  <c:v>828.55</c:v>
                </c:pt>
                <c:pt idx="24">
                  <c:v>793.15</c:v>
                </c:pt>
                <c:pt idx="25">
                  <c:v>710.7</c:v>
                </c:pt>
                <c:pt idx="26">
                  <c:v>613.65</c:v>
                </c:pt>
                <c:pt idx="27">
                  <c:v>575.9</c:v>
                </c:pt>
                <c:pt idx="28">
                  <c:v>487.35</c:v>
                </c:pt>
                <c:pt idx="29">
                  <c:v>450.6</c:v>
                </c:pt>
                <c:pt idx="30">
                  <c:v>444</c:v>
                </c:pt>
                <c:pt idx="31">
                  <c:v>438.65</c:v>
                </c:pt>
                <c:pt idx="32">
                  <c:v>435.45</c:v>
                </c:pt>
                <c:pt idx="33">
                  <c:v>400.2</c:v>
                </c:pt>
                <c:pt idx="34">
                  <c:v>367.55</c:v>
                </c:pt>
                <c:pt idx="35">
                  <c:v>355.2</c:v>
                </c:pt>
                <c:pt idx="36">
                  <c:v>327.95</c:v>
                </c:pt>
                <c:pt idx="37">
                  <c:v>300.85000000000002</c:v>
                </c:pt>
                <c:pt idx="38">
                  <c:v>265.39999999999998</c:v>
                </c:pt>
                <c:pt idx="39">
                  <c:v>211.3</c:v>
                </c:pt>
                <c:pt idx="40">
                  <c:v>203.5</c:v>
                </c:pt>
                <c:pt idx="41">
                  <c:v>183.85</c:v>
                </c:pt>
                <c:pt idx="42">
                  <c:v>169.2</c:v>
                </c:pt>
                <c:pt idx="43">
                  <c:v>154.19999999999999</c:v>
                </c:pt>
                <c:pt idx="44">
                  <c:v>152.69999999999999</c:v>
                </c:pt>
                <c:pt idx="45">
                  <c:v>138.05000000000001</c:v>
                </c:pt>
                <c:pt idx="46">
                  <c:v>131.55000000000001</c:v>
                </c:pt>
                <c:pt idx="47">
                  <c:v>126.05</c:v>
                </c:pt>
                <c:pt idx="48">
                  <c:v>109.6</c:v>
                </c:pt>
                <c:pt idx="49">
                  <c:v>108.6</c:v>
                </c:pt>
                <c:pt idx="50">
                  <c:v>94.65</c:v>
                </c:pt>
                <c:pt idx="51">
                  <c:v>83.75</c:v>
                </c:pt>
                <c:pt idx="52">
                  <c:v>65</c:v>
                </c:pt>
                <c:pt idx="53">
                  <c:v>59.75</c:v>
                </c:pt>
                <c:pt idx="54">
                  <c:v>44.35</c:v>
                </c:pt>
                <c:pt idx="55">
                  <c:v>33.450000000000003</c:v>
                </c:pt>
                <c:pt idx="56">
                  <c:v>24.95</c:v>
                </c:pt>
                <c:pt idx="57">
                  <c:v>7.5</c:v>
                </c:pt>
                <c:pt idx="58">
                  <c:v>7.2</c:v>
                </c:pt>
                <c:pt idx="59">
                  <c:v>2.65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9BB-4D55-9478-2681F5BCE8C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293.60000000000002</c:v>
                </c:pt>
                <c:pt idx="1">
                  <c:v>290.10000000000002</c:v>
                </c:pt>
                <c:pt idx="2">
                  <c:v>289.7</c:v>
                </c:pt>
                <c:pt idx="3">
                  <c:v>284.7</c:v>
                </c:pt>
                <c:pt idx="4">
                  <c:v>281.10000000000002</c:v>
                </c:pt>
                <c:pt idx="5">
                  <c:v>326.5</c:v>
                </c:pt>
                <c:pt idx="6">
                  <c:v>342.8</c:v>
                </c:pt>
                <c:pt idx="7">
                  <c:v>348.6</c:v>
                </c:pt>
                <c:pt idx="8">
                  <c:v>350.7</c:v>
                </c:pt>
                <c:pt idx="9">
                  <c:v>405.2</c:v>
                </c:pt>
                <c:pt idx="10">
                  <c:v>350.5</c:v>
                </c:pt>
                <c:pt idx="11">
                  <c:v>348.1</c:v>
                </c:pt>
                <c:pt idx="12">
                  <c:v>347</c:v>
                </c:pt>
                <c:pt idx="13">
                  <c:v>370.4</c:v>
                </c:pt>
                <c:pt idx="14">
                  <c:v>380.7</c:v>
                </c:pt>
                <c:pt idx="15">
                  <c:v>388.3</c:v>
                </c:pt>
                <c:pt idx="16">
                  <c:v>389.8</c:v>
                </c:pt>
                <c:pt idx="17">
                  <c:v>407.2</c:v>
                </c:pt>
                <c:pt idx="18">
                  <c:v>417.9</c:v>
                </c:pt>
                <c:pt idx="19">
                  <c:v>407.7</c:v>
                </c:pt>
                <c:pt idx="20">
                  <c:v>408.6</c:v>
                </c:pt>
                <c:pt idx="21">
                  <c:v>422.6</c:v>
                </c:pt>
                <c:pt idx="22">
                  <c:v>439.9</c:v>
                </c:pt>
                <c:pt idx="23">
                  <c:v>441.1</c:v>
                </c:pt>
                <c:pt idx="24">
                  <c:v>445.1</c:v>
                </c:pt>
                <c:pt idx="25">
                  <c:v>454.1</c:v>
                </c:pt>
                <c:pt idx="26">
                  <c:v>460.5</c:v>
                </c:pt>
                <c:pt idx="27">
                  <c:v>457.6</c:v>
                </c:pt>
                <c:pt idx="28">
                  <c:v>461.6</c:v>
                </c:pt>
                <c:pt idx="29">
                  <c:v>469.5</c:v>
                </c:pt>
                <c:pt idx="30">
                  <c:v>459.7</c:v>
                </c:pt>
                <c:pt idx="31">
                  <c:v>433.1</c:v>
                </c:pt>
                <c:pt idx="32">
                  <c:v>420.9</c:v>
                </c:pt>
                <c:pt idx="33">
                  <c:v>401.3</c:v>
                </c:pt>
                <c:pt idx="34">
                  <c:v>396.7</c:v>
                </c:pt>
                <c:pt idx="35">
                  <c:v>380.6</c:v>
                </c:pt>
                <c:pt idx="36">
                  <c:v>390.2</c:v>
                </c:pt>
                <c:pt idx="37">
                  <c:v>433.6</c:v>
                </c:pt>
                <c:pt idx="38">
                  <c:v>426</c:v>
                </c:pt>
                <c:pt idx="39">
                  <c:v>426.8</c:v>
                </c:pt>
                <c:pt idx="40">
                  <c:v>427.4</c:v>
                </c:pt>
                <c:pt idx="41">
                  <c:v>420</c:v>
                </c:pt>
                <c:pt idx="42">
                  <c:v>378.9</c:v>
                </c:pt>
                <c:pt idx="43">
                  <c:v>377.7</c:v>
                </c:pt>
                <c:pt idx="44">
                  <c:v>367.1</c:v>
                </c:pt>
                <c:pt idx="45">
                  <c:v>353.4</c:v>
                </c:pt>
                <c:pt idx="46">
                  <c:v>353.9</c:v>
                </c:pt>
                <c:pt idx="47">
                  <c:v>355.5</c:v>
                </c:pt>
              </c:numCache>
            </c:numRef>
          </c:val>
          <c:extLst>
            <c:ext xmlns:c16="http://schemas.microsoft.com/office/drawing/2014/chart" uri="{C3380CC4-5D6E-409C-BE32-E72D297353CC}">
              <c16:uniqueId val="{00000000-0772-4F3E-BFEE-62EEB121D1F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5720.2</c:v>
                </c:pt>
                <c:pt idx="1">
                  <c:v>5692.6</c:v>
                </c:pt>
                <c:pt idx="2">
                  <c:v>5487.6</c:v>
                </c:pt>
                <c:pt idx="3">
                  <c:v>5527.7</c:v>
                </c:pt>
                <c:pt idx="4">
                  <c:v>5445.9</c:v>
                </c:pt>
                <c:pt idx="5">
                  <c:v>5394.1</c:v>
                </c:pt>
                <c:pt idx="6">
                  <c:v>5362.7</c:v>
                </c:pt>
                <c:pt idx="7">
                  <c:v>5371.9</c:v>
                </c:pt>
                <c:pt idx="8">
                  <c:v>5442.7</c:v>
                </c:pt>
                <c:pt idx="9">
                  <c:v>5375.8</c:v>
                </c:pt>
                <c:pt idx="10">
                  <c:v>5605.2</c:v>
                </c:pt>
                <c:pt idx="11">
                  <c:v>5450.7</c:v>
                </c:pt>
                <c:pt idx="12">
                  <c:v>5421.7</c:v>
                </c:pt>
                <c:pt idx="13">
                  <c:v>5332.8</c:v>
                </c:pt>
                <c:pt idx="14">
                  <c:v>5121.2</c:v>
                </c:pt>
                <c:pt idx="15">
                  <c:v>5157.8999999999996</c:v>
                </c:pt>
                <c:pt idx="16">
                  <c:v>5261.3</c:v>
                </c:pt>
                <c:pt idx="17">
                  <c:v>5288.9</c:v>
                </c:pt>
                <c:pt idx="18">
                  <c:v>5438.9</c:v>
                </c:pt>
                <c:pt idx="19">
                  <c:v>5509.5</c:v>
                </c:pt>
                <c:pt idx="20">
                  <c:v>5535.7</c:v>
                </c:pt>
                <c:pt idx="21">
                  <c:v>5712.9</c:v>
                </c:pt>
                <c:pt idx="22">
                  <c:v>5691.7</c:v>
                </c:pt>
                <c:pt idx="23">
                  <c:v>5618.3</c:v>
                </c:pt>
                <c:pt idx="24">
                  <c:v>5562.8</c:v>
                </c:pt>
                <c:pt idx="25">
                  <c:v>5494.8</c:v>
                </c:pt>
                <c:pt idx="26">
                  <c:v>5455.1</c:v>
                </c:pt>
                <c:pt idx="27">
                  <c:v>5522.1</c:v>
                </c:pt>
                <c:pt idx="28">
                  <c:v>5567.2</c:v>
                </c:pt>
                <c:pt idx="29">
                  <c:v>5588.9</c:v>
                </c:pt>
                <c:pt idx="30">
                  <c:v>5632.3</c:v>
                </c:pt>
                <c:pt idx="31">
                  <c:v>5672.9</c:v>
                </c:pt>
                <c:pt idx="32">
                  <c:v>5852.9</c:v>
                </c:pt>
                <c:pt idx="33">
                  <c:v>6104.2</c:v>
                </c:pt>
                <c:pt idx="34">
                  <c:v>6292.9</c:v>
                </c:pt>
                <c:pt idx="35">
                  <c:v>6244.3</c:v>
                </c:pt>
                <c:pt idx="36">
                  <c:v>6318.4</c:v>
                </c:pt>
                <c:pt idx="37">
                  <c:v>6315.6</c:v>
                </c:pt>
                <c:pt idx="38">
                  <c:v>6247.6</c:v>
                </c:pt>
                <c:pt idx="39">
                  <c:v>6221.9</c:v>
                </c:pt>
                <c:pt idx="40">
                  <c:v>6189.2</c:v>
                </c:pt>
                <c:pt idx="41">
                  <c:v>6358.4</c:v>
                </c:pt>
                <c:pt idx="42">
                  <c:v>6210.9</c:v>
                </c:pt>
                <c:pt idx="43">
                  <c:v>6293.8</c:v>
                </c:pt>
                <c:pt idx="44">
                  <c:v>6191.6</c:v>
                </c:pt>
                <c:pt idx="45">
                  <c:v>5991.6</c:v>
                </c:pt>
                <c:pt idx="46">
                  <c:v>5786.8</c:v>
                </c:pt>
                <c:pt idx="47">
                  <c:v>5631</c:v>
                </c:pt>
              </c:numCache>
            </c:numRef>
          </c:val>
          <c:extLst>
            <c:ext xmlns:c16="http://schemas.microsoft.com/office/drawing/2014/chart" uri="{C3380CC4-5D6E-409C-BE32-E72D297353CC}">
              <c16:uniqueId val="{00000001-0772-4F3E-BFEE-62EEB121D1F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539.1</c:v>
                </c:pt>
                <c:pt idx="1">
                  <c:v>508.8</c:v>
                </c:pt>
                <c:pt idx="2">
                  <c:v>496.5</c:v>
                </c:pt>
                <c:pt idx="3">
                  <c:v>503.4</c:v>
                </c:pt>
                <c:pt idx="4">
                  <c:v>509.6</c:v>
                </c:pt>
                <c:pt idx="5">
                  <c:v>512</c:v>
                </c:pt>
                <c:pt idx="6">
                  <c:v>513.79999999999995</c:v>
                </c:pt>
                <c:pt idx="7">
                  <c:v>515.1</c:v>
                </c:pt>
                <c:pt idx="8">
                  <c:v>516.70000000000005</c:v>
                </c:pt>
                <c:pt idx="9">
                  <c:v>527.20000000000005</c:v>
                </c:pt>
                <c:pt idx="10">
                  <c:v>552</c:v>
                </c:pt>
                <c:pt idx="11">
                  <c:v>640.29999999999995</c:v>
                </c:pt>
                <c:pt idx="12">
                  <c:v>833.9</c:v>
                </c:pt>
                <c:pt idx="13">
                  <c:v>1041.7</c:v>
                </c:pt>
                <c:pt idx="14">
                  <c:v>1311</c:v>
                </c:pt>
                <c:pt idx="15">
                  <c:v>1344.7</c:v>
                </c:pt>
                <c:pt idx="16">
                  <c:v>1422.5</c:v>
                </c:pt>
                <c:pt idx="17">
                  <c:v>1436.5</c:v>
                </c:pt>
                <c:pt idx="18">
                  <c:v>1445</c:v>
                </c:pt>
                <c:pt idx="19">
                  <c:v>1458.3</c:v>
                </c:pt>
                <c:pt idx="20">
                  <c:v>1422.3</c:v>
                </c:pt>
                <c:pt idx="21">
                  <c:v>1408.4</c:v>
                </c:pt>
                <c:pt idx="22">
                  <c:v>1373</c:v>
                </c:pt>
                <c:pt idx="23">
                  <c:v>1395.4</c:v>
                </c:pt>
                <c:pt idx="24">
                  <c:v>1372.1</c:v>
                </c:pt>
                <c:pt idx="25">
                  <c:v>1383.3</c:v>
                </c:pt>
                <c:pt idx="26">
                  <c:v>1398.7</c:v>
                </c:pt>
                <c:pt idx="27">
                  <c:v>1397.9</c:v>
                </c:pt>
                <c:pt idx="28">
                  <c:v>1492.9</c:v>
                </c:pt>
                <c:pt idx="29">
                  <c:v>1431.8</c:v>
                </c:pt>
                <c:pt idx="30">
                  <c:v>1388.1</c:v>
                </c:pt>
                <c:pt idx="31">
                  <c:v>1324.5</c:v>
                </c:pt>
                <c:pt idx="32">
                  <c:v>1108</c:v>
                </c:pt>
                <c:pt idx="33">
                  <c:v>807.8</c:v>
                </c:pt>
                <c:pt idx="34">
                  <c:v>558.70000000000005</c:v>
                </c:pt>
                <c:pt idx="35">
                  <c:v>560.29999999999995</c:v>
                </c:pt>
                <c:pt idx="36">
                  <c:v>837</c:v>
                </c:pt>
                <c:pt idx="37">
                  <c:v>826</c:v>
                </c:pt>
                <c:pt idx="38">
                  <c:v>839.8</c:v>
                </c:pt>
                <c:pt idx="39">
                  <c:v>843.4</c:v>
                </c:pt>
                <c:pt idx="40">
                  <c:v>840</c:v>
                </c:pt>
                <c:pt idx="41">
                  <c:v>675</c:v>
                </c:pt>
                <c:pt idx="42">
                  <c:v>673.1</c:v>
                </c:pt>
                <c:pt idx="43">
                  <c:v>674.9</c:v>
                </c:pt>
                <c:pt idx="44">
                  <c:v>645.6</c:v>
                </c:pt>
                <c:pt idx="45">
                  <c:v>642.29999999999995</c:v>
                </c:pt>
                <c:pt idx="46">
                  <c:v>650</c:v>
                </c:pt>
                <c:pt idx="47">
                  <c:v>638</c:v>
                </c:pt>
              </c:numCache>
            </c:numRef>
          </c:val>
          <c:extLst>
            <c:ext xmlns:c16="http://schemas.microsoft.com/office/drawing/2014/chart" uri="{C3380CC4-5D6E-409C-BE32-E72D297353CC}">
              <c16:uniqueId val="{00000002-0772-4F3E-BFEE-62EEB121D1F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3263.3</c:v>
                </c:pt>
                <c:pt idx="1">
                  <c:v>3217</c:v>
                </c:pt>
                <c:pt idx="2">
                  <c:v>3009.6</c:v>
                </c:pt>
                <c:pt idx="3">
                  <c:v>3073.3</c:v>
                </c:pt>
                <c:pt idx="4">
                  <c:v>2969.1</c:v>
                </c:pt>
                <c:pt idx="5">
                  <c:v>2917.8</c:v>
                </c:pt>
                <c:pt idx="6">
                  <c:v>2868.8</c:v>
                </c:pt>
                <c:pt idx="7">
                  <c:v>2870.7</c:v>
                </c:pt>
                <c:pt idx="8">
                  <c:v>2862.5</c:v>
                </c:pt>
                <c:pt idx="9">
                  <c:v>2700.5</c:v>
                </c:pt>
                <c:pt idx="10">
                  <c:v>2880.3</c:v>
                </c:pt>
                <c:pt idx="11">
                  <c:v>2403.5</c:v>
                </c:pt>
                <c:pt idx="12">
                  <c:v>2359.4</c:v>
                </c:pt>
                <c:pt idx="13">
                  <c:v>2370.1999999999998</c:v>
                </c:pt>
                <c:pt idx="14">
                  <c:v>2329</c:v>
                </c:pt>
                <c:pt idx="15">
                  <c:v>2472.4</c:v>
                </c:pt>
                <c:pt idx="16">
                  <c:v>2427.9</c:v>
                </c:pt>
                <c:pt idx="17">
                  <c:v>2449.8000000000002</c:v>
                </c:pt>
                <c:pt idx="18">
                  <c:v>2603.5</c:v>
                </c:pt>
                <c:pt idx="19">
                  <c:v>2606.8000000000002</c:v>
                </c:pt>
                <c:pt idx="20">
                  <c:v>2525.6999999999998</c:v>
                </c:pt>
                <c:pt idx="21">
                  <c:v>2670</c:v>
                </c:pt>
                <c:pt idx="22">
                  <c:v>2568.3000000000002</c:v>
                </c:pt>
                <c:pt idx="23">
                  <c:v>2571.1</c:v>
                </c:pt>
                <c:pt idx="24">
                  <c:v>2687.5</c:v>
                </c:pt>
                <c:pt idx="25">
                  <c:v>2611.9</c:v>
                </c:pt>
                <c:pt idx="26">
                  <c:v>2765.4</c:v>
                </c:pt>
                <c:pt idx="27">
                  <c:v>2862.7</c:v>
                </c:pt>
                <c:pt idx="28">
                  <c:v>2906</c:v>
                </c:pt>
                <c:pt idx="29">
                  <c:v>2912.1</c:v>
                </c:pt>
                <c:pt idx="30">
                  <c:v>2770.4</c:v>
                </c:pt>
                <c:pt idx="31">
                  <c:v>2657.8</c:v>
                </c:pt>
                <c:pt idx="32">
                  <c:v>2812.2</c:v>
                </c:pt>
                <c:pt idx="33">
                  <c:v>3044.1</c:v>
                </c:pt>
                <c:pt idx="34">
                  <c:v>3040.2</c:v>
                </c:pt>
                <c:pt idx="35">
                  <c:v>3048.9</c:v>
                </c:pt>
                <c:pt idx="36">
                  <c:v>3281.6</c:v>
                </c:pt>
                <c:pt idx="37">
                  <c:v>3357.8</c:v>
                </c:pt>
                <c:pt idx="38">
                  <c:v>3509</c:v>
                </c:pt>
                <c:pt idx="39">
                  <c:v>3508.8</c:v>
                </c:pt>
                <c:pt idx="40">
                  <c:v>3771.6</c:v>
                </c:pt>
                <c:pt idx="41">
                  <c:v>3934.5</c:v>
                </c:pt>
                <c:pt idx="42">
                  <c:v>3758.4</c:v>
                </c:pt>
                <c:pt idx="43">
                  <c:v>3913.5</c:v>
                </c:pt>
                <c:pt idx="44">
                  <c:v>3846.9</c:v>
                </c:pt>
                <c:pt idx="45">
                  <c:v>3695.2</c:v>
                </c:pt>
                <c:pt idx="46">
                  <c:v>3679</c:v>
                </c:pt>
                <c:pt idx="47">
                  <c:v>3513.8</c:v>
                </c:pt>
              </c:numCache>
            </c:numRef>
          </c:val>
          <c:extLst>
            <c:ext xmlns:c16="http://schemas.microsoft.com/office/drawing/2014/chart" uri="{C3380CC4-5D6E-409C-BE32-E72D297353CC}">
              <c16:uniqueId val="{00000000-8FD6-4CC3-8907-037CDC746EF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2915.2</c:v>
                </c:pt>
                <c:pt idx="1">
                  <c:v>2910.3</c:v>
                </c:pt>
                <c:pt idx="2">
                  <c:v>2904.6</c:v>
                </c:pt>
                <c:pt idx="3">
                  <c:v>2907.6</c:v>
                </c:pt>
                <c:pt idx="4">
                  <c:v>2909.2</c:v>
                </c:pt>
                <c:pt idx="5">
                  <c:v>2915.6</c:v>
                </c:pt>
                <c:pt idx="6">
                  <c:v>2903.5</c:v>
                </c:pt>
                <c:pt idx="7">
                  <c:v>2908.2</c:v>
                </c:pt>
                <c:pt idx="8">
                  <c:v>2912.9</c:v>
                </c:pt>
                <c:pt idx="9">
                  <c:v>3102.9</c:v>
                </c:pt>
                <c:pt idx="10">
                  <c:v>3152.1</c:v>
                </c:pt>
                <c:pt idx="11">
                  <c:v>3475.3</c:v>
                </c:pt>
                <c:pt idx="12">
                  <c:v>3478.4</c:v>
                </c:pt>
                <c:pt idx="13">
                  <c:v>3379.6</c:v>
                </c:pt>
                <c:pt idx="14">
                  <c:v>3183</c:v>
                </c:pt>
                <c:pt idx="15">
                  <c:v>3086.1</c:v>
                </c:pt>
                <c:pt idx="16">
                  <c:v>3313.4</c:v>
                </c:pt>
                <c:pt idx="17">
                  <c:v>3305.9</c:v>
                </c:pt>
                <c:pt idx="18">
                  <c:v>3296.1</c:v>
                </c:pt>
                <c:pt idx="19">
                  <c:v>3304.6</c:v>
                </c:pt>
                <c:pt idx="20">
                  <c:v>3308.2</c:v>
                </c:pt>
                <c:pt idx="21">
                  <c:v>3283.1</c:v>
                </c:pt>
                <c:pt idx="22">
                  <c:v>3270.8</c:v>
                </c:pt>
                <c:pt idx="23">
                  <c:v>3176.8</c:v>
                </c:pt>
                <c:pt idx="24">
                  <c:v>3001.1</c:v>
                </c:pt>
                <c:pt idx="25">
                  <c:v>2990.1</c:v>
                </c:pt>
                <c:pt idx="26">
                  <c:v>2812.5</c:v>
                </c:pt>
                <c:pt idx="27">
                  <c:v>2787.7</c:v>
                </c:pt>
                <c:pt idx="28">
                  <c:v>2884.6</c:v>
                </c:pt>
                <c:pt idx="29">
                  <c:v>2890.7</c:v>
                </c:pt>
                <c:pt idx="30">
                  <c:v>2999.7</c:v>
                </c:pt>
                <c:pt idx="31">
                  <c:v>3145.4</c:v>
                </c:pt>
                <c:pt idx="32">
                  <c:v>3161.9</c:v>
                </c:pt>
                <c:pt idx="33">
                  <c:v>3166.7</c:v>
                </c:pt>
                <c:pt idx="34">
                  <c:v>3366.6</c:v>
                </c:pt>
                <c:pt idx="35">
                  <c:v>3368.2</c:v>
                </c:pt>
                <c:pt idx="36">
                  <c:v>3553.8</c:v>
                </c:pt>
                <c:pt idx="37">
                  <c:v>3547.5</c:v>
                </c:pt>
                <c:pt idx="38">
                  <c:v>3369.7</c:v>
                </c:pt>
                <c:pt idx="39">
                  <c:v>3369.9</c:v>
                </c:pt>
                <c:pt idx="40">
                  <c:v>3086.2</c:v>
                </c:pt>
                <c:pt idx="41">
                  <c:v>2914.7</c:v>
                </c:pt>
                <c:pt idx="42">
                  <c:v>2882.4</c:v>
                </c:pt>
                <c:pt idx="43">
                  <c:v>2816.6</c:v>
                </c:pt>
                <c:pt idx="44">
                  <c:v>2713.8</c:v>
                </c:pt>
                <c:pt idx="45">
                  <c:v>2651.4</c:v>
                </c:pt>
                <c:pt idx="46">
                  <c:v>2547.6999999999998</c:v>
                </c:pt>
                <c:pt idx="47">
                  <c:v>2525.5</c:v>
                </c:pt>
              </c:numCache>
            </c:numRef>
          </c:val>
          <c:extLst>
            <c:ext xmlns:c16="http://schemas.microsoft.com/office/drawing/2014/chart" uri="{C3380CC4-5D6E-409C-BE32-E72D297353CC}">
              <c16:uniqueId val="{00000001-8FD6-4CC3-8907-037CDC746EF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1.4</c:v>
                </c:pt>
                <c:pt idx="11">
                  <c:v>92.3</c:v>
                </c:pt>
                <c:pt idx="12">
                  <c:v>310.3</c:v>
                </c:pt>
                <c:pt idx="13">
                  <c:v>526.29999999999995</c:v>
                </c:pt>
                <c:pt idx="14">
                  <c:v>818.2</c:v>
                </c:pt>
                <c:pt idx="15">
                  <c:v>870.1</c:v>
                </c:pt>
                <c:pt idx="16">
                  <c:v>891.5</c:v>
                </c:pt>
                <c:pt idx="17">
                  <c:v>904.9</c:v>
                </c:pt>
                <c:pt idx="18">
                  <c:v>898</c:v>
                </c:pt>
                <c:pt idx="19">
                  <c:v>917.7</c:v>
                </c:pt>
                <c:pt idx="20">
                  <c:v>902</c:v>
                </c:pt>
                <c:pt idx="21">
                  <c:v>909.8</c:v>
                </c:pt>
                <c:pt idx="22">
                  <c:v>914.9</c:v>
                </c:pt>
                <c:pt idx="23">
                  <c:v>914.6</c:v>
                </c:pt>
                <c:pt idx="24">
                  <c:v>888</c:v>
                </c:pt>
                <c:pt idx="25">
                  <c:v>904</c:v>
                </c:pt>
                <c:pt idx="26">
                  <c:v>902</c:v>
                </c:pt>
                <c:pt idx="27">
                  <c:v>892.4</c:v>
                </c:pt>
                <c:pt idx="28">
                  <c:v>911.2</c:v>
                </c:pt>
                <c:pt idx="29">
                  <c:v>847.5</c:v>
                </c:pt>
                <c:pt idx="30">
                  <c:v>879.1</c:v>
                </c:pt>
                <c:pt idx="31">
                  <c:v>815.4</c:v>
                </c:pt>
                <c:pt idx="32">
                  <c:v>588.29999999999995</c:v>
                </c:pt>
                <c:pt idx="33">
                  <c:v>282.89999999999998</c:v>
                </c:pt>
                <c:pt idx="34">
                  <c:v>40.299999999999997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FD6-4CC3-8907-037CDC746EF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374.4</c:v>
                </c:pt>
                <c:pt idx="1">
                  <c:v>364.2</c:v>
                </c:pt>
                <c:pt idx="2">
                  <c:v>359.6</c:v>
                </c:pt>
                <c:pt idx="3">
                  <c:v>334.9</c:v>
                </c:pt>
                <c:pt idx="4">
                  <c:v>358.3</c:v>
                </c:pt>
                <c:pt idx="5">
                  <c:v>399.2</c:v>
                </c:pt>
                <c:pt idx="6">
                  <c:v>447</c:v>
                </c:pt>
                <c:pt idx="7">
                  <c:v>456.7</c:v>
                </c:pt>
                <c:pt idx="8">
                  <c:v>534.70000000000005</c:v>
                </c:pt>
                <c:pt idx="9">
                  <c:v>504.8</c:v>
                </c:pt>
                <c:pt idx="10">
                  <c:v>473.9</c:v>
                </c:pt>
                <c:pt idx="11">
                  <c:v>468</c:v>
                </c:pt>
                <c:pt idx="12">
                  <c:v>454.5</c:v>
                </c:pt>
                <c:pt idx="13">
                  <c:v>468.8</c:v>
                </c:pt>
                <c:pt idx="14">
                  <c:v>482.7</c:v>
                </c:pt>
                <c:pt idx="15">
                  <c:v>462.3</c:v>
                </c:pt>
                <c:pt idx="16">
                  <c:v>440.8</c:v>
                </c:pt>
                <c:pt idx="17">
                  <c:v>472</c:v>
                </c:pt>
                <c:pt idx="18">
                  <c:v>504.2</c:v>
                </c:pt>
                <c:pt idx="19">
                  <c:v>546.4</c:v>
                </c:pt>
                <c:pt idx="20">
                  <c:v>630.70000000000005</c:v>
                </c:pt>
                <c:pt idx="21">
                  <c:v>681</c:v>
                </c:pt>
                <c:pt idx="22">
                  <c:v>750.6</c:v>
                </c:pt>
                <c:pt idx="23">
                  <c:v>792.3</c:v>
                </c:pt>
                <c:pt idx="24">
                  <c:v>803.4</c:v>
                </c:pt>
                <c:pt idx="25">
                  <c:v>826.2</c:v>
                </c:pt>
                <c:pt idx="26">
                  <c:v>834.4</c:v>
                </c:pt>
                <c:pt idx="27">
                  <c:v>834.8</c:v>
                </c:pt>
                <c:pt idx="28">
                  <c:v>819.9</c:v>
                </c:pt>
                <c:pt idx="29">
                  <c:v>839.9</c:v>
                </c:pt>
                <c:pt idx="30">
                  <c:v>830.9</c:v>
                </c:pt>
                <c:pt idx="31">
                  <c:v>811.9</c:v>
                </c:pt>
                <c:pt idx="32">
                  <c:v>819.4</c:v>
                </c:pt>
                <c:pt idx="33">
                  <c:v>819.6</c:v>
                </c:pt>
                <c:pt idx="34">
                  <c:v>801.2</c:v>
                </c:pt>
                <c:pt idx="35">
                  <c:v>768.1</c:v>
                </c:pt>
                <c:pt idx="36">
                  <c:v>710.2</c:v>
                </c:pt>
                <c:pt idx="37">
                  <c:v>669.9</c:v>
                </c:pt>
                <c:pt idx="38">
                  <c:v>634.70000000000005</c:v>
                </c:pt>
                <c:pt idx="39">
                  <c:v>613.4</c:v>
                </c:pt>
                <c:pt idx="40">
                  <c:v>598.79999999999995</c:v>
                </c:pt>
                <c:pt idx="41">
                  <c:v>604.20000000000005</c:v>
                </c:pt>
                <c:pt idx="42">
                  <c:v>622.1</c:v>
                </c:pt>
                <c:pt idx="43">
                  <c:v>616.29999999999995</c:v>
                </c:pt>
                <c:pt idx="44">
                  <c:v>643.6</c:v>
                </c:pt>
                <c:pt idx="45">
                  <c:v>640.70000000000005</c:v>
                </c:pt>
                <c:pt idx="46">
                  <c:v>564</c:v>
                </c:pt>
                <c:pt idx="47">
                  <c:v>585.20000000000005</c:v>
                </c:pt>
              </c:numCache>
            </c:numRef>
          </c:val>
          <c:extLst>
            <c:ext xmlns:c16="http://schemas.microsoft.com/office/drawing/2014/chart" uri="{C3380CC4-5D6E-409C-BE32-E72D297353CC}">
              <c16:uniqueId val="{00000003-8FD6-4CC3-8907-037CDC746EF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188.9</c:v>
                </c:pt>
                <c:pt idx="1">
                  <c:v>187.7</c:v>
                </c:pt>
                <c:pt idx="2">
                  <c:v>185.8</c:v>
                </c:pt>
                <c:pt idx="3">
                  <c:v>187.2</c:v>
                </c:pt>
                <c:pt idx="4">
                  <c:v>188.5</c:v>
                </c:pt>
                <c:pt idx="5">
                  <c:v>199.3</c:v>
                </c:pt>
                <c:pt idx="6">
                  <c:v>200</c:v>
                </c:pt>
                <c:pt idx="7">
                  <c:v>203.2</c:v>
                </c:pt>
                <c:pt idx="8">
                  <c:v>198.4</c:v>
                </c:pt>
                <c:pt idx="9">
                  <c:v>198.4</c:v>
                </c:pt>
                <c:pt idx="10">
                  <c:v>199.1</c:v>
                </c:pt>
                <c:pt idx="11">
                  <c:v>194.6</c:v>
                </c:pt>
                <c:pt idx="12">
                  <c:v>192</c:v>
                </c:pt>
                <c:pt idx="13">
                  <c:v>191.1</c:v>
                </c:pt>
                <c:pt idx="14">
                  <c:v>192.5</c:v>
                </c:pt>
                <c:pt idx="15">
                  <c:v>192.7</c:v>
                </c:pt>
                <c:pt idx="16">
                  <c:v>191.5</c:v>
                </c:pt>
                <c:pt idx="17">
                  <c:v>191.1</c:v>
                </c:pt>
                <c:pt idx="18">
                  <c:v>192.2</c:v>
                </c:pt>
                <c:pt idx="19">
                  <c:v>205.5</c:v>
                </c:pt>
                <c:pt idx="20">
                  <c:v>205.8</c:v>
                </c:pt>
                <c:pt idx="21">
                  <c:v>208.7</c:v>
                </c:pt>
                <c:pt idx="22">
                  <c:v>207.5</c:v>
                </c:pt>
                <c:pt idx="23">
                  <c:v>207.8</c:v>
                </c:pt>
                <c:pt idx="24">
                  <c:v>209</c:v>
                </c:pt>
                <c:pt idx="25">
                  <c:v>208.3</c:v>
                </c:pt>
                <c:pt idx="26">
                  <c:v>209.3</c:v>
                </c:pt>
                <c:pt idx="27">
                  <c:v>209.1</c:v>
                </c:pt>
                <c:pt idx="28">
                  <c:v>208.1</c:v>
                </c:pt>
                <c:pt idx="29">
                  <c:v>209.3</c:v>
                </c:pt>
                <c:pt idx="30">
                  <c:v>210.5</c:v>
                </c:pt>
                <c:pt idx="31">
                  <c:v>210</c:v>
                </c:pt>
                <c:pt idx="32">
                  <c:v>218.3</c:v>
                </c:pt>
                <c:pt idx="33">
                  <c:v>218.6</c:v>
                </c:pt>
                <c:pt idx="34">
                  <c:v>218.7</c:v>
                </c:pt>
                <c:pt idx="35">
                  <c:v>218.4</c:v>
                </c:pt>
                <c:pt idx="36">
                  <c:v>220</c:v>
                </c:pt>
                <c:pt idx="37">
                  <c:v>224.2</c:v>
                </c:pt>
                <c:pt idx="38">
                  <c:v>225.6</c:v>
                </c:pt>
                <c:pt idx="39">
                  <c:v>227</c:v>
                </c:pt>
                <c:pt idx="40">
                  <c:v>227.6</c:v>
                </c:pt>
                <c:pt idx="41">
                  <c:v>226.6</c:v>
                </c:pt>
                <c:pt idx="42">
                  <c:v>225.1</c:v>
                </c:pt>
                <c:pt idx="43">
                  <c:v>222</c:v>
                </c:pt>
                <c:pt idx="44">
                  <c:v>218.4</c:v>
                </c:pt>
                <c:pt idx="45">
                  <c:v>216.2</c:v>
                </c:pt>
                <c:pt idx="46">
                  <c:v>215.4</c:v>
                </c:pt>
                <c:pt idx="47">
                  <c:v>213.8</c:v>
                </c:pt>
              </c:numCache>
            </c:numRef>
          </c:val>
          <c:extLst>
            <c:ext xmlns:c16="http://schemas.microsoft.com/office/drawing/2014/chart" uri="{C3380CC4-5D6E-409C-BE32-E72D297353CC}">
              <c16:uniqueId val="{00000000-A9FA-49D1-AC0B-AEB4AAEA325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45.6</c:v>
                </c:pt>
                <c:pt idx="1">
                  <c:v>45.6</c:v>
                </c:pt>
                <c:pt idx="2">
                  <c:v>45.7</c:v>
                </c:pt>
                <c:pt idx="3">
                  <c:v>45.6</c:v>
                </c:pt>
                <c:pt idx="4">
                  <c:v>45.6</c:v>
                </c:pt>
                <c:pt idx="5">
                  <c:v>45.6</c:v>
                </c:pt>
                <c:pt idx="6">
                  <c:v>45.4</c:v>
                </c:pt>
                <c:pt idx="7">
                  <c:v>43.4</c:v>
                </c:pt>
                <c:pt idx="8">
                  <c:v>43.4</c:v>
                </c:pt>
                <c:pt idx="9">
                  <c:v>47.2</c:v>
                </c:pt>
                <c:pt idx="10">
                  <c:v>38.5</c:v>
                </c:pt>
                <c:pt idx="11">
                  <c:v>43.4</c:v>
                </c:pt>
                <c:pt idx="12">
                  <c:v>40.5</c:v>
                </c:pt>
                <c:pt idx="13">
                  <c:v>40.200000000000003</c:v>
                </c:pt>
                <c:pt idx="14">
                  <c:v>40.6</c:v>
                </c:pt>
                <c:pt idx="15">
                  <c:v>43.9</c:v>
                </c:pt>
                <c:pt idx="16">
                  <c:v>36.1</c:v>
                </c:pt>
                <c:pt idx="17">
                  <c:v>39.200000000000003</c:v>
                </c:pt>
                <c:pt idx="18">
                  <c:v>44</c:v>
                </c:pt>
                <c:pt idx="19">
                  <c:v>44.1</c:v>
                </c:pt>
                <c:pt idx="20">
                  <c:v>44</c:v>
                </c:pt>
                <c:pt idx="21">
                  <c:v>42.5</c:v>
                </c:pt>
                <c:pt idx="22">
                  <c:v>42.4</c:v>
                </c:pt>
                <c:pt idx="23">
                  <c:v>42.6</c:v>
                </c:pt>
                <c:pt idx="24">
                  <c:v>42.5</c:v>
                </c:pt>
                <c:pt idx="25">
                  <c:v>42.5</c:v>
                </c:pt>
                <c:pt idx="26">
                  <c:v>42.6</c:v>
                </c:pt>
                <c:pt idx="27">
                  <c:v>42.5</c:v>
                </c:pt>
                <c:pt idx="28">
                  <c:v>45.9</c:v>
                </c:pt>
                <c:pt idx="29">
                  <c:v>48.4</c:v>
                </c:pt>
                <c:pt idx="30">
                  <c:v>38.6</c:v>
                </c:pt>
                <c:pt idx="31">
                  <c:v>39.4</c:v>
                </c:pt>
                <c:pt idx="32">
                  <c:v>41.3</c:v>
                </c:pt>
                <c:pt idx="33">
                  <c:v>43.6</c:v>
                </c:pt>
                <c:pt idx="34">
                  <c:v>44.8</c:v>
                </c:pt>
                <c:pt idx="35">
                  <c:v>43.6</c:v>
                </c:pt>
                <c:pt idx="36">
                  <c:v>50.9</c:v>
                </c:pt>
                <c:pt idx="37">
                  <c:v>51.2</c:v>
                </c:pt>
                <c:pt idx="38">
                  <c:v>51.5</c:v>
                </c:pt>
                <c:pt idx="39">
                  <c:v>51.5</c:v>
                </c:pt>
                <c:pt idx="40">
                  <c:v>52.7</c:v>
                </c:pt>
                <c:pt idx="41">
                  <c:v>53.5</c:v>
                </c:pt>
                <c:pt idx="42">
                  <c:v>50.3</c:v>
                </c:pt>
                <c:pt idx="43">
                  <c:v>52.3</c:v>
                </c:pt>
                <c:pt idx="44">
                  <c:v>52.1</c:v>
                </c:pt>
                <c:pt idx="45">
                  <c:v>52.3</c:v>
                </c:pt>
                <c:pt idx="46">
                  <c:v>52.9</c:v>
                </c:pt>
                <c:pt idx="47">
                  <c:v>51.9</c:v>
                </c:pt>
              </c:numCache>
            </c:numRef>
          </c:val>
          <c:extLst>
            <c:ext xmlns:c16="http://schemas.microsoft.com/office/drawing/2014/chart" uri="{C3380CC4-5D6E-409C-BE32-E72D297353CC}">
              <c16:uniqueId val="{00000001-A9FA-49D1-AC0B-AEB4AAEA325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1.4</c:v>
                </c:pt>
                <c:pt idx="11">
                  <c:v>92.3</c:v>
                </c:pt>
                <c:pt idx="12">
                  <c:v>310.3</c:v>
                </c:pt>
                <c:pt idx="13">
                  <c:v>526.29999999999995</c:v>
                </c:pt>
                <c:pt idx="14">
                  <c:v>818.2</c:v>
                </c:pt>
                <c:pt idx="15">
                  <c:v>870.1</c:v>
                </c:pt>
                <c:pt idx="16">
                  <c:v>891.5</c:v>
                </c:pt>
                <c:pt idx="17">
                  <c:v>904.9</c:v>
                </c:pt>
                <c:pt idx="18">
                  <c:v>898</c:v>
                </c:pt>
                <c:pt idx="19">
                  <c:v>917.7</c:v>
                </c:pt>
                <c:pt idx="20">
                  <c:v>902</c:v>
                </c:pt>
                <c:pt idx="21">
                  <c:v>909.8</c:v>
                </c:pt>
                <c:pt idx="22">
                  <c:v>914.9</c:v>
                </c:pt>
                <c:pt idx="23">
                  <c:v>914.6</c:v>
                </c:pt>
                <c:pt idx="24">
                  <c:v>888</c:v>
                </c:pt>
                <c:pt idx="25">
                  <c:v>904</c:v>
                </c:pt>
                <c:pt idx="26">
                  <c:v>902</c:v>
                </c:pt>
                <c:pt idx="27">
                  <c:v>892.4</c:v>
                </c:pt>
                <c:pt idx="28">
                  <c:v>911.2</c:v>
                </c:pt>
                <c:pt idx="29">
                  <c:v>847.5</c:v>
                </c:pt>
                <c:pt idx="30">
                  <c:v>879.1</c:v>
                </c:pt>
                <c:pt idx="31">
                  <c:v>815.4</c:v>
                </c:pt>
                <c:pt idx="32">
                  <c:v>588.29999999999995</c:v>
                </c:pt>
                <c:pt idx="33">
                  <c:v>282.89999999999998</c:v>
                </c:pt>
                <c:pt idx="34">
                  <c:v>40.299999999999997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9FA-49D1-AC0B-AEB4AAEA325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374.4</c:v>
                </c:pt>
                <c:pt idx="1">
                  <c:v>364.2</c:v>
                </c:pt>
                <c:pt idx="2">
                  <c:v>359.6</c:v>
                </c:pt>
                <c:pt idx="3">
                  <c:v>334.9</c:v>
                </c:pt>
                <c:pt idx="4">
                  <c:v>358.3</c:v>
                </c:pt>
                <c:pt idx="5">
                  <c:v>399.2</c:v>
                </c:pt>
                <c:pt idx="6">
                  <c:v>447</c:v>
                </c:pt>
                <c:pt idx="7">
                  <c:v>456.7</c:v>
                </c:pt>
                <c:pt idx="8">
                  <c:v>534.70000000000005</c:v>
                </c:pt>
                <c:pt idx="9">
                  <c:v>504.8</c:v>
                </c:pt>
                <c:pt idx="10">
                  <c:v>473.9</c:v>
                </c:pt>
                <c:pt idx="11">
                  <c:v>468</c:v>
                </c:pt>
                <c:pt idx="12">
                  <c:v>454.5</c:v>
                </c:pt>
                <c:pt idx="13">
                  <c:v>468.8</c:v>
                </c:pt>
                <c:pt idx="14">
                  <c:v>482.7</c:v>
                </c:pt>
                <c:pt idx="15">
                  <c:v>462.3</c:v>
                </c:pt>
                <c:pt idx="16">
                  <c:v>440.8</c:v>
                </c:pt>
                <c:pt idx="17">
                  <c:v>472</c:v>
                </c:pt>
                <c:pt idx="18">
                  <c:v>504.2</c:v>
                </c:pt>
                <c:pt idx="19">
                  <c:v>546.4</c:v>
                </c:pt>
                <c:pt idx="20">
                  <c:v>630.70000000000005</c:v>
                </c:pt>
                <c:pt idx="21">
                  <c:v>681</c:v>
                </c:pt>
                <c:pt idx="22">
                  <c:v>750.6</c:v>
                </c:pt>
                <c:pt idx="23">
                  <c:v>792.3</c:v>
                </c:pt>
                <c:pt idx="24">
                  <c:v>803.4</c:v>
                </c:pt>
                <c:pt idx="25">
                  <c:v>826.2</c:v>
                </c:pt>
                <c:pt idx="26">
                  <c:v>834.4</c:v>
                </c:pt>
                <c:pt idx="27">
                  <c:v>834.8</c:v>
                </c:pt>
                <c:pt idx="28">
                  <c:v>819.9</c:v>
                </c:pt>
                <c:pt idx="29">
                  <c:v>839.9</c:v>
                </c:pt>
                <c:pt idx="30">
                  <c:v>830.9</c:v>
                </c:pt>
                <c:pt idx="31">
                  <c:v>811.9</c:v>
                </c:pt>
                <c:pt idx="32">
                  <c:v>819.4</c:v>
                </c:pt>
                <c:pt idx="33">
                  <c:v>819.6</c:v>
                </c:pt>
                <c:pt idx="34">
                  <c:v>801.2</c:v>
                </c:pt>
                <c:pt idx="35">
                  <c:v>768.1</c:v>
                </c:pt>
                <c:pt idx="36">
                  <c:v>710.2</c:v>
                </c:pt>
                <c:pt idx="37">
                  <c:v>669.9</c:v>
                </c:pt>
                <c:pt idx="38">
                  <c:v>634.70000000000005</c:v>
                </c:pt>
                <c:pt idx="39">
                  <c:v>613.4</c:v>
                </c:pt>
                <c:pt idx="40">
                  <c:v>598.79999999999995</c:v>
                </c:pt>
                <c:pt idx="41">
                  <c:v>604.20000000000005</c:v>
                </c:pt>
                <c:pt idx="42">
                  <c:v>622.1</c:v>
                </c:pt>
                <c:pt idx="43">
                  <c:v>616.29999999999995</c:v>
                </c:pt>
                <c:pt idx="44">
                  <c:v>643.6</c:v>
                </c:pt>
                <c:pt idx="45">
                  <c:v>640.70000000000005</c:v>
                </c:pt>
                <c:pt idx="46">
                  <c:v>564</c:v>
                </c:pt>
                <c:pt idx="47">
                  <c:v>585.20000000000005</c:v>
                </c:pt>
              </c:numCache>
            </c:numRef>
          </c:val>
          <c:extLst>
            <c:ext xmlns:c16="http://schemas.microsoft.com/office/drawing/2014/chart" uri="{C3380CC4-5D6E-409C-BE32-E72D297353CC}">
              <c16:uniqueId val="{00000003-A9FA-49D1-AC0B-AEB4AAEA325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50.16</c:v>
                </c:pt>
                <c:pt idx="1">
                  <c:v>52.09</c:v>
                </c:pt>
                <c:pt idx="2">
                  <c:v>46.32</c:v>
                </c:pt>
                <c:pt idx="3">
                  <c:v>50.94</c:v>
                </c:pt>
                <c:pt idx="4">
                  <c:v>44.41</c:v>
                </c:pt>
                <c:pt idx="5">
                  <c:v>41.14</c:v>
                </c:pt>
                <c:pt idx="6">
                  <c:v>32.99</c:v>
                </c:pt>
                <c:pt idx="7">
                  <c:v>31.86</c:v>
                </c:pt>
                <c:pt idx="8">
                  <c:v>36.18</c:v>
                </c:pt>
                <c:pt idx="9">
                  <c:v>28.16</c:v>
                </c:pt>
                <c:pt idx="10">
                  <c:v>38.94</c:v>
                </c:pt>
                <c:pt idx="11">
                  <c:v>33.28</c:v>
                </c:pt>
                <c:pt idx="12">
                  <c:v>37.21</c:v>
                </c:pt>
                <c:pt idx="13">
                  <c:v>36.61</c:v>
                </c:pt>
                <c:pt idx="14">
                  <c:v>37.25</c:v>
                </c:pt>
                <c:pt idx="15">
                  <c:v>34.99</c:v>
                </c:pt>
                <c:pt idx="16">
                  <c:v>33.090000000000003</c:v>
                </c:pt>
                <c:pt idx="17">
                  <c:v>33.32</c:v>
                </c:pt>
                <c:pt idx="18">
                  <c:v>42.04</c:v>
                </c:pt>
                <c:pt idx="19">
                  <c:v>45.02</c:v>
                </c:pt>
                <c:pt idx="20">
                  <c:v>41.76</c:v>
                </c:pt>
                <c:pt idx="21">
                  <c:v>44.08</c:v>
                </c:pt>
                <c:pt idx="22">
                  <c:v>42.05</c:v>
                </c:pt>
                <c:pt idx="23">
                  <c:v>48.77</c:v>
                </c:pt>
                <c:pt idx="24">
                  <c:v>48.6</c:v>
                </c:pt>
                <c:pt idx="25">
                  <c:v>41.03</c:v>
                </c:pt>
                <c:pt idx="26">
                  <c:v>39.159999999999997</c:v>
                </c:pt>
                <c:pt idx="27">
                  <c:v>46.01</c:v>
                </c:pt>
                <c:pt idx="28">
                  <c:v>42.38</c:v>
                </c:pt>
                <c:pt idx="29">
                  <c:v>47.06</c:v>
                </c:pt>
                <c:pt idx="30">
                  <c:v>43.15</c:v>
                </c:pt>
                <c:pt idx="31">
                  <c:v>44.02</c:v>
                </c:pt>
                <c:pt idx="32">
                  <c:v>53.69</c:v>
                </c:pt>
                <c:pt idx="33">
                  <c:v>55.92</c:v>
                </c:pt>
                <c:pt idx="34">
                  <c:v>57.19</c:v>
                </c:pt>
                <c:pt idx="35">
                  <c:v>53.67</c:v>
                </c:pt>
                <c:pt idx="36">
                  <c:v>60.13</c:v>
                </c:pt>
                <c:pt idx="37">
                  <c:v>70.680000000000007</c:v>
                </c:pt>
                <c:pt idx="38">
                  <c:v>70.38</c:v>
                </c:pt>
                <c:pt idx="39">
                  <c:v>69.010000000000005</c:v>
                </c:pt>
                <c:pt idx="40">
                  <c:v>69.12</c:v>
                </c:pt>
                <c:pt idx="41">
                  <c:v>76.290000000000006</c:v>
                </c:pt>
                <c:pt idx="42">
                  <c:v>75.94</c:v>
                </c:pt>
                <c:pt idx="43">
                  <c:v>73.62</c:v>
                </c:pt>
                <c:pt idx="44">
                  <c:v>65.510000000000005</c:v>
                </c:pt>
                <c:pt idx="45">
                  <c:v>67</c:v>
                </c:pt>
                <c:pt idx="46">
                  <c:v>59.79</c:v>
                </c:pt>
                <c:pt idx="47">
                  <c:v>55.56</c:v>
                </c:pt>
              </c:numCache>
            </c:numRef>
          </c:val>
          <c:extLst>
            <c:ext xmlns:c16="http://schemas.microsoft.com/office/drawing/2014/chart" uri="{C3380CC4-5D6E-409C-BE32-E72D297353CC}">
              <c16:uniqueId val="{00000000-B268-4165-A78D-0DDEC28A3BA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50.39</c:v>
                </c:pt>
                <c:pt idx="1">
                  <c:v>52.55</c:v>
                </c:pt>
                <c:pt idx="2">
                  <c:v>46.74</c:v>
                </c:pt>
                <c:pt idx="3">
                  <c:v>50.79</c:v>
                </c:pt>
                <c:pt idx="4">
                  <c:v>44.88</c:v>
                </c:pt>
                <c:pt idx="5">
                  <c:v>41.68</c:v>
                </c:pt>
                <c:pt idx="6">
                  <c:v>33.15</c:v>
                </c:pt>
                <c:pt idx="7">
                  <c:v>32.33</c:v>
                </c:pt>
                <c:pt idx="8">
                  <c:v>37.4</c:v>
                </c:pt>
                <c:pt idx="9">
                  <c:v>28.39</c:v>
                </c:pt>
                <c:pt idx="10">
                  <c:v>41.02</c:v>
                </c:pt>
                <c:pt idx="11">
                  <c:v>33.299999999999997</c:v>
                </c:pt>
                <c:pt idx="12">
                  <c:v>37.18</c:v>
                </c:pt>
                <c:pt idx="13">
                  <c:v>37.159999999999997</c:v>
                </c:pt>
                <c:pt idx="14">
                  <c:v>37.909999999999997</c:v>
                </c:pt>
                <c:pt idx="15">
                  <c:v>35.049999999999997</c:v>
                </c:pt>
                <c:pt idx="16">
                  <c:v>33.369999999999997</c:v>
                </c:pt>
                <c:pt idx="17">
                  <c:v>33.29</c:v>
                </c:pt>
                <c:pt idx="18">
                  <c:v>42.55</c:v>
                </c:pt>
                <c:pt idx="19">
                  <c:v>45.27</c:v>
                </c:pt>
                <c:pt idx="20">
                  <c:v>41.44</c:v>
                </c:pt>
                <c:pt idx="21">
                  <c:v>45.09</c:v>
                </c:pt>
                <c:pt idx="22">
                  <c:v>42.27</c:v>
                </c:pt>
                <c:pt idx="23">
                  <c:v>48.91</c:v>
                </c:pt>
                <c:pt idx="24">
                  <c:v>49.08</c:v>
                </c:pt>
                <c:pt idx="25">
                  <c:v>41.29</c:v>
                </c:pt>
                <c:pt idx="26">
                  <c:v>39.78</c:v>
                </c:pt>
                <c:pt idx="27">
                  <c:v>47.13</c:v>
                </c:pt>
                <c:pt idx="28">
                  <c:v>42.52</c:v>
                </c:pt>
                <c:pt idx="29">
                  <c:v>47.19</c:v>
                </c:pt>
                <c:pt idx="30">
                  <c:v>42.87</c:v>
                </c:pt>
                <c:pt idx="31">
                  <c:v>44.15</c:v>
                </c:pt>
                <c:pt idx="32">
                  <c:v>53.96</c:v>
                </c:pt>
                <c:pt idx="33">
                  <c:v>56.7</c:v>
                </c:pt>
                <c:pt idx="34">
                  <c:v>57.55</c:v>
                </c:pt>
                <c:pt idx="35">
                  <c:v>53.68</c:v>
                </c:pt>
                <c:pt idx="36">
                  <c:v>60.46</c:v>
                </c:pt>
                <c:pt idx="37">
                  <c:v>70.86</c:v>
                </c:pt>
                <c:pt idx="38">
                  <c:v>70.5</c:v>
                </c:pt>
                <c:pt idx="39">
                  <c:v>68.77</c:v>
                </c:pt>
                <c:pt idx="40">
                  <c:v>69.41</c:v>
                </c:pt>
                <c:pt idx="41">
                  <c:v>77.010000000000005</c:v>
                </c:pt>
                <c:pt idx="42">
                  <c:v>75.94</c:v>
                </c:pt>
                <c:pt idx="43">
                  <c:v>74.89</c:v>
                </c:pt>
                <c:pt idx="44">
                  <c:v>66.05</c:v>
                </c:pt>
                <c:pt idx="45">
                  <c:v>66.760000000000005</c:v>
                </c:pt>
                <c:pt idx="46">
                  <c:v>59.94</c:v>
                </c:pt>
                <c:pt idx="47">
                  <c:v>55.61</c:v>
                </c:pt>
              </c:numCache>
            </c:numRef>
          </c:val>
          <c:extLst>
            <c:ext xmlns:c16="http://schemas.microsoft.com/office/drawing/2014/chart" uri="{C3380CC4-5D6E-409C-BE32-E72D297353CC}">
              <c16:uniqueId val="{00000001-B268-4165-A78D-0DDEC28A3BA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42.732999999999997</c:v>
                </c:pt>
                <c:pt idx="1">
                  <c:v>46.8857</c:v>
                </c:pt>
                <c:pt idx="2">
                  <c:v>38.714199999999998</c:v>
                </c:pt>
                <c:pt idx="3">
                  <c:v>43.670699999999997</c:v>
                </c:pt>
                <c:pt idx="4">
                  <c:v>39.25</c:v>
                </c:pt>
                <c:pt idx="5">
                  <c:v>36.168999999999997</c:v>
                </c:pt>
                <c:pt idx="6">
                  <c:v>35.499200000000002</c:v>
                </c:pt>
                <c:pt idx="7">
                  <c:v>32.418100000000003</c:v>
                </c:pt>
                <c:pt idx="8">
                  <c:v>39.919800000000002</c:v>
                </c:pt>
                <c:pt idx="9">
                  <c:v>28.533300000000001</c:v>
                </c:pt>
                <c:pt idx="10">
                  <c:v>38.714199999999998</c:v>
                </c:pt>
                <c:pt idx="11">
                  <c:v>35.499200000000002</c:v>
                </c:pt>
                <c:pt idx="12">
                  <c:v>37.374600000000001</c:v>
                </c:pt>
                <c:pt idx="13">
                  <c:v>38.848199999999999</c:v>
                </c:pt>
                <c:pt idx="14">
                  <c:v>38.848199999999999</c:v>
                </c:pt>
                <c:pt idx="15">
                  <c:v>41.527299999999997</c:v>
                </c:pt>
                <c:pt idx="16">
                  <c:v>36.436900000000001</c:v>
                </c:pt>
                <c:pt idx="17">
                  <c:v>35.965499999999999</c:v>
                </c:pt>
                <c:pt idx="18">
                  <c:v>42.936300000000003</c:v>
                </c:pt>
                <c:pt idx="19">
                  <c:v>43.560499999999998</c:v>
                </c:pt>
                <c:pt idx="20">
                  <c:v>42.676200000000001</c:v>
                </c:pt>
                <c:pt idx="21">
                  <c:v>46.985900000000001</c:v>
                </c:pt>
                <c:pt idx="22">
                  <c:v>42.063200000000002</c:v>
                </c:pt>
                <c:pt idx="23">
                  <c:v>46.617800000000003</c:v>
                </c:pt>
                <c:pt idx="24">
                  <c:v>44.474400000000003</c:v>
                </c:pt>
                <c:pt idx="25">
                  <c:v>38.982100000000003</c:v>
                </c:pt>
                <c:pt idx="26">
                  <c:v>37.374600000000001</c:v>
                </c:pt>
                <c:pt idx="27">
                  <c:v>44.072600000000001</c:v>
                </c:pt>
                <c:pt idx="28">
                  <c:v>38.714199999999998</c:v>
                </c:pt>
                <c:pt idx="29">
                  <c:v>41.929200000000002</c:v>
                </c:pt>
                <c:pt idx="30">
                  <c:v>41.929200000000002</c:v>
                </c:pt>
                <c:pt idx="31">
                  <c:v>46.617800000000003</c:v>
                </c:pt>
                <c:pt idx="32">
                  <c:v>51.306399999999996</c:v>
                </c:pt>
                <c:pt idx="33">
                  <c:v>51.306399999999996</c:v>
                </c:pt>
                <c:pt idx="34">
                  <c:v>51.038400000000003</c:v>
                </c:pt>
                <c:pt idx="35">
                  <c:v>47.153599999999997</c:v>
                </c:pt>
                <c:pt idx="36">
                  <c:v>47.823399999999999</c:v>
                </c:pt>
                <c:pt idx="37">
                  <c:v>51.172400000000003</c:v>
                </c:pt>
                <c:pt idx="38">
                  <c:v>56.128900000000002</c:v>
                </c:pt>
                <c:pt idx="39">
                  <c:v>52.244100000000003</c:v>
                </c:pt>
                <c:pt idx="40">
                  <c:v>56.396799999999999</c:v>
                </c:pt>
                <c:pt idx="41">
                  <c:v>55.726999999999997</c:v>
                </c:pt>
                <c:pt idx="42">
                  <c:v>55.994900000000001</c:v>
                </c:pt>
                <c:pt idx="43">
                  <c:v>59.477899999999998</c:v>
                </c:pt>
                <c:pt idx="44">
                  <c:v>47.823399999999999</c:v>
                </c:pt>
                <c:pt idx="45">
                  <c:v>49.0291</c:v>
                </c:pt>
                <c:pt idx="46">
                  <c:v>50.100700000000003</c:v>
                </c:pt>
                <c:pt idx="47">
                  <c:v>40.3217</c:v>
                </c:pt>
              </c:numCache>
            </c:numRef>
          </c:val>
          <c:extLst>
            <c:ext xmlns:c16="http://schemas.microsoft.com/office/drawing/2014/chart" uri="{C3380CC4-5D6E-409C-BE32-E72D297353CC}">
              <c16:uniqueId val="{00000002-B268-4165-A78D-0DDEC28A3BA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42.277700000000003</c:v>
                </c:pt>
                <c:pt idx="1">
                  <c:v>46.5824</c:v>
                </c:pt>
                <c:pt idx="2">
                  <c:v>39.184899999999999</c:v>
                </c:pt>
                <c:pt idx="3">
                  <c:v>43.326000000000001</c:v>
                </c:pt>
                <c:pt idx="4">
                  <c:v>39.822800000000001</c:v>
                </c:pt>
                <c:pt idx="5">
                  <c:v>39.923699999999997</c:v>
                </c:pt>
                <c:pt idx="6">
                  <c:v>35.779000000000003</c:v>
                </c:pt>
                <c:pt idx="7">
                  <c:v>32.507800000000003</c:v>
                </c:pt>
                <c:pt idx="8">
                  <c:v>40.5182</c:v>
                </c:pt>
                <c:pt idx="9">
                  <c:v>29.215900000000001</c:v>
                </c:pt>
                <c:pt idx="10">
                  <c:v>40.499000000000002</c:v>
                </c:pt>
                <c:pt idx="11">
                  <c:v>35.508899999999997</c:v>
                </c:pt>
                <c:pt idx="12">
                  <c:v>37.83</c:v>
                </c:pt>
                <c:pt idx="13">
                  <c:v>38.616700000000002</c:v>
                </c:pt>
                <c:pt idx="14">
                  <c:v>39.896799999999999</c:v>
                </c:pt>
                <c:pt idx="15">
                  <c:v>41.112900000000003</c:v>
                </c:pt>
                <c:pt idx="16">
                  <c:v>36.397100000000002</c:v>
                </c:pt>
                <c:pt idx="17">
                  <c:v>35.258299999999998</c:v>
                </c:pt>
                <c:pt idx="18">
                  <c:v>43.005899999999997</c:v>
                </c:pt>
                <c:pt idx="19">
                  <c:v>43.673299999999998</c:v>
                </c:pt>
                <c:pt idx="20">
                  <c:v>42.085700000000003</c:v>
                </c:pt>
                <c:pt idx="21">
                  <c:v>46.876100000000001</c:v>
                </c:pt>
                <c:pt idx="22">
                  <c:v>42.077100000000002</c:v>
                </c:pt>
                <c:pt idx="23">
                  <c:v>46.103499999999997</c:v>
                </c:pt>
                <c:pt idx="24">
                  <c:v>44.789700000000003</c:v>
                </c:pt>
                <c:pt idx="25">
                  <c:v>39.326300000000003</c:v>
                </c:pt>
                <c:pt idx="26">
                  <c:v>37.4163</c:v>
                </c:pt>
                <c:pt idx="27">
                  <c:v>44.1601</c:v>
                </c:pt>
                <c:pt idx="28">
                  <c:v>38.987200000000001</c:v>
                </c:pt>
                <c:pt idx="29">
                  <c:v>41.986699999999999</c:v>
                </c:pt>
                <c:pt idx="30">
                  <c:v>41.986699999999999</c:v>
                </c:pt>
                <c:pt idx="31">
                  <c:v>46.056750000000001</c:v>
                </c:pt>
                <c:pt idx="32">
                  <c:v>50.126800000000003</c:v>
                </c:pt>
                <c:pt idx="33">
                  <c:v>50.126800000000003</c:v>
                </c:pt>
                <c:pt idx="34">
                  <c:v>49.312800000000003</c:v>
                </c:pt>
                <c:pt idx="35">
                  <c:v>47.178600000000003</c:v>
                </c:pt>
                <c:pt idx="36">
                  <c:v>48.577300000000001</c:v>
                </c:pt>
                <c:pt idx="37">
                  <c:v>51.137599999999999</c:v>
                </c:pt>
                <c:pt idx="38">
                  <c:v>56.163699999999999</c:v>
                </c:pt>
                <c:pt idx="39">
                  <c:v>52.601700000000001</c:v>
                </c:pt>
                <c:pt idx="40">
                  <c:v>56.753999999999998</c:v>
                </c:pt>
                <c:pt idx="41">
                  <c:v>56.105800000000002</c:v>
                </c:pt>
                <c:pt idx="42">
                  <c:v>55.8262</c:v>
                </c:pt>
                <c:pt idx="43">
                  <c:v>59.253799999999998</c:v>
                </c:pt>
                <c:pt idx="44">
                  <c:v>48.607100000000003</c:v>
                </c:pt>
                <c:pt idx="45">
                  <c:v>49.584499999999998</c:v>
                </c:pt>
                <c:pt idx="46">
                  <c:v>49.928899999999999</c:v>
                </c:pt>
                <c:pt idx="47">
                  <c:v>40.862099999999998</c:v>
                </c:pt>
              </c:numCache>
            </c:numRef>
          </c:val>
          <c:extLst>
            <c:ext xmlns:c16="http://schemas.microsoft.com/office/drawing/2014/chart" uri="{C3380CC4-5D6E-409C-BE32-E72D297353CC}">
              <c16:uniqueId val="{00000003-B268-4165-A78D-0DDEC28A3BA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504.52949999999998</c:v>
                </c:pt>
                <c:pt idx="1">
                  <c:v>508.94549999999998</c:v>
                </c:pt>
                <c:pt idx="2">
                  <c:v>479.4436</c:v>
                </c:pt>
                <c:pt idx="3">
                  <c:v>500.34449999999998</c:v>
                </c:pt>
                <c:pt idx="4">
                  <c:v>481.12049999999999</c:v>
                </c:pt>
                <c:pt idx="5">
                  <c:v>470.39789999999999</c:v>
                </c:pt>
                <c:pt idx="6">
                  <c:v>445.5111</c:v>
                </c:pt>
                <c:pt idx="7">
                  <c:v>454.04739999999998</c:v>
                </c:pt>
                <c:pt idx="8">
                  <c:v>481.56</c:v>
                </c:pt>
                <c:pt idx="9">
                  <c:v>440.87990000000002</c:v>
                </c:pt>
                <c:pt idx="10">
                  <c:v>507.25630000000001</c:v>
                </c:pt>
                <c:pt idx="11">
                  <c:v>540.49829999999997</c:v>
                </c:pt>
                <c:pt idx="12">
                  <c:v>565.82399999999996</c:v>
                </c:pt>
                <c:pt idx="13">
                  <c:v>584.36030000000005</c:v>
                </c:pt>
                <c:pt idx="14">
                  <c:v>580.82579999999996</c:v>
                </c:pt>
                <c:pt idx="15">
                  <c:v>592.89279999999997</c:v>
                </c:pt>
                <c:pt idx="16">
                  <c:v>591.58730000000003</c:v>
                </c:pt>
                <c:pt idx="17">
                  <c:v>588.15769999999998</c:v>
                </c:pt>
                <c:pt idx="18">
                  <c:v>625.17610000000002</c:v>
                </c:pt>
                <c:pt idx="19">
                  <c:v>645.81479999999999</c:v>
                </c:pt>
                <c:pt idx="20">
                  <c:v>625.70669999999996</c:v>
                </c:pt>
                <c:pt idx="21">
                  <c:v>650.69380000000001</c:v>
                </c:pt>
                <c:pt idx="22">
                  <c:v>629.77650000000006</c:v>
                </c:pt>
                <c:pt idx="23">
                  <c:v>656.77020000000005</c:v>
                </c:pt>
                <c:pt idx="24">
                  <c:v>636.34609999999998</c:v>
                </c:pt>
                <c:pt idx="25">
                  <c:v>594.72889999999995</c:v>
                </c:pt>
                <c:pt idx="26">
                  <c:v>576.08330000000001</c:v>
                </c:pt>
                <c:pt idx="27">
                  <c:v>594.73209999999995</c:v>
                </c:pt>
                <c:pt idx="28">
                  <c:v>588.75850000000003</c:v>
                </c:pt>
                <c:pt idx="29">
                  <c:v>594.10140000000001</c:v>
                </c:pt>
                <c:pt idx="30">
                  <c:v>594.10140000000001</c:v>
                </c:pt>
                <c:pt idx="31">
                  <c:v>606.50244999999995</c:v>
                </c:pt>
                <c:pt idx="32">
                  <c:v>618.90350000000001</c:v>
                </c:pt>
                <c:pt idx="33">
                  <c:v>618.90350000000001</c:v>
                </c:pt>
                <c:pt idx="34">
                  <c:v>627.68809999999996</c:v>
                </c:pt>
                <c:pt idx="35">
                  <c:v>611.98649999999998</c:v>
                </c:pt>
                <c:pt idx="36">
                  <c:v>654.64290000000005</c:v>
                </c:pt>
                <c:pt idx="37">
                  <c:v>654.14480000000003</c:v>
                </c:pt>
                <c:pt idx="38">
                  <c:v>639.90800000000002</c:v>
                </c:pt>
                <c:pt idx="39">
                  <c:v>647.31960000000004</c:v>
                </c:pt>
                <c:pt idx="40">
                  <c:v>618.16740000000004</c:v>
                </c:pt>
                <c:pt idx="41">
                  <c:v>607.02470000000005</c:v>
                </c:pt>
                <c:pt idx="42">
                  <c:v>591.52700000000004</c:v>
                </c:pt>
                <c:pt idx="43">
                  <c:v>581.69960000000003</c:v>
                </c:pt>
                <c:pt idx="44">
                  <c:v>542.04939999999999</c:v>
                </c:pt>
                <c:pt idx="45">
                  <c:v>513.87120000000004</c:v>
                </c:pt>
                <c:pt idx="46">
                  <c:v>470.45420000000001</c:v>
                </c:pt>
                <c:pt idx="47">
                  <c:v>466.35379999999998</c:v>
                </c:pt>
              </c:numCache>
            </c:numRef>
          </c:val>
          <c:extLst>
            <c:ext xmlns:c16="http://schemas.microsoft.com/office/drawing/2014/chart" uri="{C3380CC4-5D6E-409C-BE32-E72D297353CC}">
              <c16:uniqueId val="{00000004-B268-4165-A78D-0DDEC28A3BA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214.33449999999999</c:v>
                </c:pt>
                <c:pt idx="1">
                  <c:v>214.80549999999999</c:v>
                </c:pt>
                <c:pt idx="2">
                  <c:v>220.7004</c:v>
                </c:pt>
                <c:pt idx="3">
                  <c:v>210.74639999999999</c:v>
                </c:pt>
                <c:pt idx="4">
                  <c:v>207.7209</c:v>
                </c:pt>
                <c:pt idx="5">
                  <c:v>204.3809</c:v>
                </c:pt>
                <c:pt idx="6">
                  <c:v>203.22800000000001</c:v>
                </c:pt>
                <c:pt idx="7">
                  <c:v>202.27789999999999</c:v>
                </c:pt>
                <c:pt idx="8">
                  <c:v>188.7997</c:v>
                </c:pt>
                <c:pt idx="9">
                  <c:v>185.79150000000001</c:v>
                </c:pt>
                <c:pt idx="10">
                  <c:v>188.26140000000001</c:v>
                </c:pt>
                <c:pt idx="11">
                  <c:v>173.36369999999999</c:v>
                </c:pt>
                <c:pt idx="12">
                  <c:v>147.69630000000001</c:v>
                </c:pt>
                <c:pt idx="13">
                  <c:v>114.7753</c:v>
                </c:pt>
                <c:pt idx="14">
                  <c:v>78.623699999999999</c:v>
                </c:pt>
                <c:pt idx="15">
                  <c:v>84.3352</c:v>
                </c:pt>
                <c:pt idx="16">
                  <c:v>71.742000000000004</c:v>
                </c:pt>
                <c:pt idx="17">
                  <c:v>68.366699999999994</c:v>
                </c:pt>
                <c:pt idx="18">
                  <c:v>64.809399999999997</c:v>
                </c:pt>
                <c:pt idx="19">
                  <c:v>60.771099999999997</c:v>
                </c:pt>
                <c:pt idx="20">
                  <c:v>65.3232</c:v>
                </c:pt>
                <c:pt idx="21">
                  <c:v>63.984299999999998</c:v>
                </c:pt>
                <c:pt idx="22">
                  <c:v>78.705600000000004</c:v>
                </c:pt>
                <c:pt idx="23">
                  <c:v>68.527000000000001</c:v>
                </c:pt>
                <c:pt idx="24">
                  <c:v>66.863299999999995</c:v>
                </c:pt>
                <c:pt idx="25">
                  <c:v>59.318800000000003</c:v>
                </c:pt>
                <c:pt idx="26">
                  <c:v>66.178399999999996</c:v>
                </c:pt>
                <c:pt idx="27">
                  <c:v>70.923500000000004</c:v>
                </c:pt>
                <c:pt idx="28">
                  <c:v>56.926099999999998</c:v>
                </c:pt>
                <c:pt idx="29">
                  <c:v>68.986000000000004</c:v>
                </c:pt>
                <c:pt idx="30">
                  <c:v>68.986000000000004</c:v>
                </c:pt>
                <c:pt idx="31">
                  <c:v>88.038700000000006</c:v>
                </c:pt>
                <c:pt idx="32">
                  <c:v>107.09139999999999</c:v>
                </c:pt>
                <c:pt idx="33">
                  <c:v>107.09139999999999</c:v>
                </c:pt>
                <c:pt idx="34">
                  <c:v>133.7542</c:v>
                </c:pt>
                <c:pt idx="35">
                  <c:v>138.33539999999999</c:v>
                </c:pt>
                <c:pt idx="36">
                  <c:v>120.4628</c:v>
                </c:pt>
                <c:pt idx="37">
                  <c:v>124.5133</c:v>
                </c:pt>
                <c:pt idx="38">
                  <c:v>123.31189999999999</c:v>
                </c:pt>
                <c:pt idx="39">
                  <c:v>121.777</c:v>
                </c:pt>
                <c:pt idx="40">
                  <c:v>124.9854</c:v>
                </c:pt>
                <c:pt idx="41">
                  <c:v>140.6003</c:v>
                </c:pt>
                <c:pt idx="42">
                  <c:v>132.6207</c:v>
                </c:pt>
                <c:pt idx="43">
                  <c:v>138.49809999999999</c:v>
                </c:pt>
                <c:pt idx="44">
                  <c:v>130.72239999999999</c:v>
                </c:pt>
                <c:pt idx="45">
                  <c:v>132.08029999999999</c:v>
                </c:pt>
                <c:pt idx="46">
                  <c:v>128.48560000000001</c:v>
                </c:pt>
                <c:pt idx="47">
                  <c:v>127.6001</c:v>
                </c:pt>
              </c:numCache>
            </c:numRef>
          </c:val>
          <c:extLst>
            <c:ext xmlns:c16="http://schemas.microsoft.com/office/drawing/2014/chart" uri="{C3380CC4-5D6E-409C-BE32-E72D297353CC}">
              <c16:uniqueId val="{00000000-E5AA-43E5-BC2E-70FA0909559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213.4923</c:v>
                </c:pt>
                <c:pt idx="1">
                  <c:v>216.49549999999999</c:v>
                </c:pt>
                <c:pt idx="2">
                  <c:v>218.64680000000001</c:v>
                </c:pt>
                <c:pt idx="3">
                  <c:v>212.35939999999999</c:v>
                </c:pt>
                <c:pt idx="4">
                  <c:v>209.75139999999999</c:v>
                </c:pt>
                <c:pt idx="5">
                  <c:v>204.41720000000001</c:v>
                </c:pt>
                <c:pt idx="6">
                  <c:v>201.62309999999999</c:v>
                </c:pt>
                <c:pt idx="7">
                  <c:v>202.29470000000001</c:v>
                </c:pt>
                <c:pt idx="8">
                  <c:v>190.6157</c:v>
                </c:pt>
                <c:pt idx="9">
                  <c:v>186.02099999999999</c:v>
                </c:pt>
                <c:pt idx="10">
                  <c:v>187.68049999999999</c:v>
                </c:pt>
                <c:pt idx="11">
                  <c:v>170.45419999999999</c:v>
                </c:pt>
                <c:pt idx="12">
                  <c:v>145.30090000000001</c:v>
                </c:pt>
                <c:pt idx="13">
                  <c:v>115.0351</c:v>
                </c:pt>
                <c:pt idx="14">
                  <c:v>78.967100000000002</c:v>
                </c:pt>
                <c:pt idx="15">
                  <c:v>82.924300000000002</c:v>
                </c:pt>
                <c:pt idx="16">
                  <c:v>70.7136</c:v>
                </c:pt>
                <c:pt idx="17">
                  <c:v>69.617699999999999</c:v>
                </c:pt>
                <c:pt idx="18">
                  <c:v>65.448599999999999</c:v>
                </c:pt>
                <c:pt idx="19">
                  <c:v>63.608199999999997</c:v>
                </c:pt>
                <c:pt idx="20">
                  <c:v>65.790400000000005</c:v>
                </c:pt>
                <c:pt idx="21">
                  <c:v>63.851100000000002</c:v>
                </c:pt>
                <c:pt idx="22">
                  <c:v>80.092100000000002</c:v>
                </c:pt>
                <c:pt idx="23">
                  <c:v>67.978200000000001</c:v>
                </c:pt>
                <c:pt idx="24">
                  <c:v>68.113500000000002</c:v>
                </c:pt>
                <c:pt idx="25">
                  <c:v>60.432899999999997</c:v>
                </c:pt>
                <c:pt idx="26">
                  <c:v>65.464100000000002</c:v>
                </c:pt>
                <c:pt idx="27">
                  <c:v>70.890199999999993</c:v>
                </c:pt>
                <c:pt idx="28">
                  <c:v>55.125799999999998</c:v>
                </c:pt>
                <c:pt idx="29">
                  <c:v>69.614599999999996</c:v>
                </c:pt>
                <c:pt idx="30">
                  <c:v>69.614599999999996</c:v>
                </c:pt>
                <c:pt idx="31">
                  <c:v>88.188900000000004</c:v>
                </c:pt>
                <c:pt idx="32">
                  <c:v>106.7632</c:v>
                </c:pt>
                <c:pt idx="33">
                  <c:v>106.7632</c:v>
                </c:pt>
                <c:pt idx="34">
                  <c:v>135.3415</c:v>
                </c:pt>
                <c:pt idx="35">
                  <c:v>137.8005</c:v>
                </c:pt>
                <c:pt idx="36">
                  <c:v>122.1361</c:v>
                </c:pt>
                <c:pt idx="37">
                  <c:v>124.5368</c:v>
                </c:pt>
                <c:pt idx="38">
                  <c:v>123.78400000000001</c:v>
                </c:pt>
                <c:pt idx="39">
                  <c:v>123.3276</c:v>
                </c:pt>
                <c:pt idx="40">
                  <c:v>125.8946</c:v>
                </c:pt>
                <c:pt idx="41">
                  <c:v>141.0557</c:v>
                </c:pt>
                <c:pt idx="42">
                  <c:v>131.93979999999999</c:v>
                </c:pt>
                <c:pt idx="43">
                  <c:v>137.71559999999999</c:v>
                </c:pt>
                <c:pt idx="44">
                  <c:v>130.69649999999999</c:v>
                </c:pt>
                <c:pt idx="45">
                  <c:v>133.47130000000001</c:v>
                </c:pt>
                <c:pt idx="46">
                  <c:v>130.23169999999999</c:v>
                </c:pt>
                <c:pt idx="47">
                  <c:v>129.62209999999999</c:v>
                </c:pt>
              </c:numCache>
            </c:numRef>
          </c:val>
          <c:extLst>
            <c:ext xmlns:c16="http://schemas.microsoft.com/office/drawing/2014/chart" uri="{C3380CC4-5D6E-409C-BE32-E72D297353CC}">
              <c16:uniqueId val="{00000001-E5AA-43E5-BC2E-70FA0909559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437.495</c:v>
                </c:pt>
                <c:pt idx="1">
                  <c:v>455.00760000000002</c:v>
                </c:pt>
                <c:pt idx="2">
                  <c:v>456.14319999999998</c:v>
                </c:pt>
                <c:pt idx="3">
                  <c:v>440.51600000000002</c:v>
                </c:pt>
                <c:pt idx="4">
                  <c:v>440.94740000000002</c:v>
                </c:pt>
                <c:pt idx="5">
                  <c:v>436.0412</c:v>
                </c:pt>
                <c:pt idx="6">
                  <c:v>446.6121</c:v>
                </c:pt>
                <c:pt idx="7">
                  <c:v>444.51740000000001</c:v>
                </c:pt>
                <c:pt idx="8">
                  <c:v>454.67079999999999</c:v>
                </c:pt>
                <c:pt idx="9">
                  <c:v>459.41520000000003</c:v>
                </c:pt>
                <c:pt idx="10">
                  <c:v>460.36169999999998</c:v>
                </c:pt>
                <c:pt idx="11">
                  <c:v>421.65690000000001</c:v>
                </c:pt>
                <c:pt idx="12">
                  <c:v>338.05849999999998</c:v>
                </c:pt>
                <c:pt idx="13">
                  <c:v>253.41059999999999</c:v>
                </c:pt>
                <c:pt idx="14">
                  <c:v>132.67760000000001</c:v>
                </c:pt>
                <c:pt idx="15">
                  <c:v>122.3647</c:v>
                </c:pt>
                <c:pt idx="16">
                  <c:v>82.982600000000005</c:v>
                </c:pt>
                <c:pt idx="17">
                  <c:v>78.632000000000005</c:v>
                </c:pt>
                <c:pt idx="18">
                  <c:v>66.063900000000004</c:v>
                </c:pt>
                <c:pt idx="19">
                  <c:v>59.775100000000002</c:v>
                </c:pt>
                <c:pt idx="20">
                  <c:v>83.857799999999997</c:v>
                </c:pt>
                <c:pt idx="21">
                  <c:v>102.8064</c:v>
                </c:pt>
                <c:pt idx="22">
                  <c:v>116.2235</c:v>
                </c:pt>
                <c:pt idx="23">
                  <c:v>104.8608</c:v>
                </c:pt>
                <c:pt idx="24">
                  <c:v>98.615799999999993</c:v>
                </c:pt>
                <c:pt idx="25">
                  <c:v>89.148700000000005</c:v>
                </c:pt>
                <c:pt idx="26">
                  <c:v>99.834999999999994</c:v>
                </c:pt>
                <c:pt idx="27">
                  <c:v>105.72069999999999</c:v>
                </c:pt>
                <c:pt idx="28">
                  <c:v>70.655799999999999</c:v>
                </c:pt>
                <c:pt idx="29">
                  <c:v>108.5676</c:v>
                </c:pt>
                <c:pt idx="30">
                  <c:v>108.5676</c:v>
                </c:pt>
                <c:pt idx="31">
                  <c:v>253.23699999999999</c:v>
                </c:pt>
                <c:pt idx="32">
                  <c:v>397.90640000000002</c:v>
                </c:pt>
                <c:pt idx="33">
                  <c:v>397.90640000000002</c:v>
                </c:pt>
                <c:pt idx="34">
                  <c:v>528.12390000000005</c:v>
                </c:pt>
                <c:pt idx="35">
                  <c:v>550.03729999999996</c:v>
                </c:pt>
                <c:pt idx="36">
                  <c:v>427.41370000000001</c:v>
                </c:pt>
                <c:pt idx="37">
                  <c:v>427.53250000000003</c:v>
                </c:pt>
                <c:pt idx="38">
                  <c:v>410.9289</c:v>
                </c:pt>
                <c:pt idx="39">
                  <c:v>412.97379999999998</c:v>
                </c:pt>
                <c:pt idx="40">
                  <c:v>404.03230000000002</c:v>
                </c:pt>
                <c:pt idx="41">
                  <c:v>489.09289999999999</c:v>
                </c:pt>
                <c:pt idx="42">
                  <c:v>472.48480000000001</c:v>
                </c:pt>
                <c:pt idx="43">
                  <c:v>474.44060000000002</c:v>
                </c:pt>
                <c:pt idx="44">
                  <c:v>452.14850000000001</c:v>
                </c:pt>
                <c:pt idx="45">
                  <c:v>460.00510000000003</c:v>
                </c:pt>
                <c:pt idx="46">
                  <c:v>441.73399999999998</c:v>
                </c:pt>
                <c:pt idx="47">
                  <c:v>447.2054</c:v>
                </c:pt>
              </c:numCache>
            </c:numRef>
          </c:val>
          <c:extLst>
            <c:ext xmlns:c16="http://schemas.microsoft.com/office/drawing/2014/chart" uri="{C3380CC4-5D6E-409C-BE32-E72D297353CC}">
              <c16:uniqueId val="{00000002-E5AA-43E5-BC2E-70FA0909559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364.3793</c:v>
                </c:pt>
                <c:pt idx="1">
                  <c:v>375.37029999999999</c:v>
                </c:pt>
                <c:pt idx="2">
                  <c:v>376.25229999999999</c:v>
                </c:pt>
                <c:pt idx="3">
                  <c:v>365.69670000000002</c:v>
                </c:pt>
                <c:pt idx="4">
                  <c:v>365.76609999999999</c:v>
                </c:pt>
                <c:pt idx="5">
                  <c:v>364.59570000000002</c:v>
                </c:pt>
                <c:pt idx="6">
                  <c:v>373.36720000000003</c:v>
                </c:pt>
                <c:pt idx="7">
                  <c:v>366.38889999999998</c:v>
                </c:pt>
                <c:pt idx="8">
                  <c:v>374.34820000000002</c:v>
                </c:pt>
                <c:pt idx="9">
                  <c:v>377.03590000000003</c:v>
                </c:pt>
                <c:pt idx="10">
                  <c:v>377.10730000000001</c:v>
                </c:pt>
                <c:pt idx="11">
                  <c:v>345.07350000000002</c:v>
                </c:pt>
                <c:pt idx="12">
                  <c:v>269.88200000000001</c:v>
                </c:pt>
                <c:pt idx="13">
                  <c:v>198.7474</c:v>
                </c:pt>
                <c:pt idx="14">
                  <c:v>90.016199999999998</c:v>
                </c:pt>
                <c:pt idx="15">
                  <c:v>79.508700000000005</c:v>
                </c:pt>
                <c:pt idx="16">
                  <c:v>45.354700000000001</c:v>
                </c:pt>
                <c:pt idx="17">
                  <c:v>46.986800000000002</c:v>
                </c:pt>
                <c:pt idx="18">
                  <c:v>36.3202</c:v>
                </c:pt>
                <c:pt idx="19">
                  <c:v>30.055299999999999</c:v>
                </c:pt>
                <c:pt idx="20">
                  <c:v>46.475999999999999</c:v>
                </c:pt>
                <c:pt idx="21">
                  <c:v>65.088099999999997</c:v>
                </c:pt>
                <c:pt idx="22">
                  <c:v>68.8322</c:v>
                </c:pt>
                <c:pt idx="23">
                  <c:v>62.266399999999997</c:v>
                </c:pt>
                <c:pt idx="24">
                  <c:v>63.5732</c:v>
                </c:pt>
                <c:pt idx="25">
                  <c:v>47.552900000000001</c:v>
                </c:pt>
                <c:pt idx="26">
                  <c:v>58.331899999999997</c:v>
                </c:pt>
                <c:pt idx="27">
                  <c:v>57.927300000000002</c:v>
                </c:pt>
                <c:pt idx="28">
                  <c:v>33.365499999999997</c:v>
                </c:pt>
                <c:pt idx="29">
                  <c:v>72.134600000000006</c:v>
                </c:pt>
                <c:pt idx="30">
                  <c:v>76.368200000000002</c:v>
                </c:pt>
                <c:pt idx="31">
                  <c:v>99.616600000000005</c:v>
                </c:pt>
                <c:pt idx="32">
                  <c:v>169.74270000000001</c:v>
                </c:pt>
                <c:pt idx="33">
                  <c:v>306.7253</c:v>
                </c:pt>
                <c:pt idx="34">
                  <c:v>415.29700000000003</c:v>
                </c:pt>
                <c:pt idx="35">
                  <c:v>431.85149999999999</c:v>
                </c:pt>
                <c:pt idx="36">
                  <c:v>326.98259999999999</c:v>
                </c:pt>
                <c:pt idx="37">
                  <c:v>322.44260000000003</c:v>
                </c:pt>
                <c:pt idx="38">
                  <c:v>308.38670000000002</c:v>
                </c:pt>
                <c:pt idx="39">
                  <c:v>311.39980000000003</c:v>
                </c:pt>
                <c:pt idx="40">
                  <c:v>311.50729999999999</c:v>
                </c:pt>
                <c:pt idx="41">
                  <c:v>395.19439999999997</c:v>
                </c:pt>
                <c:pt idx="42">
                  <c:v>385.73140000000001</c:v>
                </c:pt>
                <c:pt idx="43">
                  <c:v>388.98140000000001</c:v>
                </c:pt>
                <c:pt idx="44">
                  <c:v>369.3965</c:v>
                </c:pt>
                <c:pt idx="45">
                  <c:v>378.11369999999999</c:v>
                </c:pt>
                <c:pt idx="46">
                  <c:v>364.48149999999998</c:v>
                </c:pt>
                <c:pt idx="47">
                  <c:v>365.9907</c:v>
                </c:pt>
              </c:numCache>
            </c:numRef>
          </c:val>
          <c:extLst>
            <c:ext xmlns:c16="http://schemas.microsoft.com/office/drawing/2014/chart" uri="{C3380CC4-5D6E-409C-BE32-E72D297353CC}">
              <c16:uniqueId val="{00000003-E5AA-43E5-BC2E-70FA0909559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6552.9</c:v>
                </c:pt>
                <c:pt idx="1">
                  <c:v>6491.5</c:v>
                </c:pt>
                <c:pt idx="2">
                  <c:v>6273.8</c:v>
                </c:pt>
                <c:pt idx="3">
                  <c:v>6315.8</c:v>
                </c:pt>
                <c:pt idx="4">
                  <c:v>6236.6</c:v>
                </c:pt>
                <c:pt idx="5">
                  <c:v>6232.6</c:v>
                </c:pt>
                <c:pt idx="6">
                  <c:v>6219.3</c:v>
                </c:pt>
                <c:pt idx="7">
                  <c:v>6235.6</c:v>
                </c:pt>
                <c:pt idx="8">
                  <c:v>6310.1</c:v>
                </c:pt>
                <c:pt idx="9">
                  <c:v>6308.2</c:v>
                </c:pt>
                <c:pt idx="10">
                  <c:v>6507.7</c:v>
                </c:pt>
                <c:pt idx="11">
                  <c:v>6439.1</c:v>
                </c:pt>
                <c:pt idx="12">
                  <c:v>6602.6</c:v>
                </c:pt>
                <c:pt idx="13">
                  <c:v>6744.9</c:v>
                </c:pt>
                <c:pt idx="14">
                  <c:v>6812.9</c:v>
                </c:pt>
                <c:pt idx="15">
                  <c:v>6890.9</c:v>
                </c:pt>
                <c:pt idx="16">
                  <c:v>7073.6</c:v>
                </c:pt>
                <c:pt idx="17">
                  <c:v>7132.6</c:v>
                </c:pt>
                <c:pt idx="18">
                  <c:v>7301.8</c:v>
                </c:pt>
                <c:pt idx="19">
                  <c:v>7375.5</c:v>
                </c:pt>
                <c:pt idx="20">
                  <c:v>7366.6</c:v>
                </c:pt>
                <c:pt idx="21">
                  <c:v>7543.9</c:v>
                </c:pt>
                <c:pt idx="22">
                  <c:v>7504.6</c:v>
                </c:pt>
                <c:pt idx="23">
                  <c:v>7454.8</c:v>
                </c:pt>
                <c:pt idx="24">
                  <c:v>7380</c:v>
                </c:pt>
                <c:pt idx="25">
                  <c:v>7332.2</c:v>
                </c:pt>
                <c:pt idx="26">
                  <c:v>7314.3</c:v>
                </c:pt>
                <c:pt idx="27">
                  <c:v>7377.6</c:v>
                </c:pt>
                <c:pt idx="28">
                  <c:v>7521.7</c:v>
                </c:pt>
                <c:pt idx="29">
                  <c:v>7490.2</c:v>
                </c:pt>
                <c:pt idx="30">
                  <c:v>7480.1</c:v>
                </c:pt>
                <c:pt idx="31">
                  <c:v>7430.5</c:v>
                </c:pt>
                <c:pt idx="32">
                  <c:v>7381.8</c:v>
                </c:pt>
                <c:pt idx="33">
                  <c:v>7313.3</c:v>
                </c:pt>
                <c:pt idx="34">
                  <c:v>7248.3</c:v>
                </c:pt>
                <c:pt idx="35">
                  <c:v>7185.2</c:v>
                </c:pt>
                <c:pt idx="36">
                  <c:v>7545.6</c:v>
                </c:pt>
                <c:pt idx="37">
                  <c:v>7575.2</c:v>
                </c:pt>
                <c:pt idx="38">
                  <c:v>7513.4</c:v>
                </c:pt>
                <c:pt idx="39">
                  <c:v>7492.1</c:v>
                </c:pt>
                <c:pt idx="40">
                  <c:v>7456.6</c:v>
                </c:pt>
                <c:pt idx="41">
                  <c:v>7453.4</c:v>
                </c:pt>
                <c:pt idx="42">
                  <c:v>7262.9</c:v>
                </c:pt>
                <c:pt idx="43">
                  <c:v>7346.4</c:v>
                </c:pt>
                <c:pt idx="44">
                  <c:v>7204.3</c:v>
                </c:pt>
                <c:pt idx="45">
                  <c:v>6987.3</c:v>
                </c:pt>
                <c:pt idx="46">
                  <c:v>6790.7</c:v>
                </c:pt>
                <c:pt idx="47">
                  <c:v>6624.5</c:v>
                </c:pt>
              </c:numCache>
            </c:numRef>
          </c:val>
          <c:smooth val="0"/>
          <c:extLst>
            <c:ext xmlns:c16="http://schemas.microsoft.com/office/drawing/2014/chart" uri="{C3380CC4-5D6E-409C-BE32-E72D297353CC}">
              <c16:uniqueId val="{00000000-77B1-432B-82B2-1A28663EAFC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6668.1759099999999</c:v>
                </c:pt>
                <c:pt idx="1">
                  <c:v>6535.3055199999999</c:v>
                </c:pt>
                <c:pt idx="2">
                  <c:v>6447.5564100000001</c:v>
                </c:pt>
                <c:pt idx="3">
                  <c:v>6362.4498700000004</c:v>
                </c:pt>
                <c:pt idx="4">
                  <c:v>6328.0323699999999</c:v>
                </c:pt>
                <c:pt idx="5">
                  <c:v>6298.9320900000002</c:v>
                </c:pt>
                <c:pt idx="6">
                  <c:v>6275.5646699999998</c:v>
                </c:pt>
                <c:pt idx="7">
                  <c:v>6267.2409100000004</c:v>
                </c:pt>
                <c:pt idx="8">
                  <c:v>6284.0313599999999</c:v>
                </c:pt>
                <c:pt idx="9">
                  <c:v>6345.6320599999999</c:v>
                </c:pt>
                <c:pt idx="10">
                  <c:v>6492.3172199999999</c:v>
                </c:pt>
                <c:pt idx="11">
                  <c:v>6596.3681100000003</c:v>
                </c:pt>
                <c:pt idx="12">
                  <c:v>6756.7113799999997</c:v>
                </c:pt>
                <c:pt idx="13">
                  <c:v>6843.5055400000001</c:v>
                </c:pt>
                <c:pt idx="14">
                  <c:v>6924.2432399999998</c:v>
                </c:pt>
                <c:pt idx="15">
                  <c:v>7067.6062400000001</c:v>
                </c:pt>
                <c:pt idx="16">
                  <c:v>7218.4594999999999</c:v>
                </c:pt>
                <c:pt idx="17">
                  <c:v>7336.0664699999998</c:v>
                </c:pt>
                <c:pt idx="18">
                  <c:v>7457.5525299999999</c:v>
                </c:pt>
                <c:pt idx="19">
                  <c:v>7543.6380499999996</c:v>
                </c:pt>
                <c:pt idx="20">
                  <c:v>7610.8318600000002</c:v>
                </c:pt>
                <c:pt idx="21">
                  <c:v>7683.5557399999998</c:v>
                </c:pt>
                <c:pt idx="22">
                  <c:v>7730.7890900000002</c:v>
                </c:pt>
                <c:pt idx="23">
                  <c:v>7713.39408</c:v>
                </c:pt>
                <c:pt idx="24">
                  <c:v>7654.5800200000003</c:v>
                </c:pt>
                <c:pt idx="25">
                  <c:v>7557.7489400000004</c:v>
                </c:pt>
                <c:pt idx="26">
                  <c:v>7536.7836799999995</c:v>
                </c:pt>
                <c:pt idx="27">
                  <c:v>7549.23992</c:v>
                </c:pt>
                <c:pt idx="28">
                  <c:v>7678.2506000000003</c:v>
                </c:pt>
                <c:pt idx="29">
                  <c:v>7688.7463600000001</c:v>
                </c:pt>
                <c:pt idx="30">
                  <c:v>7690.6212299999997</c:v>
                </c:pt>
                <c:pt idx="31">
                  <c:v>7678.0485099999996</c:v>
                </c:pt>
                <c:pt idx="32">
                  <c:v>7538.34933</c:v>
                </c:pt>
                <c:pt idx="33">
                  <c:v>7503.3972599999997</c:v>
                </c:pt>
                <c:pt idx="34">
                  <c:v>7457.9283599999999</c:v>
                </c:pt>
                <c:pt idx="35">
                  <c:v>7470.3684000000003</c:v>
                </c:pt>
                <c:pt idx="36">
                  <c:v>7705.46162</c:v>
                </c:pt>
                <c:pt idx="37">
                  <c:v>7712.49766</c:v>
                </c:pt>
                <c:pt idx="38">
                  <c:v>7698.5523800000001</c:v>
                </c:pt>
                <c:pt idx="39">
                  <c:v>7687.5056199999999</c:v>
                </c:pt>
                <c:pt idx="40">
                  <c:v>7661.2856899999997</c:v>
                </c:pt>
                <c:pt idx="41">
                  <c:v>7608.6549500000001</c:v>
                </c:pt>
                <c:pt idx="42">
                  <c:v>7550.8515900000002</c:v>
                </c:pt>
                <c:pt idx="43">
                  <c:v>7461.6451999999999</c:v>
                </c:pt>
                <c:pt idx="44">
                  <c:v>7332.4105</c:v>
                </c:pt>
                <c:pt idx="45">
                  <c:v>7116.5541800000001</c:v>
                </c:pt>
                <c:pt idx="46">
                  <c:v>6913.2348599999996</c:v>
                </c:pt>
                <c:pt idx="47">
                  <c:v>6745.6696400000001</c:v>
                </c:pt>
              </c:numCache>
            </c:numRef>
          </c:val>
          <c:smooth val="0"/>
          <c:extLst>
            <c:ext xmlns:c16="http://schemas.microsoft.com/office/drawing/2014/chart" uri="{C3380CC4-5D6E-409C-BE32-E72D297353CC}">
              <c16:uniqueId val="{00000001-77B1-432B-82B2-1A28663EAF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24</c:v>
                </c:pt>
                <c:pt idx="1">
                  <c:v>JUE 25</c:v>
                </c:pt>
                <c:pt idx="2">
                  <c:v>VIE 26</c:v>
                </c:pt>
                <c:pt idx="3">
                  <c:v>SAB 27</c:v>
                </c:pt>
                <c:pt idx="4">
                  <c:v>DOM 28</c:v>
                </c:pt>
                <c:pt idx="5">
                  <c:v>LUN 29</c:v>
                </c:pt>
                <c:pt idx="6">
                  <c:v>MAR 30</c:v>
                </c:pt>
                <c:pt idx="7">
                  <c:v>MIE 1</c:v>
                </c:pt>
              </c:strCache>
            </c:strRef>
          </c:cat>
          <c:val>
            <c:numRef>
              <c:f>COSTO_OPE_EJEC!$C$8:$C$15</c:f>
              <c:numCache>
                <c:formatCode>#,##0.0</c:formatCode>
                <c:ptCount val="8"/>
                <c:pt idx="0">
                  <c:v>8405944.7269199993</c:v>
                </c:pt>
                <c:pt idx="1">
                  <c:v>7964061.6574600004</c:v>
                </c:pt>
                <c:pt idx="2">
                  <c:v>7313065.3927300004</c:v>
                </c:pt>
                <c:pt idx="3">
                  <c:v>6972577.6776700001</c:v>
                </c:pt>
                <c:pt idx="4">
                  <c:v>6473976.1722499998</c:v>
                </c:pt>
                <c:pt idx="5">
                  <c:v>7857883.91823</c:v>
                </c:pt>
                <c:pt idx="6">
                  <c:v>7175742.2809300004</c:v>
                </c:pt>
                <c:pt idx="7">
                  <c:v>7352012.0424100002</c:v>
                </c:pt>
              </c:numCache>
            </c:numRef>
          </c:val>
          <c:extLst>
            <c:ext xmlns:c16="http://schemas.microsoft.com/office/drawing/2014/chart" uri="{C3380CC4-5D6E-409C-BE32-E72D297353CC}">
              <c16:uniqueId val="{00000000-E00B-4F37-919C-953B2A6DBCF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-5.1638286952027858E-2</c:v>
                </c:pt>
                <c:pt idx="1">
                  <c:v>-5.9155443094414263E-2</c:v>
                </c:pt>
                <c:pt idx="2">
                  <c:v>-0.12913410769998873</c:v>
                </c:pt>
                <c:pt idx="3">
                  <c:v>-0.13424391103040009</c:v>
                </c:pt>
                <c:pt idx="4">
                  <c:v>-0.17124869905360346</c:v>
                </c:pt>
                <c:pt idx="5">
                  <c:v>-2.0801710904890119E-2</c:v>
                </c:pt>
                <c:pt idx="6">
                  <c:v>-0.11055709681627227</c:v>
                </c:pt>
                <c:pt idx="7">
                  <c:v>-9.6141493033547576E-2</c:v>
                </c:pt>
              </c:numCache>
            </c:numRef>
          </c:cat>
          <c:val>
            <c:numRef>
              <c:f>COSTO_OPE_EJEC!$D$8:$D$15</c:f>
              <c:numCache>
                <c:formatCode>#,##0.0</c:formatCode>
                <c:ptCount val="8"/>
                <c:pt idx="0">
                  <c:v>8863648.3435248006</c:v>
                </c:pt>
                <c:pt idx="1">
                  <c:v>8464800.6931704003</c:v>
                </c:pt>
                <c:pt idx="2">
                  <c:v>8397464.4745997991</c:v>
                </c:pt>
                <c:pt idx="3">
                  <c:v>8053743.7351074005</c:v>
                </c:pt>
                <c:pt idx="4">
                  <c:v>7811723.6918446003</c:v>
                </c:pt>
                <c:pt idx="5">
                  <c:v>8024813.7744313003</c:v>
                </c:pt>
                <c:pt idx="6">
                  <c:v>8067681.7536513004</c:v>
                </c:pt>
                <c:pt idx="7">
                  <c:v>8134029.8130123997</c:v>
                </c:pt>
              </c:numCache>
            </c:numRef>
          </c:val>
          <c:extLst>
            <c:ext xmlns:c16="http://schemas.microsoft.com/office/drawing/2014/chart" uri="{C3380CC4-5D6E-409C-BE32-E72D297353CC}">
              <c16:uniqueId val="{00000001-E00B-4F37-919C-953B2A6DBCF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6</xdr:col>
      <xdr:colOff>1038225</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ht="26.4"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32</v>
      </c>
      <c r="F9" s="5" t="s">
        <v>33</v>
      </c>
      <c r="G9" s="4" t="s">
        <v>34</v>
      </c>
      <c r="H9" s="4" t="s">
        <v>35</v>
      </c>
      <c r="I9" s="6" t="s">
        <v>36</v>
      </c>
      <c r="J9" s="4"/>
      <c r="K9" s="4" t="s">
        <v>21</v>
      </c>
      <c r="L9"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37</v>
      </c>
      <c r="C5" s="198"/>
      <c r="D5" s="198"/>
      <c r="E5" s="198"/>
      <c r="F5" s="198"/>
      <c r="G5" s="198"/>
      <c r="H5" s="198"/>
      <c r="I5" s="198"/>
    </row>
    <row r="6" spans="1:9" ht="40.049999999999997" customHeight="1" x14ac:dyDescent="0.3">
      <c r="A6" s="1"/>
      <c r="B6" s="7" t="s">
        <v>38</v>
      </c>
      <c r="C6" s="3" t="s">
        <v>39</v>
      </c>
      <c r="D6" s="3" t="s">
        <v>40</v>
      </c>
      <c r="E6" s="7" t="s">
        <v>3</v>
      </c>
      <c r="F6" s="7" t="s">
        <v>4</v>
      </c>
      <c r="G6" s="7" t="s">
        <v>41</v>
      </c>
      <c r="H6" s="7" t="s">
        <v>6</v>
      </c>
      <c r="I6" s="7" t="s">
        <v>9</v>
      </c>
    </row>
    <row r="7" spans="1:9" x14ac:dyDescent="0.3">
      <c r="A7" s="1"/>
      <c r="B7" s="4" t="s">
        <v>42</v>
      </c>
      <c r="C7" s="4" t="s">
        <v>43</v>
      </c>
      <c r="D7" s="4" t="s">
        <v>44</v>
      </c>
      <c r="E7" s="5" t="s">
        <v>45</v>
      </c>
      <c r="F7" s="5" t="s">
        <v>46</v>
      </c>
      <c r="G7" s="5" t="s">
        <v>47</v>
      </c>
      <c r="H7" s="5" t="s">
        <v>48</v>
      </c>
      <c r="I7" s="5" t="s">
        <v>49</v>
      </c>
    </row>
    <row r="8" spans="1:9" x14ac:dyDescent="0.3">
      <c r="A8" s="1"/>
      <c r="B8" s="4" t="s">
        <v>42</v>
      </c>
      <c r="C8" s="4" t="s">
        <v>43</v>
      </c>
      <c r="D8" s="4" t="s">
        <v>44</v>
      </c>
      <c r="E8" s="5" t="s">
        <v>50</v>
      </c>
      <c r="F8" s="5" t="s">
        <v>51</v>
      </c>
      <c r="G8" s="5" t="s">
        <v>52</v>
      </c>
      <c r="H8" s="5" t="s">
        <v>53</v>
      </c>
      <c r="I8" s="5" t="s">
        <v>54</v>
      </c>
    </row>
    <row r="9" spans="1:9" x14ac:dyDescent="0.3">
      <c r="A9" s="1"/>
      <c r="B9" s="4" t="s">
        <v>42</v>
      </c>
      <c r="C9" s="4" t="s">
        <v>43</v>
      </c>
      <c r="D9" s="4" t="s">
        <v>44</v>
      </c>
      <c r="E9" s="5" t="s">
        <v>55</v>
      </c>
      <c r="F9" s="5" t="s">
        <v>56</v>
      </c>
      <c r="G9" s="5" t="s">
        <v>57</v>
      </c>
      <c r="H9" s="5" t="s">
        <v>53</v>
      </c>
      <c r="I9" s="5" t="s">
        <v>58</v>
      </c>
    </row>
    <row r="10" spans="1:9" x14ac:dyDescent="0.3">
      <c r="A10" s="1"/>
      <c r="B10" s="4" t="s">
        <v>42</v>
      </c>
      <c r="C10" s="4" t="s">
        <v>43</v>
      </c>
      <c r="D10" s="4" t="s">
        <v>44</v>
      </c>
      <c r="E10" s="5" t="s">
        <v>55</v>
      </c>
      <c r="F10" s="5" t="s">
        <v>56</v>
      </c>
      <c r="G10" s="5" t="s">
        <v>59</v>
      </c>
      <c r="H10" s="5" t="s">
        <v>60</v>
      </c>
      <c r="I10" s="5" t="s">
        <v>61</v>
      </c>
    </row>
    <row r="11" spans="1:9" x14ac:dyDescent="0.3">
      <c r="A11" s="1"/>
      <c r="B11" s="4" t="s">
        <v>42</v>
      </c>
      <c r="C11" s="4" t="s">
        <v>43</v>
      </c>
      <c r="D11" s="4" t="s">
        <v>44</v>
      </c>
      <c r="E11" s="5" t="s">
        <v>30</v>
      </c>
      <c r="F11" s="5" t="s">
        <v>62</v>
      </c>
      <c r="G11" s="5" t="s">
        <v>63</v>
      </c>
      <c r="H11" s="5" t="s">
        <v>33</v>
      </c>
      <c r="I11" s="5" t="s">
        <v>64</v>
      </c>
    </row>
    <row r="12" spans="1:9" x14ac:dyDescent="0.3">
      <c r="A12" s="1"/>
      <c r="B12" s="4" t="s">
        <v>42</v>
      </c>
      <c r="C12" s="4" t="s">
        <v>43</v>
      </c>
      <c r="D12" s="4" t="s">
        <v>44</v>
      </c>
      <c r="E12" s="5" t="s">
        <v>30</v>
      </c>
      <c r="F12" s="5" t="s">
        <v>65</v>
      </c>
      <c r="G12" s="5" t="s">
        <v>57</v>
      </c>
      <c r="H12" s="5" t="s">
        <v>53</v>
      </c>
      <c r="I12" s="5" t="s">
        <v>66</v>
      </c>
    </row>
    <row r="13" spans="1:9" x14ac:dyDescent="0.3">
      <c r="A13" s="1"/>
      <c r="B13" s="4" t="s">
        <v>42</v>
      </c>
      <c r="C13" s="4" t="s">
        <v>43</v>
      </c>
      <c r="D13" s="4" t="s">
        <v>44</v>
      </c>
      <c r="E13" s="5" t="s">
        <v>30</v>
      </c>
      <c r="F13" s="5" t="s">
        <v>65</v>
      </c>
      <c r="G13" s="5" t="s">
        <v>57</v>
      </c>
      <c r="H13" s="5" t="s">
        <v>53</v>
      </c>
      <c r="I13" s="5" t="s">
        <v>67</v>
      </c>
    </row>
    <row r="14" spans="1:9" x14ac:dyDescent="0.3">
      <c r="A14" s="1"/>
      <c r="B14" s="4" t="s">
        <v>42</v>
      </c>
      <c r="C14" s="4" t="s">
        <v>43</v>
      </c>
      <c r="D14" s="4" t="s">
        <v>44</v>
      </c>
      <c r="E14" s="5" t="s">
        <v>30</v>
      </c>
      <c r="F14" s="5" t="s">
        <v>68</v>
      </c>
      <c r="G14" s="5" t="s">
        <v>57</v>
      </c>
      <c r="H14" s="5" t="s">
        <v>53</v>
      </c>
      <c r="I14" s="5" t="s">
        <v>66</v>
      </c>
    </row>
    <row r="15" spans="1:9" x14ac:dyDescent="0.3">
      <c r="A15" s="1"/>
      <c r="B15" s="4" t="s">
        <v>42</v>
      </c>
      <c r="C15" s="4" t="s">
        <v>43</v>
      </c>
      <c r="D15" s="4" t="s">
        <v>44</v>
      </c>
      <c r="E15" s="5" t="s">
        <v>69</v>
      </c>
      <c r="F15" s="5" t="s">
        <v>70</v>
      </c>
      <c r="G15" s="5" t="s">
        <v>57</v>
      </c>
      <c r="H15" s="5" t="s">
        <v>53</v>
      </c>
      <c r="I15" s="5" t="s">
        <v>71</v>
      </c>
    </row>
    <row r="16" spans="1:9" x14ac:dyDescent="0.3">
      <c r="A16" s="1"/>
      <c r="B16" s="4" t="s">
        <v>42</v>
      </c>
      <c r="C16" s="4" t="s">
        <v>43</v>
      </c>
      <c r="D16" s="4" t="s">
        <v>44</v>
      </c>
      <c r="E16" s="5" t="s">
        <v>72</v>
      </c>
      <c r="F16" s="5" t="s">
        <v>73</v>
      </c>
      <c r="G16" s="5" t="s">
        <v>52</v>
      </c>
      <c r="H16" s="5" t="s">
        <v>53</v>
      </c>
      <c r="I16" s="5" t="s">
        <v>74</v>
      </c>
    </row>
    <row r="17" spans="1:9" x14ac:dyDescent="0.3">
      <c r="A17" s="1"/>
      <c r="B17" s="4" t="s">
        <v>42</v>
      </c>
      <c r="C17" s="4" t="s">
        <v>43</v>
      </c>
      <c r="D17" s="4" t="s">
        <v>44</v>
      </c>
      <c r="E17" s="5" t="s">
        <v>72</v>
      </c>
      <c r="F17" s="5" t="s">
        <v>73</v>
      </c>
      <c r="G17" s="5" t="s">
        <v>52</v>
      </c>
      <c r="H17" s="5" t="s">
        <v>53</v>
      </c>
      <c r="I17" s="5" t="s">
        <v>75</v>
      </c>
    </row>
    <row r="18" spans="1:9" x14ac:dyDescent="0.3">
      <c r="A18" s="1"/>
      <c r="B18" s="4" t="s">
        <v>42</v>
      </c>
      <c r="C18" s="4" t="s">
        <v>43</v>
      </c>
      <c r="D18" s="4" t="s">
        <v>44</v>
      </c>
      <c r="E18" s="5" t="s">
        <v>72</v>
      </c>
      <c r="F18" s="5" t="s">
        <v>76</v>
      </c>
      <c r="G18" s="5" t="s">
        <v>57</v>
      </c>
      <c r="H18" s="5" t="s">
        <v>53</v>
      </c>
      <c r="I18" s="5" t="s">
        <v>77</v>
      </c>
    </row>
    <row r="19" spans="1:9" x14ac:dyDescent="0.3">
      <c r="A19" s="1"/>
      <c r="B19" s="4" t="s">
        <v>42</v>
      </c>
      <c r="C19" s="4" t="s">
        <v>43</v>
      </c>
      <c r="D19" s="4" t="s">
        <v>44</v>
      </c>
      <c r="E19" s="5" t="s">
        <v>72</v>
      </c>
      <c r="F19" s="5" t="s">
        <v>76</v>
      </c>
      <c r="G19" s="5" t="s">
        <v>57</v>
      </c>
      <c r="H19" s="5" t="s">
        <v>53</v>
      </c>
      <c r="I19" s="5" t="s">
        <v>78</v>
      </c>
    </row>
    <row r="20" spans="1:9" x14ac:dyDescent="0.3">
      <c r="A20" s="1"/>
      <c r="B20" s="4" t="s">
        <v>42</v>
      </c>
      <c r="C20" s="4" t="s">
        <v>43</v>
      </c>
      <c r="D20" s="4" t="s">
        <v>44</v>
      </c>
      <c r="E20" s="5" t="s">
        <v>72</v>
      </c>
      <c r="F20" s="5" t="s">
        <v>79</v>
      </c>
      <c r="G20" s="5" t="s">
        <v>57</v>
      </c>
      <c r="H20" s="5" t="s">
        <v>53</v>
      </c>
      <c r="I20" s="5" t="s">
        <v>80</v>
      </c>
    </row>
    <row r="21" spans="1:9" x14ac:dyDescent="0.3">
      <c r="A21" s="1"/>
      <c r="B21" s="4" t="s">
        <v>42</v>
      </c>
      <c r="C21" s="4" t="s">
        <v>43</v>
      </c>
      <c r="D21" s="4" t="s">
        <v>44</v>
      </c>
      <c r="E21" s="5" t="s">
        <v>72</v>
      </c>
      <c r="F21" s="5" t="s">
        <v>79</v>
      </c>
      <c r="G21" s="5" t="s">
        <v>57</v>
      </c>
      <c r="H21" s="5" t="s">
        <v>53</v>
      </c>
      <c r="I21" s="5" t="s">
        <v>81</v>
      </c>
    </row>
    <row r="22" spans="1:9" x14ac:dyDescent="0.3">
      <c r="A22" s="1"/>
      <c r="B22" s="4" t="s">
        <v>42</v>
      </c>
      <c r="C22" s="4" t="s">
        <v>43</v>
      </c>
      <c r="D22" s="4" t="s">
        <v>44</v>
      </c>
      <c r="E22" s="5" t="s">
        <v>82</v>
      </c>
      <c r="F22" s="5" t="s">
        <v>83</v>
      </c>
      <c r="G22" s="5" t="s">
        <v>52</v>
      </c>
      <c r="H22" s="5" t="s">
        <v>53</v>
      </c>
      <c r="I22" s="5" t="s">
        <v>84</v>
      </c>
    </row>
    <row r="23" spans="1:9" x14ac:dyDescent="0.3">
      <c r="A23" s="1"/>
      <c r="B23" s="4" t="s">
        <v>42</v>
      </c>
      <c r="C23" s="4" t="s">
        <v>43</v>
      </c>
      <c r="D23" s="4" t="s">
        <v>44</v>
      </c>
      <c r="E23" s="5" t="s">
        <v>82</v>
      </c>
      <c r="F23" s="5" t="s">
        <v>83</v>
      </c>
      <c r="G23" s="5" t="s">
        <v>52</v>
      </c>
      <c r="H23" s="5" t="s">
        <v>53</v>
      </c>
      <c r="I23" s="5" t="s">
        <v>85</v>
      </c>
    </row>
    <row r="24" spans="1:9" x14ac:dyDescent="0.3">
      <c r="A24" s="1"/>
      <c r="B24" s="4" t="s">
        <v>42</v>
      </c>
      <c r="C24" s="4" t="s">
        <v>43</v>
      </c>
      <c r="D24" s="4" t="s">
        <v>44</v>
      </c>
      <c r="E24" s="5" t="s">
        <v>82</v>
      </c>
      <c r="F24" s="5" t="s">
        <v>83</v>
      </c>
      <c r="G24" s="5" t="s">
        <v>63</v>
      </c>
      <c r="H24" s="5" t="s">
        <v>86</v>
      </c>
      <c r="I24" s="5" t="s">
        <v>87</v>
      </c>
    </row>
    <row r="25" spans="1:9" x14ac:dyDescent="0.3">
      <c r="A25" s="1"/>
      <c r="B25" s="4" t="s">
        <v>42</v>
      </c>
      <c r="C25" s="4" t="s">
        <v>43</v>
      </c>
      <c r="D25" s="4" t="s">
        <v>44</v>
      </c>
      <c r="E25" s="5" t="s">
        <v>82</v>
      </c>
      <c r="F25" s="5" t="s">
        <v>83</v>
      </c>
      <c r="G25" s="5" t="s">
        <v>63</v>
      </c>
      <c r="H25" s="5" t="s">
        <v>88</v>
      </c>
      <c r="I25" s="5" t="s">
        <v>89</v>
      </c>
    </row>
    <row r="26" spans="1:9" x14ac:dyDescent="0.3">
      <c r="A26" s="1"/>
      <c r="B26" s="4" t="s">
        <v>42</v>
      </c>
      <c r="C26" s="4" t="s">
        <v>43</v>
      </c>
      <c r="D26" s="4" t="s">
        <v>44</v>
      </c>
      <c r="E26" s="5" t="s">
        <v>82</v>
      </c>
      <c r="F26" s="5" t="s">
        <v>83</v>
      </c>
      <c r="G26" s="5" t="s">
        <v>63</v>
      </c>
      <c r="H26" s="5" t="s">
        <v>33</v>
      </c>
      <c r="I26" s="5" t="s">
        <v>90</v>
      </c>
    </row>
    <row r="27" spans="1:9" x14ac:dyDescent="0.3">
      <c r="A27" s="1"/>
      <c r="B27" s="4" t="s">
        <v>42</v>
      </c>
      <c r="C27" s="4" t="s">
        <v>43</v>
      </c>
      <c r="D27" s="4" t="s">
        <v>44</v>
      </c>
      <c r="E27" s="5" t="s">
        <v>82</v>
      </c>
      <c r="F27" s="5" t="s">
        <v>83</v>
      </c>
      <c r="G27" s="5" t="s">
        <v>63</v>
      </c>
      <c r="H27" s="5" t="s">
        <v>91</v>
      </c>
      <c r="I27" s="5" t="s">
        <v>92</v>
      </c>
    </row>
    <row r="28" spans="1:9" x14ac:dyDescent="0.3">
      <c r="A28" s="1"/>
      <c r="B28" s="4" t="s">
        <v>42</v>
      </c>
      <c r="C28" s="4" t="s">
        <v>43</v>
      </c>
      <c r="D28" s="4" t="s">
        <v>44</v>
      </c>
      <c r="E28" s="5" t="s">
        <v>82</v>
      </c>
      <c r="F28" s="5" t="s">
        <v>83</v>
      </c>
      <c r="G28" s="5" t="s">
        <v>63</v>
      </c>
      <c r="H28" s="5" t="s">
        <v>93</v>
      </c>
      <c r="I28" s="5" t="s">
        <v>94</v>
      </c>
    </row>
    <row r="29" spans="1:9" x14ac:dyDescent="0.3">
      <c r="A29" s="1"/>
      <c r="B29" s="4" t="s">
        <v>42</v>
      </c>
      <c r="C29" s="4" t="s">
        <v>43</v>
      </c>
      <c r="D29" s="4" t="s">
        <v>44</v>
      </c>
      <c r="E29" s="5" t="s">
        <v>82</v>
      </c>
      <c r="F29" s="5" t="s">
        <v>83</v>
      </c>
      <c r="G29" s="5" t="s">
        <v>63</v>
      </c>
      <c r="H29" s="5" t="s">
        <v>95</v>
      </c>
      <c r="I29" s="5" t="s">
        <v>96</v>
      </c>
    </row>
    <row r="30" spans="1:9" x14ac:dyDescent="0.3">
      <c r="A30" s="1"/>
      <c r="B30" s="4" t="s">
        <v>42</v>
      </c>
      <c r="C30" s="4" t="s">
        <v>43</v>
      </c>
      <c r="D30" s="4" t="s">
        <v>44</v>
      </c>
      <c r="E30" s="5" t="s">
        <v>82</v>
      </c>
      <c r="F30" s="5" t="s">
        <v>97</v>
      </c>
      <c r="G30" s="5" t="s">
        <v>52</v>
      </c>
      <c r="H30" s="5" t="s">
        <v>53</v>
      </c>
      <c r="I30" s="5" t="s">
        <v>98</v>
      </c>
    </row>
    <row r="31" spans="1:9" x14ac:dyDescent="0.3">
      <c r="A31" s="1"/>
      <c r="B31" s="4" t="s">
        <v>42</v>
      </c>
      <c r="C31" s="4" t="s">
        <v>43</v>
      </c>
      <c r="D31" s="4" t="s">
        <v>44</v>
      </c>
      <c r="E31" s="5" t="s">
        <v>99</v>
      </c>
      <c r="F31" s="5" t="s">
        <v>100</v>
      </c>
      <c r="G31" s="5" t="s">
        <v>59</v>
      </c>
      <c r="H31" s="5" t="s">
        <v>101</v>
      </c>
      <c r="I31" s="5" t="s">
        <v>102</v>
      </c>
    </row>
    <row r="32" spans="1:9" x14ac:dyDescent="0.3">
      <c r="A32" s="1"/>
      <c r="B32" s="4" t="s">
        <v>42</v>
      </c>
      <c r="C32" s="4" t="s">
        <v>43</v>
      </c>
      <c r="D32" s="4" t="s">
        <v>44</v>
      </c>
      <c r="E32" s="5" t="s">
        <v>99</v>
      </c>
      <c r="F32" s="5" t="s">
        <v>100</v>
      </c>
      <c r="G32" s="5" t="s">
        <v>59</v>
      </c>
      <c r="H32" s="5" t="s">
        <v>101</v>
      </c>
      <c r="I32" s="5" t="s">
        <v>103</v>
      </c>
    </row>
    <row r="33" spans="1:9" x14ac:dyDescent="0.3">
      <c r="A33" s="1"/>
      <c r="B33" s="4" t="s">
        <v>42</v>
      </c>
      <c r="C33" s="4" t="s">
        <v>43</v>
      </c>
      <c r="D33" s="4" t="s">
        <v>44</v>
      </c>
      <c r="E33" s="5" t="s">
        <v>99</v>
      </c>
      <c r="F33" s="5" t="s">
        <v>104</v>
      </c>
      <c r="G33" s="5" t="s">
        <v>57</v>
      </c>
      <c r="H33" s="5" t="s">
        <v>53</v>
      </c>
      <c r="I33" s="5" t="s">
        <v>105</v>
      </c>
    </row>
    <row r="34" spans="1:9" x14ac:dyDescent="0.3">
      <c r="A34" s="1"/>
      <c r="B34" s="4" t="s">
        <v>42</v>
      </c>
      <c r="C34" s="4" t="s">
        <v>43</v>
      </c>
      <c r="D34" s="4" t="s">
        <v>44</v>
      </c>
      <c r="E34" s="5" t="s">
        <v>99</v>
      </c>
      <c r="F34" s="5" t="s">
        <v>104</v>
      </c>
      <c r="G34" s="5" t="s">
        <v>57</v>
      </c>
      <c r="H34" s="5" t="s">
        <v>53</v>
      </c>
      <c r="I34" s="5" t="s">
        <v>106</v>
      </c>
    </row>
    <row r="35" spans="1:9" x14ac:dyDescent="0.3">
      <c r="A35" s="1"/>
      <c r="B35" s="4" t="s">
        <v>42</v>
      </c>
      <c r="C35" s="4" t="s">
        <v>43</v>
      </c>
      <c r="D35" s="4" t="s">
        <v>44</v>
      </c>
      <c r="E35" s="5" t="s">
        <v>99</v>
      </c>
      <c r="F35" s="5" t="s">
        <v>104</v>
      </c>
      <c r="G35" s="5" t="s">
        <v>57</v>
      </c>
      <c r="H35" s="5" t="s">
        <v>53</v>
      </c>
      <c r="I35" s="5" t="s">
        <v>107</v>
      </c>
    </row>
    <row r="36" spans="1:9" x14ac:dyDescent="0.3">
      <c r="A36" s="1"/>
      <c r="B36" s="4" t="s">
        <v>42</v>
      </c>
      <c r="C36" s="4" t="s">
        <v>43</v>
      </c>
      <c r="D36" s="4" t="s">
        <v>44</v>
      </c>
      <c r="E36" s="5" t="s">
        <v>99</v>
      </c>
      <c r="F36" s="5" t="s">
        <v>104</v>
      </c>
      <c r="G36" s="5" t="s">
        <v>57</v>
      </c>
      <c r="H36" s="5" t="s">
        <v>53</v>
      </c>
      <c r="I36" s="5" t="s">
        <v>108</v>
      </c>
    </row>
    <row r="37" spans="1:9" x14ac:dyDescent="0.3">
      <c r="A37" s="1"/>
      <c r="B37" s="4" t="s">
        <v>42</v>
      </c>
      <c r="C37" s="4" t="s">
        <v>43</v>
      </c>
      <c r="D37" s="4" t="s">
        <v>44</v>
      </c>
      <c r="E37" s="5" t="s">
        <v>99</v>
      </c>
      <c r="F37" s="5" t="s">
        <v>104</v>
      </c>
      <c r="G37" s="5" t="s">
        <v>59</v>
      </c>
      <c r="H37" s="5" t="s">
        <v>60</v>
      </c>
      <c r="I37" s="5" t="s">
        <v>109</v>
      </c>
    </row>
    <row r="38" spans="1:9" x14ac:dyDescent="0.3">
      <c r="A38" s="1"/>
      <c r="B38" s="4" t="s">
        <v>42</v>
      </c>
      <c r="C38" s="4" t="s">
        <v>43</v>
      </c>
      <c r="D38" s="4" t="s">
        <v>44</v>
      </c>
      <c r="E38" s="5" t="s">
        <v>110</v>
      </c>
      <c r="F38" s="5" t="s">
        <v>111</v>
      </c>
      <c r="G38" s="5" t="s">
        <v>57</v>
      </c>
      <c r="H38" s="5" t="s">
        <v>53</v>
      </c>
      <c r="I38" s="5" t="s">
        <v>112</v>
      </c>
    </row>
    <row r="39" spans="1:9" x14ac:dyDescent="0.3">
      <c r="A39" s="1"/>
      <c r="B39" s="4" t="s">
        <v>42</v>
      </c>
      <c r="C39" s="4" t="s">
        <v>43</v>
      </c>
      <c r="D39" s="4" t="s">
        <v>44</v>
      </c>
      <c r="E39" s="5" t="s">
        <v>113</v>
      </c>
      <c r="F39" s="5" t="s">
        <v>114</v>
      </c>
      <c r="G39" s="5" t="s">
        <v>52</v>
      </c>
      <c r="H39" s="5" t="s">
        <v>53</v>
      </c>
      <c r="I39" s="5" t="s">
        <v>115</v>
      </c>
    </row>
    <row r="40" spans="1:9" x14ac:dyDescent="0.3">
      <c r="A40" s="1"/>
      <c r="B40" s="4" t="s">
        <v>42</v>
      </c>
      <c r="C40" s="4" t="s">
        <v>43</v>
      </c>
      <c r="D40" s="4" t="s">
        <v>44</v>
      </c>
      <c r="E40" s="5" t="s">
        <v>113</v>
      </c>
      <c r="F40" s="5" t="s">
        <v>114</v>
      </c>
      <c r="G40" s="5" t="s">
        <v>63</v>
      </c>
      <c r="H40" s="5" t="s">
        <v>86</v>
      </c>
      <c r="I40" s="5" t="s">
        <v>116</v>
      </c>
    </row>
    <row r="41" spans="1:9" x14ac:dyDescent="0.3">
      <c r="A41" s="1"/>
      <c r="B41" s="4" t="s">
        <v>42</v>
      </c>
      <c r="C41" s="4" t="s">
        <v>43</v>
      </c>
      <c r="D41" s="4" t="s">
        <v>44</v>
      </c>
      <c r="E41" s="5" t="s">
        <v>113</v>
      </c>
      <c r="F41" s="5" t="s">
        <v>114</v>
      </c>
      <c r="G41" s="5" t="s">
        <v>63</v>
      </c>
      <c r="H41" s="5" t="s">
        <v>88</v>
      </c>
      <c r="I41" s="5" t="s">
        <v>117</v>
      </c>
    </row>
    <row r="42" spans="1:9" x14ac:dyDescent="0.3">
      <c r="A42" s="1"/>
      <c r="B42" s="4" t="s">
        <v>42</v>
      </c>
      <c r="C42" s="4" t="s">
        <v>43</v>
      </c>
      <c r="D42" s="4" t="s">
        <v>44</v>
      </c>
      <c r="E42" s="5" t="s">
        <v>118</v>
      </c>
      <c r="F42" s="5" t="s">
        <v>119</v>
      </c>
      <c r="G42" s="5" t="s">
        <v>57</v>
      </c>
      <c r="H42" s="5" t="s">
        <v>53</v>
      </c>
      <c r="I42" s="5" t="s">
        <v>120</v>
      </c>
    </row>
    <row r="43" spans="1:9" x14ac:dyDescent="0.3">
      <c r="A43" s="1"/>
      <c r="B43" s="4" t="s">
        <v>42</v>
      </c>
      <c r="C43" s="4" t="s">
        <v>43</v>
      </c>
      <c r="D43" s="4" t="s">
        <v>44</v>
      </c>
      <c r="E43" s="5" t="s">
        <v>118</v>
      </c>
      <c r="F43" s="5" t="s">
        <v>119</v>
      </c>
      <c r="G43" s="5" t="s">
        <v>57</v>
      </c>
      <c r="H43" s="5" t="s">
        <v>53</v>
      </c>
      <c r="I43" s="5" t="s">
        <v>121</v>
      </c>
    </row>
    <row r="44" spans="1:9" x14ac:dyDescent="0.3">
      <c r="A44" s="1"/>
      <c r="B44" s="4" t="s">
        <v>42</v>
      </c>
      <c r="C44" s="4" t="s">
        <v>43</v>
      </c>
      <c r="D44" s="4" t="s">
        <v>44</v>
      </c>
      <c r="E44" s="5" t="s">
        <v>122</v>
      </c>
      <c r="F44" s="5" t="s">
        <v>123</v>
      </c>
      <c r="G44" s="5" t="s">
        <v>57</v>
      </c>
      <c r="H44" s="5" t="s">
        <v>53</v>
      </c>
      <c r="I44" s="5" t="s">
        <v>124</v>
      </c>
    </row>
    <row r="45" spans="1:9" x14ac:dyDescent="0.3">
      <c r="A45" s="1"/>
      <c r="B45" s="4" t="s">
        <v>42</v>
      </c>
      <c r="C45" s="4" t="s">
        <v>43</v>
      </c>
      <c r="D45" s="4" t="s">
        <v>44</v>
      </c>
      <c r="E45" s="5" t="s">
        <v>125</v>
      </c>
      <c r="F45" s="5" t="s">
        <v>126</v>
      </c>
      <c r="G45" s="5" t="s">
        <v>127</v>
      </c>
      <c r="H45" s="5" t="s">
        <v>128</v>
      </c>
      <c r="I45" s="5" t="s">
        <v>129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v>
      </c>
      <c r="C5" s="1"/>
      <c r="D5" s="1"/>
      <c r="E5" s="1"/>
      <c r="F5" s="1"/>
      <c r="G5" s="1"/>
      <c r="H5" s="1"/>
      <c r="I5" s="1"/>
      <c r="J5" s="1"/>
      <c r="K5" s="1"/>
      <c r="L5" s="1"/>
      <c r="M5" s="1"/>
      <c r="N5" s="1"/>
    </row>
    <row r="6" spans="1:14" ht="19.95" customHeight="1" x14ac:dyDescent="0.3">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26.4" x14ac:dyDescent="0.3">
      <c r="A7" s="1"/>
      <c r="B7" s="5" t="s">
        <v>144</v>
      </c>
      <c r="C7" s="5" t="s">
        <v>145</v>
      </c>
      <c r="D7" s="5" t="s">
        <v>146</v>
      </c>
      <c r="E7" s="4" t="s">
        <v>147</v>
      </c>
      <c r="F7" s="4" t="s">
        <v>148</v>
      </c>
      <c r="G7" s="6" t="s">
        <v>149</v>
      </c>
      <c r="H7" s="8">
        <v>14</v>
      </c>
      <c r="I7" s="5" t="s">
        <v>150</v>
      </c>
      <c r="J7" s="5" t="s">
        <v>151</v>
      </c>
      <c r="K7" s="5" t="s">
        <v>152</v>
      </c>
      <c r="L7" s="5" t="s">
        <v>153</v>
      </c>
      <c r="M7" s="8">
        <v>12664</v>
      </c>
      <c r="N7" s="5" t="s">
        <v>154</v>
      </c>
    </row>
    <row r="8" spans="1:14" x14ac:dyDescent="0.3">
      <c r="A8" s="1"/>
      <c r="B8" s="5" t="s">
        <v>155</v>
      </c>
      <c r="C8" s="5" t="s">
        <v>156</v>
      </c>
      <c r="D8" s="5" t="s">
        <v>53</v>
      </c>
      <c r="E8" s="4" t="s">
        <v>147</v>
      </c>
      <c r="F8" s="4" t="s">
        <v>148</v>
      </c>
      <c r="G8" s="6" t="s">
        <v>157</v>
      </c>
      <c r="H8" s="8">
        <v>8.15</v>
      </c>
      <c r="I8" s="5" t="s">
        <v>150</v>
      </c>
      <c r="J8" s="5" t="s">
        <v>151</v>
      </c>
      <c r="K8" s="5" t="s">
        <v>152</v>
      </c>
      <c r="L8" s="5" t="s">
        <v>153</v>
      </c>
      <c r="M8" s="8">
        <v>19865</v>
      </c>
      <c r="N8" s="5" t="s">
        <v>154</v>
      </c>
    </row>
    <row r="9" spans="1:14" ht="66" x14ac:dyDescent="0.3">
      <c r="A9" s="1"/>
      <c r="B9" s="5" t="s">
        <v>158</v>
      </c>
      <c r="C9" s="5" t="s">
        <v>159</v>
      </c>
      <c r="D9" s="5" t="s">
        <v>160</v>
      </c>
      <c r="E9" s="4" t="s">
        <v>161</v>
      </c>
      <c r="F9" s="4" t="s">
        <v>162</v>
      </c>
      <c r="G9" s="6" t="s">
        <v>163</v>
      </c>
      <c r="H9" s="8">
        <v>0</v>
      </c>
      <c r="I9" s="5" t="s">
        <v>150</v>
      </c>
      <c r="J9" s="5" t="s">
        <v>164</v>
      </c>
      <c r="K9" s="5" t="s">
        <v>152</v>
      </c>
      <c r="L9" s="5" t="s">
        <v>153</v>
      </c>
      <c r="M9" s="8">
        <v>21361</v>
      </c>
      <c r="N9" s="5" t="s">
        <v>165</v>
      </c>
    </row>
    <row r="10" spans="1:14" ht="26.4" x14ac:dyDescent="0.3">
      <c r="A10" s="1"/>
      <c r="B10" s="5" t="s">
        <v>166</v>
      </c>
      <c r="C10" s="5" t="s">
        <v>167</v>
      </c>
      <c r="D10" s="5" t="s">
        <v>168</v>
      </c>
      <c r="E10" s="4" t="s">
        <v>147</v>
      </c>
      <c r="F10" s="4" t="s">
        <v>148</v>
      </c>
      <c r="G10" s="6" t="s">
        <v>169</v>
      </c>
      <c r="H10" s="8">
        <v>0</v>
      </c>
      <c r="I10" s="5" t="s">
        <v>150</v>
      </c>
      <c r="J10" s="5" t="s">
        <v>164</v>
      </c>
      <c r="K10" s="5" t="s">
        <v>152</v>
      </c>
      <c r="L10" s="5" t="s">
        <v>170</v>
      </c>
      <c r="M10" s="8">
        <v>13761</v>
      </c>
      <c r="N10" s="5" t="s">
        <v>165</v>
      </c>
    </row>
    <row r="11" spans="1:14" ht="26.4" x14ac:dyDescent="0.3">
      <c r="A11" s="1"/>
      <c r="B11" s="5" t="s">
        <v>166</v>
      </c>
      <c r="C11" s="5" t="s">
        <v>171</v>
      </c>
      <c r="D11" s="5" t="s">
        <v>172</v>
      </c>
      <c r="E11" s="4" t="s">
        <v>147</v>
      </c>
      <c r="F11" s="4" t="s">
        <v>148</v>
      </c>
      <c r="G11" s="6" t="s">
        <v>173</v>
      </c>
      <c r="H11" s="8">
        <v>0</v>
      </c>
      <c r="I11" s="5" t="s">
        <v>150</v>
      </c>
      <c r="J11" s="5" t="s">
        <v>164</v>
      </c>
      <c r="K11" s="5" t="s">
        <v>152</v>
      </c>
      <c r="L11" s="5" t="s">
        <v>170</v>
      </c>
      <c r="M11" s="8">
        <v>13746</v>
      </c>
      <c r="N11" s="5" t="s">
        <v>165</v>
      </c>
    </row>
    <row r="12" spans="1:14" ht="26.4" x14ac:dyDescent="0.3">
      <c r="A12" s="1"/>
      <c r="B12" s="5" t="s">
        <v>166</v>
      </c>
      <c r="C12" s="5" t="s">
        <v>171</v>
      </c>
      <c r="D12" s="5" t="s">
        <v>174</v>
      </c>
      <c r="E12" s="4" t="s">
        <v>147</v>
      </c>
      <c r="F12" s="4" t="s">
        <v>148</v>
      </c>
      <c r="G12" s="6" t="s">
        <v>175</v>
      </c>
      <c r="H12" s="8">
        <v>0</v>
      </c>
      <c r="I12" s="5" t="s">
        <v>150</v>
      </c>
      <c r="J12" s="5" t="s">
        <v>164</v>
      </c>
      <c r="K12" s="5" t="s">
        <v>152</v>
      </c>
      <c r="L12" s="5" t="s">
        <v>170</v>
      </c>
      <c r="M12" s="8">
        <v>13751</v>
      </c>
      <c r="N12" s="5" t="s">
        <v>165</v>
      </c>
    </row>
    <row r="13" spans="1:14" x14ac:dyDescent="0.3">
      <c r="A13" s="1"/>
      <c r="B13" s="5" t="s">
        <v>166</v>
      </c>
      <c r="C13" s="5" t="s">
        <v>171</v>
      </c>
      <c r="D13" s="5" t="s">
        <v>176</v>
      </c>
      <c r="E13" s="4" t="s">
        <v>147</v>
      </c>
      <c r="F13" s="4" t="s">
        <v>148</v>
      </c>
      <c r="G13" s="6" t="s">
        <v>177</v>
      </c>
      <c r="H13" s="8">
        <v>0</v>
      </c>
      <c r="I13" s="5" t="s">
        <v>150</v>
      </c>
      <c r="J13" s="5" t="s">
        <v>151</v>
      </c>
      <c r="K13" s="5" t="s">
        <v>152</v>
      </c>
      <c r="L13" s="5" t="s">
        <v>170</v>
      </c>
      <c r="M13" s="8">
        <v>13771</v>
      </c>
      <c r="N13" s="5" t="s">
        <v>165</v>
      </c>
    </row>
    <row r="14" spans="1:14" x14ac:dyDescent="0.3">
      <c r="A14" s="1"/>
      <c r="B14" s="5" t="s">
        <v>166</v>
      </c>
      <c r="C14" s="5" t="s">
        <v>171</v>
      </c>
      <c r="D14" s="5" t="s">
        <v>178</v>
      </c>
      <c r="E14" s="4" t="s">
        <v>179</v>
      </c>
      <c r="F14" s="4" t="s">
        <v>180</v>
      </c>
      <c r="G14" s="6" t="s">
        <v>181</v>
      </c>
      <c r="H14" s="8">
        <v>0</v>
      </c>
      <c r="I14" s="5" t="s">
        <v>150</v>
      </c>
      <c r="J14" s="5" t="s">
        <v>151</v>
      </c>
      <c r="K14" s="5" t="s">
        <v>152</v>
      </c>
      <c r="L14" s="5" t="s">
        <v>153</v>
      </c>
      <c r="M14" s="8">
        <v>13860</v>
      </c>
      <c r="N14" s="5" t="s">
        <v>165</v>
      </c>
    </row>
    <row r="15" spans="1:14" x14ac:dyDescent="0.3">
      <c r="A15" s="1"/>
      <c r="B15" s="5" t="s">
        <v>182</v>
      </c>
      <c r="C15" s="5" t="s">
        <v>183</v>
      </c>
      <c r="D15" s="5" t="s">
        <v>184</v>
      </c>
      <c r="E15" s="4" t="s">
        <v>147</v>
      </c>
      <c r="F15" s="4" t="s">
        <v>148</v>
      </c>
      <c r="G15" s="6" t="s">
        <v>185</v>
      </c>
      <c r="H15" s="8">
        <v>0</v>
      </c>
      <c r="I15" s="5" t="s">
        <v>150</v>
      </c>
      <c r="J15" s="5" t="s">
        <v>164</v>
      </c>
      <c r="K15" s="5" t="s">
        <v>152</v>
      </c>
      <c r="L15" s="5" t="s">
        <v>170</v>
      </c>
      <c r="M15" s="8">
        <v>13099</v>
      </c>
      <c r="N15" s="5" t="s">
        <v>165</v>
      </c>
    </row>
    <row r="16" spans="1:14" x14ac:dyDescent="0.3">
      <c r="A16" s="1"/>
      <c r="B16" s="5" t="s">
        <v>182</v>
      </c>
      <c r="C16" s="5" t="s">
        <v>186</v>
      </c>
      <c r="D16" s="5" t="s">
        <v>187</v>
      </c>
      <c r="E16" s="4" t="s">
        <v>188</v>
      </c>
      <c r="F16" s="4" t="s">
        <v>189</v>
      </c>
      <c r="G16" s="6" t="s">
        <v>190</v>
      </c>
      <c r="H16" s="8">
        <v>0</v>
      </c>
      <c r="I16" s="5" t="s">
        <v>150</v>
      </c>
      <c r="J16" s="5" t="s">
        <v>164</v>
      </c>
      <c r="K16" s="5" t="s">
        <v>152</v>
      </c>
      <c r="L16" s="5" t="s">
        <v>153</v>
      </c>
      <c r="M16" s="8">
        <v>18069</v>
      </c>
      <c r="N16" s="5" t="s">
        <v>165</v>
      </c>
    </row>
    <row r="17" spans="1:14" x14ac:dyDescent="0.3">
      <c r="A17" s="1"/>
      <c r="B17" s="5" t="s">
        <v>191</v>
      </c>
      <c r="C17" s="5" t="s">
        <v>192</v>
      </c>
      <c r="D17" s="5" t="s">
        <v>86</v>
      </c>
      <c r="E17" s="4" t="s">
        <v>147</v>
      </c>
      <c r="F17" s="4" t="s">
        <v>148</v>
      </c>
      <c r="G17" s="6" t="s">
        <v>193</v>
      </c>
      <c r="H17" s="8">
        <v>6.6</v>
      </c>
      <c r="I17" s="5" t="s">
        <v>150</v>
      </c>
      <c r="J17" s="5" t="s">
        <v>151</v>
      </c>
      <c r="K17" s="5" t="s">
        <v>152</v>
      </c>
      <c r="L17" s="5" t="s">
        <v>194</v>
      </c>
      <c r="M17" s="8">
        <v>17493</v>
      </c>
      <c r="N17" s="5" t="s">
        <v>154</v>
      </c>
    </row>
    <row r="18" spans="1:14" x14ac:dyDescent="0.3">
      <c r="A18" s="1"/>
      <c r="B18" s="5" t="s">
        <v>195</v>
      </c>
      <c r="C18" s="5" t="s">
        <v>196</v>
      </c>
      <c r="D18" s="5" t="s">
        <v>86</v>
      </c>
      <c r="E18" s="4" t="s">
        <v>147</v>
      </c>
      <c r="F18" s="4" t="s">
        <v>148</v>
      </c>
      <c r="G18" s="6" t="s">
        <v>197</v>
      </c>
      <c r="H18" s="8">
        <v>42.6</v>
      </c>
      <c r="I18" s="5" t="s">
        <v>150</v>
      </c>
      <c r="J18" s="5" t="s">
        <v>164</v>
      </c>
      <c r="K18" s="5" t="s">
        <v>152</v>
      </c>
      <c r="L18" s="5" t="s">
        <v>153</v>
      </c>
      <c r="M18" s="8">
        <v>108</v>
      </c>
      <c r="N18" s="5" t="s">
        <v>154</v>
      </c>
    </row>
    <row r="19" spans="1:14" ht="26.4" x14ac:dyDescent="0.3">
      <c r="A19" s="1"/>
      <c r="B19" s="5" t="s">
        <v>198</v>
      </c>
      <c r="C19" s="5" t="s">
        <v>199</v>
      </c>
      <c r="D19" s="5" t="s">
        <v>200</v>
      </c>
      <c r="E19" s="4" t="s">
        <v>201</v>
      </c>
      <c r="F19" s="4" t="s">
        <v>162</v>
      </c>
      <c r="G19" s="6" t="s">
        <v>202</v>
      </c>
      <c r="H19" s="8">
        <v>0</v>
      </c>
      <c r="I19" s="5" t="s">
        <v>150</v>
      </c>
      <c r="J19" s="5" t="s">
        <v>151</v>
      </c>
      <c r="K19" s="5" t="s">
        <v>152</v>
      </c>
      <c r="L19" s="5" t="s">
        <v>153</v>
      </c>
      <c r="M19" s="8">
        <v>8830</v>
      </c>
      <c r="N19" s="5" t="s">
        <v>165</v>
      </c>
    </row>
    <row r="20" spans="1:14" ht="26.4" x14ac:dyDescent="0.3">
      <c r="A20" s="1"/>
      <c r="B20" s="5" t="s">
        <v>203</v>
      </c>
      <c r="C20" s="5" t="s">
        <v>204</v>
      </c>
      <c r="D20" s="5" t="s">
        <v>205</v>
      </c>
      <c r="E20" s="4" t="s">
        <v>206</v>
      </c>
      <c r="F20" s="4" t="s">
        <v>207</v>
      </c>
      <c r="G20" s="6" t="s">
        <v>208</v>
      </c>
      <c r="H20" s="8">
        <v>0</v>
      </c>
      <c r="I20" s="5" t="s">
        <v>150</v>
      </c>
      <c r="J20" s="5" t="s">
        <v>151</v>
      </c>
      <c r="K20" s="5" t="s">
        <v>152</v>
      </c>
      <c r="L20" s="5" t="s">
        <v>170</v>
      </c>
      <c r="M20" s="8">
        <v>24131</v>
      </c>
      <c r="N20" s="5" t="s">
        <v>165</v>
      </c>
    </row>
    <row r="21" spans="1:14" ht="26.4" x14ac:dyDescent="0.3">
      <c r="A21" s="1"/>
      <c r="B21" s="5" t="s">
        <v>203</v>
      </c>
      <c r="C21" s="5" t="s">
        <v>204</v>
      </c>
      <c r="D21" s="5" t="s">
        <v>209</v>
      </c>
      <c r="E21" s="4" t="s">
        <v>161</v>
      </c>
      <c r="F21" s="4" t="s">
        <v>162</v>
      </c>
      <c r="G21" s="6" t="s">
        <v>210</v>
      </c>
      <c r="H21" s="8">
        <v>0</v>
      </c>
      <c r="I21" s="5" t="s">
        <v>150</v>
      </c>
      <c r="J21" s="5" t="s">
        <v>151</v>
      </c>
      <c r="K21" s="5" t="s">
        <v>152</v>
      </c>
      <c r="L21" s="5" t="s">
        <v>170</v>
      </c>
      <c r="M21" s="8">
        <v>24142</v>
      </c>
      <c r="N21" s="5" t="s">
        <v>165</v>
      </c>
    </row>
    <row r="22" spans="1:14" ht="26.4" x14ac:dyDescent="0.3">
      <c r="A22" s="1"/>
      <c r="B22" s="5" t="s">
        <v>203</v>
      </c>
      <c r="C22" s="5" t="s">
        <v>204</v>
      </c>
      <c r="D22" s="5" t="s">
        <v>211</v>
      </c>
      <c r="E22" s="4" t="s">
        <v>212</v>
      </c>
      <c r="F22" s="4" t="s">
        <v>189</v>
      </c>
      <c r="G22" s="6" t="s">
        <v>213</v>
      </c>
      <c r="H22" s="8">
        <v>0</v>
      </c>
      <c r="I22" s="5" t="s">
        <v>150</v>
      </c>
      <c r="J22" s="5" t="s">
        <v>151</v>
      </c>
      <c r="K22" s="5" t="s">
        <v>152</v>
      </c>
      <c r="L22" s="5" t="s">
        <v>170</v>
      </c>
      <c r="M22" s="8">
        <v>24128</v>
      </c>
      <c r="N22" s="5" t="s">
        <v>165</v>
      </c>
    </row>
    <row r="23" spans="1:14" ht="26.4" x14ac:dyDescent="0.3">
      <c r="A23" s="1"/>
      <c r="B23" s="5" t="s">
        <v>203</v>
      </c>
      <c r="C23" s="5" t="s">
        <v>204</v>
      </c>
      <c r="D23" s="5" t="s">
        <v>209</v>
      </c>
      <c r="E23" s="4" t="s">
        <v>212</v>
      </c>
      <c r="F23" s="4" t="s">
        <v>189</v>
      </c>
      <c r="G23" s="6" t="s">
        <v>208</v>
      </c>
      <c r="H23" s="8">
        <v>0</v>
      </c>
      <c r="I23" s="5" t="s">
        <v>150</v>
      </c>
      <c r="J23" s="5" t="s">
        <v>151</v>
      </c>
      <c r="K23" s="5" t="s">
        <v>152</v>
      </c>
      <c r="L23" s="5" t="s">
        <v>170</v>
      </c>
      <c r="M23" s="8">
        <v>24142</v>
      </c>
      <c r="N23" s="5" t="s">
        <v>165</v>
      </c>
    </row>
    <row r="24" spans="1:14" ht="52.8" x14ac:dyDescent="0.3">
      <c r="A24" s="1"/>
      <c r="B24" s="5" t="s">
        <v>214</v>
      </c>
      <c r="C24" s="5" t="s">
        <v>204</v>
      </c>
      <c r="D24" s="5" t="s">
        <v>215</v>
      </c>
      <c r="E24" s="4" t="s">
        <v>206</v>
      </c>
      <c r="F24" s="4" t="s">
        <v>207</v>
      </c>
      <c r="G24" s="6" t="s">
        <v>216</v>
      </c>
      <c r="H24" s="8">
        <v>0</v>
      </c>
      <c r="I24" s="5" t="s">
        <v>150</v>
      </c>
      <c r="J24" s="5" t="s">
        <v>151</v>
      </c>
      <c r="K24" s="5" t="s">
        <v>152</v>
      </c>
      <c r="L24" s="5" t="s">
        <v>170</v>
      </c>
      <c r="M24" s="8">
        <v>26657</v>
      </c>
      <c r="N24" s="5" t="s">
        <v>165</v>
      </c>
    </row>
    <row r="25" spans="1:14" ht="26.4" x14ac:dyDescent="0.3">
      <c r="A25" s="1"/>
      <c r="B25" s="5" t="s">
        <v>214</v>
      </c>
      <c r="C25" s="5" t="s">
        <v>204</v>
      </c>
      <c r="D25" s="5" t="s">
        <v>215</v>
      </c>
      <c r="E25" s="4" t="s">
        <v>161</v>
      </c>
      <c r="F25" s="4" t="s">
        <v>162</v>
      </c>
      <c r="G25" s="6" t="s">
        <v>217</v>
      </c>
      <c r="H25" s="8">
        <v>0</v>
      </c>
      <c r="I25" s="5" t="s">
        <v>150</v>
      </c>
      <c r="J25" s="5" t="s">
        <v>151</v>
      </c>
      <c r="K25" s="5" t="s">
        <v>152</v>
      </c>
      <c r="L25" s="5" t="s">
        <v>170</v>
      </c>
      <c r="M25" s="8">
        <v>26657</v>
      </c>
      <c r="N25" s="5" t="s">
        <v>165</v>
      </c>
    </row>
    <row r="26" spans="1:14" ht="66" x14ac:dyDescent="0.3">
      <c r="A26" s="1"/>
      <c r="B26" s="5" t="s">
        <v>14</v>
      </c>
      <c r="C26" s="5" t="s">
        <v>218</v>
      </c>
      <c r="D26" s="5" t="s">
        <v>219</v>
      </c>
      <c r="E26" s="4" t="s">
        <v>147</v>
      </c>
      <c r="F26" s="4" t="s">
        <v>148</v>
      </c>
      <c r="G26" s="6" t="s">
        <v>220</v>
      </c>
      <c r="H26" s="8">
        <v>0</v>
      </c>
      <c r="I26" s="5" t="s">
        <v>150</v>
      </c>
      <c r="J26" s="5" t="s">
        <v>151</v>
      </c>
      <c r="K26" s="5" t="s">
        <v>152</v>
      </c>
      <c r="L26" s="5" t="s">
        <v>170</v>
      </c>
      <c r="M26" s="8">
        <v>12715</v>
      </c>
      <c r="N26" s="5" t="s">
        <v>165</v>
      </c>
    </row>
    <row r="27" spans="1:14" x14ac:dyDescent="0.3">
      <c r="A27" s="1"/>
      <c r="B27" s="5" t="s">
        <v>14</v>
      </c>
      <c r="C27" s="5" t="s">
        <v>221</v>
      </c>
      <c r="D27" s="5" t="s">
        <v>222</v>
      </c>
      <c r="E27" s="4" t="s">
        <v>147</v>
      </c>
      <c r="F27" s="4" t="s">
        <v>148</v>
      </c>
      <c r="G27" s="6" t="s">
        <v>223</v>
      </c>
      <c r="H27" s="8">
        <v>0</v>
      </c>
      <c r="I27" s="5" t="s">
        <v>224</v>
      </c>
      <c r="J27" s="5" t="s">
        <v>164</v>
      </c>
      <c r="K27" s="5" t="s">
        <v>152</v>
      </c>
      <c r="L27" s="5" t="s">
        <v>170</v>
      </c>
      <c r="M27" s="8">
        <v>316</v>
      </c>
      <c r="N27" s="5" t="s">
        <v>165</v>
      </c>
    </row>
    <row r="28" spans="1:14" ht="39.6" x14ac:dyDescent="0.3">
      <c r="A28" s="1"/>
      <c r="B28" s="5" t="s">
        <v>225</v>
      </c>
      <c r="C28" s="5" t="s">
        <v>226</v>
      </c>
      <c r="D28" s="5" t="s">
        <v>227</v>
      </c>
      <c r="E28" s="4" t="s">
        <v>228</v>
      </c>
      <c r="F28" s="4" t="s">
        <v>229</v>
      </c>
      <c r="G28" s="6" t="s">
        <v>230</v>
      </c>
      <c r="H28" s="8">
        <v>0</v>
      </c>
      <c r="I28" s="5" t="s">
        <v>150</v>
      </c>
      <c r="J28" s="5" t="s">
        <v>164</v>
      </c>
      <c r="K28" s="5" t="s">
        <v>152</v>
      </c>
      <c r="L28" s="5" t="s">
        <v>231</v>
      </c>
      <c r="M28" s="8">
        <v>26706</v>
      </c>
      <c r="N28" s="5" t="s">
        <v>165</v>
      </c>
    </row>
    <row r="29" spans="1:14" ht="39.6" x14ac:dyDescent="0.3">
      <c r="A29" s="1"/>
      <c r="B29" s="5" t="s">
        <v>225</v>
      </c>
      <c r="C29" s="5" t="s">
        <v>226</v>
      </c>
      <c r="D29" s="5" t="s">
        <v>232</v>
      </c>
      <c r="E29" s="4" t="s">
        <v>228</v>
      </c>
      <c r="F29" s="4" t="s">
        <v>229</v>
      </c>
      <c r="G29" s="6" t="s">
        <v>230</v>
      </c>
      <c r="H29" s="8">
        <v>0</v>
      </c>
      <c r="I29" s="5" t="s">
        <v>150</v>
      </c>
      <c r="J29" s="5" t="s">
        <v>164</v>
      </c>
      <c r="K29" s="5" t="s">
        <v>152</v>
      </c>
      <c r="L29" s="5" t="s">
        <v>231</v>
      </c>
      <c r="M29" s="8">
        <v>26725</v>
      </c>
      <c r="N29" s="5" t="s">
        <v>165</v>
      </c>
    </row>
    <row r="30" spans="1:14" ht="39.6" x14ac:dyDescent="0.3">
      <c r="A30" s="1"/>
      <c r="B30" s="5" t="s">
        <v>225</v>
      </c>
      <c r="C30" s="5" t="s">
        <v>226</v>
      </c>
      <c r="D30" s="5" t="s">
        <v>233</v>
      </c>
      <c r="E30" s="4" t="s">
        <v>228</v>
      </c>
      <c r="F30" s="4" t="s">
        <v>229</v>
      </c>
      <c r="G30" s="6" t="s">
        <v>230</v>
      </c>
      <c r="H30" s="8">
        <v>0</v>
      </c>
      <c r="I30" s="5" t="s">
        <v>150</v>
      </c>
      <c r="J30" s="5" t="s">
        <v>164</v>
      </c>
      <c r="K30" s="5" t="s">
        <v>152</v>
      </c>
      <c r="L30" s="5" t="s">
        <v>231</v>
      </c>
      <c r="M30" s="8">
        <v>26709</v>
      </c>
      <c r="N30" s="5" t="s">
        <v>165</v>
      </c>
    </row>
    <row r="31" spans="1:14" x14ac:dyDescent="0.3">
      <c r="A31" s="1"/>
      <c r="B31" s="5" t="s">
        <v>45</v>
      </c>
      <c r="C31" s="5" t="s">
        <v>234</v>
      </c>
      <c r="D31" s="5" t="s">
        <v>88</v>
      </c>
      <c r="E31" s="4" t="s">
        <v>228</v>
      </c>
      <c r="F31" s="4" t="s">
        <v>235</v>
      </c>
      <c r="G31" s="6" t="s">
        <v>236</v>
      </c>
      <c r="H31" s="8">
        <v>48.844999999999999</v>
      </c>
      <c r="I31" s="5" t="s">
        <v>150</v>
      </c>
      <c r="J31" s="5" t="s">
        <v>151</v>
      </c>
      <c r="K31" s="5" t="s">
        <v>152</v>
      </c>
      <c r="L31" s="5" t="s">
        <v>153</v>
      </c>
      <c r="M31" s="8">
        <v>122</v>
      </c>
      <c r="N31" s="5" t="s">
        <v>154</v>
      </c>
    </row>
    <row r="32" spans="1:14" ht="26.4" x14ac:dyDescent="0.3">
      <c r="A32" s="1"/>
      <c r="B32" s="5" t="s">
        <v>45</v>
      </c>
      <c r="C32" s="5" t="s">
        <v>237</v>
      </c>
      <c r="D32" s="5" t="s">
        <v>238</v>
      </c>
      <c r="E32" s="4" t="s">
        <v>147</v>
      </c>
      <c r="F32" s="4" t="s">
        <v>148</v>
      </c>
      <c r="G32" s="6" t="s">
        <v>239</v>
      </c>
      <c r="H32" s="8">
        <v>0</v>
      </c>
      <c r="I32" s="5" t="s">
        <v>150</v>
      </c>
      <c r="J32" s="5" t="s">
        <v>164</v>
      </c>
      <c r="K32" s="5" t="s">
        <v>152</v>
      </c>
      <c r="L32" s="5" t="s">
        <v>170</v>
      </c>
      <c r="M32" s="8">
        <v>11052</v>
      </c>
      <c r="N32" s="5" t="s">
        <v>165</v>
      </c>
    </row>
    <row r="33" spans="1:14" ht="26.4" x14ac:dyDescent="0.3">
      <c r="A33" s="1"/>
      <c r="B33" s="5" t="s">
        <v>240</v>
      </c>
      <c r="C33" s="5" t="s">
        <v>241</v>
      </c>
      <c r="D33" s="5" t="s">
        <v>33</v>
      </c>
      <c r="E33" s="4" t="s">
        <v>242</v>
      </c>
      <c r="F33" s="4" t="s">
        <v>243</v>
      </c>
      <c r="G33" s="6" t="s">
        <v>244</v>
      </c>
      <c r="H33" s="8">
        <v>0</v>
      </c>
      <c r="I33" s="5" t="s">
        <v>150</v>
      </c>
      <c r="J33" s="5" t="s">
        <v>151</v>
      </c>
      <c r="K33" s="5" t="s">
        <v>152</v>
      </c>
      <c r="L33" s="5" t="s">
        <v>194</v>
      </c>
      <c r="M33" s="8">
        <v>128</v>
      </c>
      <c r="N33" s="5" t="s">
        <v>154</v>
      </c>
    </row>
    <row r="34" spans="1:14" x14ac:dyDescent="0.3">
      <c r="A34" s="1"/>
      <c r="B34" s="5" t="s">
        <v>245</v>
      </c>
      <c r="C34" s="5" t="s">
        <v>246</v>
      </c>
      <c r="D34" s="5" t="s">
        <v>88</v>
      </c>
      <c r="E34" s="4" t="s">
        <v>247</v>
      </c>
      <c r="F34" s="4" t="s">
        <v>248</v>
      </c>
      <c r="G34" s="6" t="s">
        <v>249</v>
      </c>
      <c r="H34" s="8">
        <v>11.002000000000001</v>
      </c>
      <c r="I34" s="5" t="s">
        <v>224</v>
      </c>
      <c r="J34" s="5" t="s">
        <v>151</v>
      </c>
      <c r="K34" s="5" t="s">
        <v>152</v>
      </c>
      <c r="L34" s="5" t="s">
        <v>194</v>
      </c>
      <c r="M34" s="8">
        <v>125</v>
      </c>
      <c r="N34" s="5" t="s">
        <v>154</v>
      </c>
    </row>
    <row r="35" spans="1:14" ht="26.4" x14ac:dyDescent="0.3">
      <c r="A35" s="1"/>
      <c r="B35" s="5" t="s">
        <v>245</v>
      </c>
      <c r="C35" s="5" t="s">
        <v>246</v>
      </c>
      <c r="D35" s="5" t="s">
        <v>88</v>
      </c>
      <c r="E35" s="4" t="s">
        <v>248</v>
      </c>
      <c r="F35" s="4" t="s">
        <v>250</v>
      </c>
      <c r="G35" s="6" t="s">
        <v>251</v>
      </c>
      <c r="H35" s="8">
        <v>0</v>
      </c>
      <c r="I35" s="5" t="s">
        <v>224</v>
      </c>
      <c r="J35" s="5" t="s">
        <v>164</v>
      </c>
      <c r="K35" s="5" t="s">
        <v>152</v>
      </c>
      <c r="L35" s="5" t="s">
        <v>231</v>
      </c>
      <c r="M35" s="8">
        <v>125</v>
      </c>
      <c r="N35" s="5" t="s">
        <v>154</v>
      </c>
    </row>
    <row r="36" spans="1:14" x14ac:dyDescent="0.3">
      <c r="A36" s="1"/>
      <c r="B36" s="5" t="s">
        <v>245</v>
      </c>
      <c r="C36" s="5" t="s">
        <v>252</v>
      </c>
      <c r="D36" s="5" t="s">
        <v>253</v>
      </c>
      <c r="E36" s="4" t="s">
        <v>147</v>
      </c>
      <c r="F36" s="4" t="s">
        <v>148</v>
      </c>
      <c r="G36" s="6" t="s">
        <v>254</v>
      </c>
      <c r="H36" s="8">
        <v>23</v>
      </c>
      <c r="I36" s="5" t="s">
        <v>150</v>
      </c>
      <c r="J36" s="5" t="s">
        <v>151</v>
      </c>
      <c r="K36" s="5" t="s">
        <v>152</v>
      </c>
      <c r="L36" s="5" t="s">
        <v>194</v>
      </c>
      <c r="M36" s="8">
        <v>19961</v>
      </c>
      <c r="N36" s="5" t="s">
        <v>165</v>
      </c>
    </row>
    <row r="37" spans="1:14" ht="26.4" x14ac:dyDescent="0.3">
      <c r="A37" s="1"/>
      <c r="B37" s="5" t="s">
        <v>245</v>
      </c>
      <c r="C37" s="5" t="s">
        <v>255</v>
      </c>
      <c r="D37" s="5" t="s">
        <v>256</v>
      </c>
      <c r="E37" s="4" t="s">
        <v>147</v>
      </c>
      <c r="F37" s="4" t="s">
        <v>148</v>
      </c>
      <c r="G37" s="6" t="s">
        <v>257</v>
      </c>
      <c r="H37" s="8">
        <v>23</v>
      </c>
      <c r="I37" s="5" t="s">
        <v>150</v>
      </c>
      <c r="J37" s="5" t="s">
        <v>151</v>
      </c>
      <c r="K37" s="5" t="s">
        <v>152</v>
      </c>
      <c r="L37" s="5" t="s">
        <v>170</v>
      </c>
      <c r="M37" s="8">
        <v>12781</v>
      </c>
      <c r="N37" s="5" t="s">
        <v>154</v>
      </c>
    </row>
    <row r="38" spans="1:14" x14ac:dyDescent="0.3">
      <c r="A38" s="1"/>
      <c r="B38" s="5" t="s">
        <v>245</v>
      </c>
      <c r="C38" s="5" t="s">
        <v>255</v>
      </c>
      <c r="D38" s="5" t="s">
        <v>258</v>
      </c>
      <c r="E38" s="4" t="s">
        <v>147</v>
      </c>
      <c r="F38" s="4" t="s">
        <v>148</v>
      </c>
      <c r="G38" s="6" t="s">
        <v>259</v>
      </c>
      <c r="H38" s="8">
        <v>5.7320000000000002</v>
      </c>
      <c r="I38" s="5" t="s">
        <v>150</v>
      </c>
      <c r="J38" s="5" t="s">
        <v>151</v>
      </c>
      <c r="K38" s="5" t="s">
        <v>152</v>
      </c>
      <c r="L38" s="5" t="s">
        <v>153</v>
      </c>
      <c r="M38" s="8">
        <v>12777</v>
      </c>
      <c r="N38" s="5" t="s">
        <v>154</v>
      </c>
    </row>
    <row r="39" spans="1:14" x14ac:dyDescent="0.3">
      <c r="A39" s="1"/>
      <c r="B39" s="5" t="s">
        <v>245</v>
      </c>
      <c r="C39" s="5" t="s">
        <v>255</v>
      </c>
      <c r="D39" s="5" t="s">
        <v>260</v>
      </c>
      <c r="E39" s="4" t="s">
        <v>147</v>
      </c>
      <c r="F39" s="4" t="s">
        <v>148</v>
      </c>
      <c r="G39" s="6" t="s">
        <v>261</v>
      </c>
      <c r="H39" s="8">
        <v>0</v>
      </c>
      <c r="I39" s="5" t="s">
        <v>150</v>
      </c>
      <c r="J39" s="5" t="s">
        <v>151</v>
      </c>
      <c r="K39" s="5" t="s">
        <v>152</v>
      </c>
      <c r="L39" s="5" t="s">
        <v>194</v>
      </c>
      <c r="M39" s="8">
        <v>12592</v>
      </c>
      <c r="N39" s="5" t="s">
        <v>165</v>
      </c>
    </row>
    <row r="40" spans="1:14" ht="26.4" x14ac:dyDescent="0.3">
      <c r="A40" s="1"/>
      <c r="B40" s="5" t="s">
        <v>245</v>
      </c>
      <c r="C40" s="5" t="s">
        <v>262</v>
      </c>
      <c r="D40" s="5" t="s">
        <v>263</v>
      </c>
      <c r="E40" s="4" t="s">
        <v>147</v>
      </c>
      <c r="F40" s="4" t="s">
        <v>148</v>
      </c>
      <c r="G40" s="6" t="s">
        <v>264</v>
      </c>
      <c r="H40" s="8">
        <v>23</v>
      </c>
      <c r="I40" s="5" t="s">
        <v>150</v>
      </c>
      <c r="J40" s="5" t="s">
        <v>151</v>
      </c>
      <c r="K40" s="5" t="s">
        <v>152</v>
      </c>
      <c r="L40" s="5" t="s">
        <v>170</v>
      </c>
      <c r="M40" s="8">
        <v>13187</v>
      </c>
      <c r="N40" s="5" t="s">
        <v>165</v>
      </c>
    </row>
    <row r="41" spans="1:14" ht="26.4" x14ac:dyDescent="0.3">
      <c r="A41" s="1"/>
      <c r="B41" s="5" t="s">
        <v>265</v>
      </c>
      <c r="C41" s="5" t="s">
        <v>266</v>
      </c>
      <c r="D41" s="5" t="s">
        <v>53</v>
      </c>
      <c r="E41" s="4" t="s">
        <v>267</v>
      </c>
      <c r="F41" s="4" t="s">
        <v>229</v>
      </c>
      <c r="G41" s="6" t="s">
        <v>268</v>
      </c>
      <c r="H41" s="8">
        <v>470</v>
      </c>
      <c r="I41" s="5" t="s">
        <v>150</v>
      </c>
      <c r="J41" s="5" t="s">
        <v>151</v>
      </c>
      <c r="K41" s="5" t="s">
        <v>152</v>
      </c>
      <c r="L41" s="5" t="s">
        <v>153</v>
      </c>
      <c r="M41" s="8">
        <v>14970</v>
      </c>
      <c r="N41" s="5" t="s">
        <v>154</v>
      </c>
    </row>
    <row r="42" spans="1:14" x14ac:dyDescent="0.3">
      <c r="A42" s="1"/>
      <c r="B42" s="5" t="s">
        <v>55</v>
      </c>
      <c r="C42" s="5" t="s">
        <v>269</v>
      </c>
      <c r="D42" s="5" t="s">
        <v>60</v>
      </c>
      <c r="E42" s="4" t="s">
        <v>270</v>
      </c>
      <c r="F42" s="4" t="s">
        <v>271</v>
      </c>
      <c r="G42" s="6" t="s">
        <v>272</v>
      </c>
      <c r="H42" s="8">
        <v>0</v>
      </c>
      <c r="I42" s="5" t="s">
        <v>150</v>
      </c>
      <c r="J42" s="5" t="s">
        <v>164</v>
      </c>
      <c r="K42" s="5" t="s">
        <v>152</v>
      </c>
      <c r="L42" s="5" t="s">
        <v>231</v>
      </c>
      <c r="M42" s="8">
        <v>38</v>
      </c>
      <c r="N42" s="5" t="s">
        <v>154</v>
      </c>
    </row>
    <row r="43" spans="1:14" x14ac:dyDescent="0.3">
      <c r="A43" s="1"/>
      <c r="B43" s="5" t="s">
        <v>55</v>
      </c>
      <c r="C43" s="5" t="s">
        <v>273</v>
      </c>
      <c r="D43" s="5" t="s">
        <v>274</v>
      </c>
      <c r="E43" s="4" t="s">
        <v>147</v>
      </c>
      <c r="F43" s="4" t="s">
        <v>148</v>
      </c>
      <c r="G43" s="6" t="s">
        <v>275</v>
      </c>
      <c r="H43" s="8">
        <v>0</v>
      </c>
      <c r="I43" s="5" t="s">
        <v>150</v>
      </c>
      <c r="J43" s="5" t="s">
        <v>164</v>
      </c>
      <c r="K43" s="5" t="s">
        <v>152</v>
      </c>
      <c r="L43" s="5" t="s">
        <v>170</v>
      </c>
      <c r="M43" s="8">
        <v>13555</v>
      </c>
      <c r="N43" s="5" t="s">
        <v>154</v>
      </c>
    </row>
    <row r="44" spans="1:14" ht="39.6" x14ac:dyDescent="0.3">
      <c r="A44" s="1"/>
      <c r="B44" s="5" t="s">
        <v>30</v>
      </c>
      <c r="C44" s="5" t="s">
        <v>276</v>
      </c>
      <c r="D44" s="5" t="s">
        <v>53</v>
      </c>
      <c r="E44" s="4" t="s">
        <v>161</v>
      </c>
      <c r="F44" s="4" t="s">
        <v>207</v>
      </c>
      <c r="G44" s="6" t="s">
        <v>277</v>
      </c>
      <c r="H44" s="8">
        <v>5.2</v>
      </c>
      <c r="I44" s="5" t="s">
        <v>150</v>
      </c>
      <c r="J44" s="5" t="s">
        <v>164</v>
      </c>
      <c r="K44" s="5" t="s">
        <v>152</v>
      </c>
      <c r="L44" s="5" t="s">
        <v>194</v>
      </c>
      <c r="M44" s="8">
        <v>22659</v>
      </c>
      <c r="N44" s="5" t="s">
        <v>154</v>
      </c>
    </row>
    <row r="45" spans="1:14" x14ac:dyDescent="0.3">
      <c r="A45" s="1"/>
      <c r="B45" s="5" t="s">
        <v>30</v>
      </c>
      <c r="C45" s="5" t="s">
        <v>278</v>
      </c>
      <c r="D45" s="5" t="s">
        <v>33</v>
      </c>
      <c r="E45" s="4" t="s">
        <v>279</v>
      </c>
      <c r="F45" s="4" t="s">
        <v>280</v>
      </c>
      <c r="G45" s="6" t="s">
        <v>281</v>
      </c>
      <c r="H45" s="8">
        <v>45</v>
      </c>
      <c r="I45" s="5" t="s">
        <v>224</v>
      </c>
      <c r="J45" s="5" t="s">
        <v>151</v>
      </c>
      <c r="K45" s="5" t="s">
        <v>152</v>
      </c>
      <c r="L45" s="5" t="s">
        <v>194</v>
      </c>
      <c r="M45" s="8">
        <v>201</v>
      </c>
      <c r="N45" s="5" t="s">
        <v>154</v>
      </c>
    </row>
    <row r="46" spans="1:14" x14ac:dyDescent="0.3">
      <c r="A46" s="1"/>
      <c r="B46" s="5" t="s">
        <v>30</v>
      </c>
      <c r="C46" s="5" t="s">
        <v>278</v>
      </c>
      <c r="D46" s="5" t="s">
        <v>86</v>
      </c>
      <c r="E46" s="4" t="s">
        <v>282</v>
      </c>
      <c r="F46" s="4" t="s">
        <v>283</v>
      </c>
      <c r="G46" s="6" t="s">
        <v>281</v>
      </c>
      <c r="H46" s="8">
        <v>45</v>
      </c>
      <c r="I46" s="5" t="s">
        <v>150</v>
      </c>
      <c r="J46" s="5" t="s">
        <v>151</v>
      </c>
      <c r="K46" s="5" t="s">
        <v>152</v>
      </c>
      <c r="L46" s="5" t="s">
        <v>194</v>
      </c>
      <c r="M46" s="8">
        <v>199</v>
      </c>
      <c r="N46" s="5" t="s">
        <v>154</v>
      </c>
    </row>
    <row r="47" spans="1:14" x14ac:dyDescent="0.3">
      <c r="A47" s="1"/>
      <c r="B47" s="5" t="s">
        <v>30</v>
      </c>
      <c r="C47" s="5" t="s">
        <v>278</v>
      </c>
      <c r="D47" s="5" t="s">
        <v>88</v>
      </c>
      <c r="E47" s="4" t="s">
        <v>284</v>
      </c>
      <c r="F47" s="4" t="s">
        <v>285</v>
      </c>
      <c r="G47" s="6" t="s">
        <v>281</v>
      </c>
      <c r="H47" s="8">
        <v>45</v>
      </c>
      <c r="I47" s="5" t="s">
        <v>150</v>
      </c>
      <c r="J47" s="5" t="s">
        <v>151</v>
      </c>
      <c r="K47" s="5" t="s">
        <v>152</v>
      </c>
      <c r="L47" s="5" t="s">
        <v>194</v>
      </c>
      <c r="M47" s="8">
        <v>200</v>
      </c>
      <c r="N47" s="5" t="s">
        <v>154</v>
      </c>
    </row>
    <row r="48" spans="1:14" ht="26.4" x14ac:dyDescent="0.3">
      <c r="A48" s="1"/>
      <c r="B48" s="5" t="s">
        <v>286</v>
      </c>
      <c r="C48" s="5" t="s">
        <v>287</v>
      </c>
      <c r="D48" s="5" t="s">
        <v>288</v>
      </c>
      <c r="E48" s="4" t="s">
        <v>147</v>
      </c>
      <c r="F48" s="4" t="s">
        <v>148</v>
      </c>
      <c r="G48" s="6" t="s">
        <v>289</v>
      </c>
      <c r="H48" s="8">
        <v>0</v>
      </c>
      <c r="I48" s="5" t="s">
        <v>150</v>
      </c>
      <c r="J48" s="5" t="s">
        <v>151</v>
      </c>
      <c r="K48" s="5" t="s">
        <v>152</v>
      </c>
      <c r="L48" s="5" t="s">
        <v>194</v>
      </c>
      <c r="M48" s="8">
        <v>21126</v>
      </c>
      <c r="N48" s="5" t="s">
        <v>165</v>
      </c>
    </row>
    <row r="49" spans="1:14" ht="39.6" x14ac:dyDescent="0.3">
      <c r="A49" s="1"/>
      <c r="B49" s="5" t="s">
        <v>290</v>
      </c>
      <c r="C49" s="5" t="s">
        <v>291</v>
      </c>
      <c r="D49" s="5" t="s">
        <v>292</v>
      </c>
      <c r="E49" s="4" t="s">
        <v>293</v>
      </c>
      <c r="F49" s="4" t="s">
        <v>201</v>
      </c>
      <c r="G49" s="6" t="s">
        <v>294</v>
      </c>
      <c r="H49" s="8">
        <v>0</v>
      </c>
      <c r="I49" s="5" t="s">
        <v>150</v>
      </c>
      <c r="J49" s="5" t="s">
        <v>164</v>
      </c>
      <c r="K49" s="5" t="s">
        <v>152</v>
      </c>
      <c r="L49" s="5" t="s">
        <v>153</v>
      </c>
      <c r="M49" s="8">
        <v>8654</v>
      </c>
      <c r="N49" s="5" t="s">
        <v>165</v>
      </c>
    </row>
    <row r="50" spans="1:14" ht="39.6" x14ac:dyDescent="0.3">
      <c r="A50" s="1"/>
      <c r="B50" s="5" t="s">
        <v>290</v>
      </c>
      <c r="C50" s="5" t="s">
        <v>295</v>
      </c>
      <c r="D50" s="5" t="s">
        <v>296</v>
      </c>
      <c r="E50" s="4" t="s">
        <v>147</v>
      </c>
      <c r="F50" s="4" t="s">
        <v>148</v>
      </c>
      <c r="G50" s="6" t="s">
        <v>297</v>
      </c>
      <c r="H50" s="8">
        <v>0</v>
      </c>
      <c r="I50" s="5" t="s">
        <v>150</v>
      </c>
      <c r="J50" s="5" t="s">
        <v>164</v>
      </c>
      <c r="K50" s="5" t="s">
        <v>152</v>
      </c>
      <c r="L50" s="5" t="s">
        <v>170</v>
      </c>
      <c r="M50" s="8">
        <v>14464</v>
      </c>
      <c r="N50" s="5" t="s">
        <v>165</v>
      </c>
    </row>
    <row r="51" spans="1:14" x14ac:dyDescent="0.3">
      <c r="A51" s="1"/>
      <c r="B51" s="5" t="s">
        <v>298</v>
      </c>
      <c r="C51" s="5" t="s">
        <v>299</v>
      </c>
      <c r="D51" s="5" t="s">
        <v>53</v>
      </c>
      <c r="E51" s="4" t="s">
        <v>147</v>
      </c>
      <c r="F51" s="4" t="s">
        <v>148</v>
      </c>
      <c r="G51" s="6" t="s">
        <v>300</v>
      </c>
      <c r="H51" s="8">
        <v>1.4</v>
      </c>
      <c r="I51" s="5" t="s">
        <v>150</v>
      </c>
      <c r="J51" s="5" t="s">
        <v>151</v>
      </c>
      <c r="K51" s="5" t="s">
        <v>152</v>
      </c>
      <c r="L51" s="5" t="s">
        <v>153</v>
      </c>
      <c r="M51" s="8">
        <v>57</v>
      </c>
      <c r="N51" s="5" t="s">
        <v>154</v>
      </c>
    </row>
    <row r="52" spans="1:14" ht="79.2" x14ac:dyDescent="0.3">
      <c r="A52" s="1"/>
      <c r="B52" s="5" t="s">
        <v>301</v>
      </c>
      <c r="C52" s="5" t="s">
        <v>302</v>
      </c>
      <c r="D52" s="5" t="s">
        <v>303</v>
      </c>
      <c r="E52" s="4" t="s">
        <v>304</v>
      </c>
      <c r="F52" s="4" t="s">
        <v>148</v>
      </c>
      <c r="G52" s="6" t="s">
        <v>305</v>
      </c>
      <c r="H52" s="8">
        <v>0</v>
      </c>
      <c r="I52" s="5" t="s">
        <v>150</v>
      </c>
      <c r="J52" s="5" t="s">
        <v>151</v>
      </c>
      <c r="K52" s="5" t="s">
        <v>152</v>
      </c>
      <c r="L52" s="5" t="s">
        <v>153</v>
      </c>
      <c r="M52" s="8">
        <v>1736</v>
      </c>
      <c r="N52" s="5" t="s">
        <v>165</v>
      </c>
    </row>
    <row r="53" spans="1:14" ht="39.6" x14ac:dyDescent="0.3">
      <c r="A53" s="1"/>
      <c r="B53" s="5" t="s">
        <v>301</v>
      </c>
      <c r="C53" s="5" t="s">
        <v>302</v>
      </c>
      <c r="D53" s="5" t="s">
        <v>303</v>
      </c>
      <c r="E53" s="4" t="s">
        <v>304</v>
      </c>
      <c r="F53" s="4" t="s">
        <v>148</v>
      </c>
      <c r="G53" s="6" t="s">
        <v>306</v>
      </c>
      <c r="H53" s="8">
        <v>0</v>
      </c>
      <c r="I53" s="5" t="s">
        <v>150</v>
      </c>
      <c r="J53" s="5" t="s">
        <v>151</v>
      </c>
      <c r="K53" s="5" t="s">
        <v>152</v>
      </c>
      <c r="L53" s="5" t="s">
        <v>170</v>
      </c>
      <c r="M53" s="8">
        <v>1736</v>
      </c>
      <c r="N53" s="5" t="s">
        <v>165</v>
      </c>
    </row>
    <row r="54" spans="1:14" x14ac:dyDescent="0.3">
      <c r="A54" s="1"/>
      <c r="B54" s="5" t="s">
        <v>301</v>
      </c>
      <c r="C54" s="5" t="s">
        <v>307</v>
      </c>
      <c r="D54" s="5" t="s">
        <v>308</v>
      </c>
      <c r="E54" s="4" t="s">
        <v>309</v>
      </c>
      <c r="F54" s="4" t="s">
        <v>310</v>
      </c>
      <c r="G54" s="6" t="s">
        <v>311</v>
      </c>
      <c r="H54" s="8">
        <v>0</v>
      </c>
      <c r="I54" s="5" t="s">
        <v>150</v>
      </c>
      <c r="J54" s="5" t="s">
        <v>151</v>
      </c>
      <c r="K54" s="5" t="s">
        <v>152</v>
      </c>
      <c r="L54" s="5" t="s">
        <v>194</v>
      </c>
      <c r="M54" s="8">
        <v>702</v>
      </c>
      <c r="N54" s="5" t="s">
        <v>165</v>
      </c>
    </row>
    <row r="55" spans="1:14" x14ac:dyDescent="0.3">
      <c r="A55" s="1"/>
      <c r="B55" s="5" t="s">
        <v>301</v>
      </c>
      <c r="C55" s="5" t="s">
        <v>312</v>
      </c>
      <c r="D55" s="5" t="s">
        <v>17</v>
      </c>
      <c r="E55" s="4" t="s">
        <v>147</v>
      </c>
      <c r="F55" s="4" t="s">
        <v>148</v>
      </c>
      <c r="G55" s="6" t="s">
        <v>313</v>
      </c>
      <c r="H55" s="8">
        <v>0</v>
      </c>
      <c r="I55" s="5" t="s">
        <v>150</v>
      </c>
      <c r="J55" s="5" t="s">
        <v>164</v>
      </c>
      <c r="K55" s="5" t="s">
        <v>152</v>
      </c>
      <c r="L55" s="5" t="s">
        <v>170</v>
      </c>
      <c r="M55" s="8">
        <v>10555</v>
      </c>
      <c r="N55" s="5" t="s">
        <v>165</v>
      </c>
    </row>
    <row r="56" spans="1:14" x14ac:dyDescent="0.3">
      <c r="A56" s="1"/>
      <c r="B56" s="5" t="s">
        <v>72</v>
      </c>
      <c r="C56" s="5" t="s">
        <v>314</v>
      </c>
      <c r="D56" s="5" t="s">
        <v>53</v>
      </c>
      <c r="E56" s="4" t="s">
        <v>315</v>
      </c>
      <c r="F56" s="4" t="s">
        <v>316</v>
      </c>
      <c r="G56" s="6" t="s">
        <v>317</v>
      </c>
      <c r="H56" s="8">
        <v>0</v>
      </c>
      <c r="I56" s="5" t="s">
        <v>224</v>
      </c>
      <c r="J56" s="5" t="s">
        <v>164</v>
      </c>
      <c r="K56" s="5" t="s">
        <v>152</v>
      </c>
      <c r="L56" s="5" t="s">
        <v>194</v>
      </c>
      <c r="M56" s="8">
        <v>11571</v>
      </c>
      <c r="N56" s="5" t="s">
        <v>154</v>
      </c>
    </row>
    <row r="57" spans="1:14" ht="26.4" x14ac:dyDescent="0.3">
      <c r="A57" s="1"/>
      <c r="B57" s="5" t="s">
        <v>72</v>
      </c>
      <c r="C57" s="5" t="s">
        <v>318</v>
      </c>
      <c r="D57" s="5" t="s">
        <v>53</v>
      </c>
      <c r="E57" s="4" t="s">
        <v>319</v>
      </c>
      <c r="F57" s="4" t="s">
        <v>320</v>
      </c>
      <c r="G57" s="6" t="s">
        <v>321</v>
      </c>
      <c r="H57" s="8">
        <v>5</v>
      </c>
      <c r="I57" s="5" t="s">
        <v>150</v>
      </c>
      <c r="J57" s="5" t="s">
        <v>151</v>
      </c>
      <c r="K57" s="5" t="s">
        <v>152</v>
      </c>
      <c r="L57" s="5" t="s">
        <v>194</v>
      </c>
      <c r="M57" s="8">
        <v>17965</v>
      </c>
      <c r="N57" s="5" t="s">
        <v>154</v>
      </c>
    </row>
    <row r="58" spans="1:14" x14ac:dyDescent="0.3">
      <c r="A58" s="1"/>
      <c r="B58" s="5" t="s">
        <v>72</v>
      </c>
      <c r="C58" s="5" t="s">
        <v>318</v>
      </c>
      <c r="D58" s="5" t="s">
        <v>53</v>
      </c>
      <c r="E58" s="4" t="s">
        <v>322</v>
      </c>
      <c r="F58" s="4" t="s">
        <v>320</v>
      </c>
      <c r="G58" s="6" t="s">
        <v>323</v>
      </c>
      <c r="H58" s="8">
        <v>5</v>
      </c>
      <c r="I58" s="5" t="s">
        <v>150</v>
      </c>
      <c r="J58" s="5" t="s">
        <v>151</v>
      </c>
      <c r="K58" s="5" t="s">
        <v>152</v>
      </c>
      <c r="L58" s="5" t="s">
        <v>153</v>
      </c>
      <c r="M58" s="8">
        <v>17965</v>
      </c>
      <c r="N58" s="5" t="s">
        <v>154</v>
      </c>
    </row>
    <row r="59" spans="1:14" ht="26.4" x14ac:dyDescent="0.3">
      <c r="A59" s="1"/>
      <c r="B59" s="5" t="s">
        <v>72</v>
      </c>
      <c r="C59" s="5" t="s">
        <v>324</v>
      </c>
      <c r="D59" s="5" t="s">
        <v>53</v>
      </c>
      <c r="E59" s="4" t="s">
        <v>325</v>
      </c>
      <c r="F59" s="4" t="s">
        <v>326</v>
      </c>
      <c r="G59" s="6" t="s">
        <v>327</v>
      </c>
      <c r="H59" s="8">
        <v>0</v>
      </c>
      <c r="I59" s="5" t="s">
        <v>150</v>
      </c>
      <c r="J59" s="5" t="s">
        <v>164</v>
      </c>
      <c r="K59" s="5" t="s">
        <v>152</v>
      </c>
      <c r="L59" s="5" t="s">
        <v>231</v>
      </c>
      <c r="M59" s="8">
        <v>24346</v>
      </c>
      <c r="N59" s="5" t="s">
        <v>154</v>
      </c>
    </row>
    <row r="60" spans="1:14" ht="26.4" x14ac:dyDescent="0.3">
      <c r="A60" s="1"/>
      <c r="B60" s="5" t="s">
        <v>328</v>
      </c>
      <c r="C60" s="5" t="s">
        <v>329</v>
      </c>
      <c r="D60" s="5" t="s">
        <v>330</v>
      </c>
      <c r="E60" s="4" t="s">
        <v>147</v>
      </c>
      <c r="F60" s="4" t="s">
        <v>148</v>
      </c>
      <c r="G60" s="6" t="s">
        <v>331</v>
      </c>
      <c r="H60" s="8">
        <v>0</v>
      </c>
      <c r="I60" s="5" t="s">
        <v>150</v>
      </c>
      <c r="J60" s="5" t="s">
        <v>164</v>
      </c>
      <c r="K60" s="5" t="s">
        <v>152</v>
      </c>
      <c r="L60" s="5" t="s">
        <v>170</v>
      </c>
      <c r="M60" s="8">
        <v>679</v>
      </c>
      <c r="N60" s="5" t="s">
        <v>165</v>
      </c>
    </row>
    <row r="61" spans="1:14" x14ac:dyDescent="0.3">
      <c r="A61" s="1"/>
      <c r="B61" s="5" t="s">
        <v>332</v>
      </c>
      <c r="C61" s="5" t="s">
        <v>333</v>
      </c>
      <c r="D61" s="5" t="s">
        <v>334</v>
      </c>
      <c r="E61" s="4" t="s">
        <v>147</v>
      </c>
      <c r="F61" s="4" t="s">
        <v>148</v>
      </c>
      <c r="G61" s="6" t="s">
        <v>335</v>
      </c>
      <c r="H61" s="8">
        <v>0</v>
      </c>
      <c r="I61" s="5" t="s">
        <v>150</v>
      </c>
      <c r="J61" s="5" t="s">
        <v>151</v>
      </c>
      <c r="K61" s="5" t="s">
        <v>152</v>
      </c>
      <c r="L61" s="5" t="s">
        <v>170</v>
      </c>
      <c r="M61" s="8">
        <v>8461</v>
      </c>
      <c r="N61" s="5" t="s">
        <v>165</v>
      </c>
    </row>
    <row r="62" spans="1:14" ht="39.6" x14ac:dyDescent="0.3">
      <c r="A62" s="1"/>
      <c r="B62" s="5" t="s">
        <v>336</v>
      </c>
      <c r="C62" s="5" t="s">
        <v>337</v>
      </c>
      <c r="D62" s="5" t="s">
        <v>338</v>
      </c>
      <c r="E62" s="4" t="s">
        <v>147</v>
      </c>
      <c r="F62" s="4" t="s">
        <v>148</v>
      </c>
      <c r="G62" s="6" t="s">
        <v>339</v>
      </c>
      <c r="H62" s="8">
        <v>0</v>
      </c>
      <c r="I62" s="5" t="s">
        <v>150</v>
      </c>
      <c r="J62" s="5" t="s">
        <v>151</v>
      </c>
      <c r="K62" s="5" t="s">
        <v>152</v>
      </c>
      <c r="L62" s="5" t="s">
        <v>170</v>
      </c>
      <c r="M62" s="8">
        <v>22979</v>
      </c>
      <c r="N62" s="5" t="s">
        <v>165</v>
      </c>
    </row>
    <row r="63" spans="1:14" x14ac:dyDescent="0.3">
      <c r="A63" s="1"/>
      <c r="B63" s="5" t="s">
        <v>340</v>
      </c>
      <c r="C63" s="5" t="s">
        <v>341</v>
      </c>
      <c r="D63" s="5" t="s">
        <v>342</v>
      </c>
      <c r="E63" s="4" t="s">
        <v>147</v>
      </c>
      <c r="F63" s="4" t="s">
        <v>148</v>
      </c>
      <c r="G63" s="6" t="s">
        <v>343</v>
      </c>
      <c r="H63" s="8">
        <v>0</v>
      </c>
      <c r="I63" s="5" t="s">
        <v>150</v>
      </c>
      <c r="J63" s="5" t="s">
        <v>151</v>
      </c>
      <c r="K63" s="5" t="s">
        <v>152</v>
      </c>
      <c r="L63" s="5" t="s">
        <v>153</v>
      </c>
      <c r="M63" s="8">
        <v>15002</v>
      </c>
      <c r="N63" s="5" t="s">
        <v>165</v>
      </c>
    </row>
    <row r="64" spans="1:14" x14ac:dyDescent="0.3">
      <c r="A64" s="1"/>
      <c r="B64" s="5" t="s">
        <v>340</v>
      </c>
      <c r="C64" s="5" t="s">
        <v>344</v>
      </c>
      <c r="D64" s="5" t="s">
        <v>345</v>
      </c>
      <c r="E64" s="4" t="s">
        <v>147</v>
      </c>
      <c r="F64" s="4" t="s">
        <v>346</v>
      </c>
      <c r="G64" s="6" t="s">
        <v>343</v>
      </c>
      <c r="H64" s="8">
        <v>0</v>
      </c>
      <c r="I64" s="5" t="s">
        <v>150</v>
      </c>
      <c r="J64" s="5" t="s">
        <v>151</v>
      </c>
      <c r="K64" s="5" t="s">
        <v>152</v>
      </c>
      <c r="L64" s="5" t="s">
        <v>153</v>
      </c>
      <c r="M64" s="8">
        <v>14957</v>
      </c>
      <c r="N64" s="5" t="s">
        <v>165</v>
      </c>
    </row>
    <row r="65" spans="1:14" ht="26.4" x14ac:dyDescent="0.3">
      <c r="A65" s="1"/>
      <c r="B65" s="5" t="s">
        <v>340</v>
      </c>
      <c r="C65" s="5" t="s">
        <v>347</v>
      </c>
      <c r="D65" s="5" t="s">
        <v>348</v>
      </c>
      <c r="E65" s="4" t="s">
        <v>147</v>
      </c>
      <c r="F65" s="4" t="s">
        <v>148</v>
      </c>
      <c r="G65" s="6" t="s">
        <v>349</v>
      </c>
      <c r="H65" s="8">
        <v>0</v>
      </c>
      <c r="I65" s="5" t="s">
        <v>150</v>
      </c>
      <c r="J65" s="5" t="s">
        <v>164</v>
      </c>
      <c r="K65" s="5" t="s">
        <v>152</v>
      </c>
      <c r="L65" s="5" t="s">
        <v>170</v>
      </c>
      <c r="M65" s="8">
        <v>14956</v>
      </c>
      <c r="N65" s="5" t="s">
        <v>165</v>
      </c>
    </row>
    <row r="66" spans="1:14" ht="39.6" x14ac:dyDescent="0.3">
      <c r="A66" s="1"/>
      <c r="B66" s="5" t="s">
        <v>350</v>
      </c>
      <c r="C66" s="5" t="s">
        <v>351</v>
      </c>
      <c r="D66" s="5" t="s">
        <v>17</v>
      </c>
      <c r="E66" s="4" t="s">
        <v>228</v>
      </c>
      <c r="F66" s="4" t="s">
        <v>162</v>
      </c>
      <c r="G66" s="6" t="s">
        <v>352</v>
      </c>
      <c r="H66" s="8">
        <v>0</v>
      </c>
      <c r="I66" s="5" t="s">
        <v>150</v>
      </c>
      <c r="J66" s="5" t="s">
        <v>164</v>
      </c>
      <c r="K66" s="5" t="s">
        <v>152</v>
      </c>
      <c r="L66" s="5" t="s">
        <v>153</v>
      </c>
      <c r="M66" s="8">
        <v>11587</v>
      </c>
      <c r="N66" s="5" t="s">
        <v>165</v>
      </c>
    </row>
    <row r="67" spans="1:14" x14ac:dyDescent="0.3">
      <c r="A67" s="1"/>
      <c r="B67" s="5" t="s">
        <v>353</v>
      </c>
      <c r="C67" s="5" t="s">
        <v>354</v>
      </c>
      <c r="D67" s="5" t="s">
        <v>355</v>
      </c>
      <c r="E67" s="4" t="s">
        <v>147</v>
      </c>
      <c r="F67" s="4" t="s">
        <v>148</v>
      </c>
      <c r="G67" s="6" t="s">
        <v>356</v>
      </c>
      <c r="H67" s="8">
        <v>0</v>
      </c>
      <c r="I67" s="5" t="s">
        <v>150</v>
      </c>
      <c r="J67" s="5" t="s">
        <v>151</v>
      </c>
      <c r="K67" s="5" t="s">
        <v>152</v>
      </c>
      <c r="L67" s="5" t="s">
        <v>153</v>
      </c>
      <c r="M67" s="8">
        <v>10882</v>
      </c>
      <c r="N67" s="5" t="s">
        <v>165</v>
      </c>
    </row>
    <row r="68" spans="1:14" x14ac:dyDescent="0.3">
      <c r="A68" s="1"/>
      <c r="B68" s="5" t="s">
        <v>353</v>
      </c>
      <c r="C68" s="5" t="s">
        <v>354</v>
      </c>
      <c r="D68" s="5" t="s">
        <v>95</v>
      </c>
      <c r="E68" s="4" t="s">
        <v>147</v>
      </c>
      <c r="F68" s="4" t="s">
        <v>148</v>
      </c>
      <c r="G68" s="6" t="s">
        <v>357</v>
      </c>
      <c r="H68" s="8">
        <v>44.22</v>
      </c>
      <c r="I68" s="5" t="s">
        <v>150</v>
      </c>
      <c r="J68" s="5" t="s">
        <v>151</v>
      </c>
      <c r="K68" s="5" t="s">
        <v>152</v>
      </c>
      <c r="L68" s="5" t="s">
        <v>153</v>
      </c>
      <c r="M68" s="8">
        <v>78</v>
      </c>
      <c r="N68" s="5" t="s">
        <v>154</v>
      </c>
    </row>
    <row r="69" spans="1:14" x14ac:dyDescent="0.3">
      <c r="A69" s="1"/>
      <c r="B69" s="5" t="s">
        <v>353</v>
      </c>
      <c r="C69" s="5" t="s">
        <v>354</v>
      </c>
      <c r="D69" s="5" t="s">
        <v>95</v>
      </c>
      <c r="E69" s="4" t="s">
        <v>147</v>
      </c>
      <c r="F69" s="4" t="s">
        <v>148</v>
      </c>
      <c r="G69" s="6" t="s">
        <v>358</v>
      </c>
      <c r="H69" s="8">
        <v>44.22</v>
      </c>
      <c r="I69" s="5" t="s">
        <v>150</v>
      </c>
      <c r="J69" s="5" t="s">
        <v>151</v>
      </c>
      <c r="K69" s="5" t="s">
        <v>152</v>
      </c>
      <c r="L69" s="5" t="s">
        <v>194</v>
      </c>
      <c r="M69" s="8">
        <v>78</v>
      </c>
      <c r="N69" s="5" t="s">
        <v>154</v>
      </c>
    </row>
    <row r="70" spans="1:14" ht="39.6" x14ac:dyDescent="0.3">
      <c r="A70" s="1"/>
      <c r="B70" s="5" t="s">
        <v>353</v>
      </c>
      <c r="C70" s="5" t="s">
        <v>354</v>
      </c>
      <c r="D70" s="5" t="s">
        <v>359</v>
      </c>
      <c r="E70" s="4" t="s">
        <v>147</v>
      </c>
      <c r="F70" s="4" t="s">
        <v>148</v>
      </c>
      <c r="G70" s="6" t="s">
        <v>360</v>
      </c>
      <c r="H70" s="8">
        <v>0</v>
      </c>
      <c r="I70" s="5" t="s">
        <v>150</v>
      </c>
      <c r="J70" s="5" t="s">
        <v>151</v>
      </c>
      <c r="K70" s="5" t="s">
        <v>152</v>
      </c>
      <c r="L70" s="5" t="s">
        <v>153</v>
      </c>
      <c r="M70" s="8">
        <v>10814</v>
      </c>
      <c r="N70" s="5" t="s">
        <v>165</v>
      </c>
    </row>
    <row r="71" spans="1:14" ht="26.4" x14ac:dyDescent="0.3">
      <c r="A71" s="1"/>
      <c r="B71" s="5" t="s">
        <v>353</v>
      </c>
      <c r="C71" s="5" t="s">
        <v>354</v>
      </c>
      <c r="D71" s="5" t="s">
        <v>93</v>
      </c>
      <c r="E71" s="4" t="s">
        <v>361</v>
      </c>
      <c r="F71" s="4" t="s">
        <v>148</v>
      </c>
      <c r="G71" s="6" t="s">
        <v>362</v>
      </c>
      <c r="H71" s="8">
        <v>44.69</v>
      </c>
      <c r="I71" s="5" t="s">
        <v>150</v>
      </c>
      <c r="J71" s="5" t="s">
        <v>151</v>
      </c>
      <c r="K71" s="5" t="s">
        <v>152</v>
      </c>
      <c r="L71" s="5" t="s">
        <v>194</v>
      </c>
      <c r="M71" s="8">
        <v>77</v>
      </c>
      <c r="N71" s="5" t="s">
        <v>154</v>
      </c>
    </row>
    <row r="72" spans="1:14" x14ac:dyDescent="0.3">
      <c r="A72" s="1"/>
      <c r="B72" s="5" t="s">
        <v>353</v>
      </c>
      <c r="C72" s="5" t="s">
        <v>363</v>
      </c>
      <c r="D72" s="5" t="s">
        <v>33</v>
      </c>
      <c r="E72" s="4" t="s">
        <v>147</v>
      </c>
      <c r="F72" s="4" t="s">
        <v>148</v>
      </c>
      <c r="G72" s="6" t="s">
        <v>364</v>
      </c>
      <c r="H72" s="8">
        <v>0</v>
      </c>
      <c r="I72" s="5" t="s">
        <v>150</v>
      </c>
      <c r="J72" s="5" t="s">
        <v>151</v>
      </c>
      <c r="K72" s="5" t="s">
        <v>152</v>
      </c>
      <c r="L72" s="5" t="s">
        <v>194</v>
      </c>
      <c r="M72" s="8">
        <v>63</v>
      </c>
      <c r="N72" s="5" t="s">
        <v>154</v>
      </c>
    </row>
    <row r="73" spans="1:14" ht="26.4" x14ac:dyDescent="0.3">
      <c r="A73" s="1"/>
      <c r="B73" s="5" t="s">
        <v>99</v>
      </c>
      <c r="C73" s="5" t="s">
        <v>365</v>
      </c>
      <c r="D73" s="5" t="s">
        <v>33</v>
      </c>
      <c r="E73" s="4" t="s">
        <v>366</v>
      </c>
      <c r="F73" s="4" t="s">
        <v>367</v>
      </c>
      <c r="G73" s="6" t="s">
        <v>368</v>
      </c>
      <c r="H73" s="8">
        <v>15.2</v>
      </c>
      <c r="I73" s="5" t="s">
        <v>150</v>
      </c>
      <c r="J73" s="5" t="s">
        <v>151</v>
      </c>
      <c r="K73" s="5" t="s">
        <v>152</v>
      </c>
      <c r="L73" s="5" t="s">
        <v>153</v>
      </c>
      <c r="M73" s="8">
        <v>20</v>
      </c>
      <c r="N73" s="5" t="s">
        <v>154</v>
      </c>
    </row>
    <row r="74" spans="1:14" x14ac:dyDescent="0.3">
      <c r="A74" s="1"/>
      <c r="B74" s="5" t="s">
        <v>99</v>
      </c>
      <c r="C74" s="5" t="s">
        <v>369</v>
      </c>
      <c r="D74" s="5" t="s">
        <v>88</v>
      </c>
      <c r="E74" s="4" t="s">
        <v>206</v>
      </c>
      <c r="F74" s="4" t="s">
        <v>370</v>
      </c>
      <c r="G74" s="6" t="s">
        <v>371</v>
      </c>
      <c r="H74" s="8">
        <v>69.099999999999994</v>
      </c>
      <c r="I74" s="5" t="s">
        <v>150</v>
      </c>
      <c r="J74" s="5" t="s">
        <v>151</v>
      </c>
      <c r="K74" s="5" t="s">
        <v>152</v>
      </c>
      <c r="L74" s="5" t="s">
        <v>153</v>
      </c>
      <c r="M74" s="8">
        <v>23</v>
      </c>
      <c r="N74" s="5" t="s">
        <v>154</v>
      </c>
    </row>
    <row r="75" spans="1:14" x14ac:dyDescent="0.3">
      <c r="A75" s="1"/>
      <c r="B75" s="5" t="s">
        <v>99</v>
      </c>
      <c r="C75" s="5" t="s">
        <v>372</v>
      </c>
      <c r="D75" s="5" t="s">
        <v>373</v>
      </c>
      <c r="E75" s="4" t="s">
        <v>188</v>
      </c>
      <c r="F75" s="4" t="s">
        <v>374</v>
      </c>
      <c r="G75" s="6" t="s">
        <v>375</v>
      </c>
      <c r="H75" s="8">
        <v>0</v>
      </c>
      <c r="I75" s="5" t="s">
        <v>150</v>
      </c>
      <c r="J75" s="5" t="s">
        <v>164</v>
      </c>
      <c r="K75" s="5" t="s">
        <v>152</v>
      </c>
      <c r="L75" s="5" t="s">
        <v>231</v>
      </c>
      <c r="M75" s="8">
        <v>12329</v>
      </c>
      <c r="N75" s="5" t="s">
        <v>154</v>
      </c>
    </row>
    <row r="76" spans="1:14" x14ac:dyDescent="0.3">
      <c r="A76" s="1"/>
      <c r="B76" s="5" t="s">
        <v>376</v>
      </c>
      <c r="C76" s="5" t="s">
        <v>377</v>
      </c>
      <c r="D76" s="5" t="s">
        <v>378</v>
      </c>
      <c r="E76" s="4" t="s">
        <v>206</v>
      </c>
      <c r="F76" s="4" t="s">
        <v>148</v>
      </c>
      <c r="G76" s="6" t="s">
        <v>379</v>
      </c>
      <c r="H76" s="8">
        <v>0</v>
      </c>
      <c r="I76" s="5" t="s">
        <v>150</v>
      </c>
      <c r="J76" s="5" t="s">
        <v>151</v>
      </c>
      <c r="K76" s="5" t="s">
        <v>152</v>
      </c>
      <c r="L76" s="5" t="s">
        <v>153</v>
      </c>
      <c r="M76" s="8">
        <v>20660</v>
      </c>
      <c r="N76" s="5" t="s">
        <v>165</v>
      </c>
    </row>
    <row r="77" spans="1:14" x14ac:dyDescent="0.3">
      <c r="A77" s="1"/>
      <c r="B77" s="5" t="s">
        <v>376</v>
      </c>
      <c r="C77" s="5" t="s">
        <v>377</v>
      </c>
      <c r="D77" s="5" t="s">
        <v>380</v>
      </c>
      <c r="E77" s="4" t="s">
        <v>206</v>
      </c>
      <c r="F77" s="4" t="s">
        <v>148</v>
      </c>
      <c r="G77" s="6" t="s">
        <v>379</v>
      </c>
      <c r="H77" s="8">
        <v>0</v>
      </c>
      <c r="I77" s="5" t="s">
        <v>150</v>
      </c>
      <c r="J77" s="5" t="s">
        <v>151</v>
      </c>
      <c r="K77" s="5" t="s">
        <v>152</v>
      </c>
      <c r="L77" s="5" t="s">
        <v>153</v>
      </c>
      <c r="M77" s="8">
        <v>20662</v>
      </c>
      <c r="N77" s="5" t="s">
        <v>165</v>
      </c>
    </row>
    <row r="78" spans="1:14" x14ac:dyDescent="0.3">
      <c r="A78" s="1"/>
      <c r="B78" s="5" t="s">
        <v>376</v>
      </c>
      <c r="C78" s="5" t="s">
        <v>381</v>
      </c>
      <c r="D78" s="5" t="s">
        <v>382</v>
      </c>
      <c r="E78" s="4" t="s">
        <v>206</v>
      </c>
      <c r="F78" s="4" t="s">
        <v>148</v>
      </c>
      <c r="G78" s="6" t="s">
        <v>383</v>
      </c>
      <c r="H78" s="8">
        <v>0</v>
      </c>
      <c r="I78" s="5" t="s">
        <v>150</v>
      </c>
      <c r="J78" s="5" t="s">
        <v>151</v>
      </c>
      <c r="K78" s="5" t="s">
        <v>152</v>
      </c>
      <c r="L78" s="5" t="s">
        <v>153</v>
      </c>
      <c r="M78" s="8">
        <v>20659</v>
      </c>
      <c r="N78" s="5" t="s">
        <v>165</v>
      </c>
    </row>
    <row r="79" spans="1:14" ht="26.4" x14ac:dyDescent="0.3">
      <c r="A79" s="1"/>
      <c r="B79" s="5" t="s">
        <v>376</v>
      </c>
      <c r="C79" s="5" t="s">
        <v>384</v>
      </c>
      <c r="D79" s="5" t="s">
        <v>53</v>
      </c>
      <c r="E79" s="4" t="s">
        <v>147</v>
      </c>
      <c r="F79" s="4" t="s">
        <v>148</v>
      </c>
      <c r="G79" s="6" t="s">
        <v>385</v>
      </c>
      <c r="H79" s="8">
        <v>6.8</v>
      </c>
      <c r="I79" s="5" t="s">
        <v>150</v>
      </c>
      <c r="J79" s="5" t="s">
        <v>151</v>
      </c>
      <c r="K79" s="5" t="s">
        <v>152</v>
      </c>
      <c r="L79" s="5" t="s">
        <v>194</v>
      </c>
      <c r="M79" s="8">
        <v>20667</v>
      </c>
      <c r="N79" s="5" t="s">
        <v>154</v>
      </c>
    </row>
    <row r="80" spans="1:14" x14ac:dyDescent="0.3">
      <c r="A80" s="1"/>
      <c r="B80" s="5" t="s">
        <v>376</v>
      </c>
      <c r="C80" s="5" t="s">
        <v>384</v>
      </c>
      <c r="D80" s="5" t="s">
        <v>53</v>
      </c>
      <c r="E80" s="4" t="s">
        <v>206</v>
      </c>
      <c r="F80" s="4" t="s">
        <v>148</v>
      </c>
      <c r="G80" s="6" t="s">
        <v>386</v>
      </c>
      <c r="H80" s="8">
        <v>0</v>
      </c>
      <c r="I80" s="5" t="s">
        <v>150</v>
      </c>
      <c r="J80" s="5" t="s">
        <v>151</v>
      </c>
      <c r="K80" s="5" t="s">
        <v>152</v>
      </c>
      <c r="L80" s="5" t="s">
        <v>153</v>
      </c>
      <c r="M80" s="8">
        <v>20667</v>
      </c>
      <c r="N80" s="5" t="s">
        <v>154</v>
      </c>
    </row>
    <row r="81" spans="1:14" ht="26.4" x14ac:dyDescent="0.3">
      <c r="A81" s="1"/>
      <c r="B81" s="5" t="s">
        <v>376</v>
      </c>
      <c r="C81" s="5" t="s">
        <v>384</v>
      </c>
      <c r="D81" s="5" t="s">
        <v>86</v>
      </c>
      <c r="E81" s="4" t="s">
        <v>206</v>
      </c>
      <c r="F81" s="4" t="s">
        <v>148</v>
      </c>
      <c r="G81" s="6" t="s">
        <v>387</v>
      </c>
      <c r="H81" s="8">
        <v>0</v>
      </c>
      <c r="I81" s="5" t="s">
        <v>150</v>
      </c>
      <c r="J81" s="5" t="s">
        <v>151</v>
      </c>
      <c r="K81" s="5" t="s">
        <v>152</v>
      </c>
      <c r="L81" s="5" t="s">
        <v>153</v>
      </c>
      <c r="M81" s="8">
        <v>20668</v>
      </c>
      <c r="N81" s="5" t="s">
        <v>154</v>
      </c>
    </row>
    <row r="82" spans="1:14" x14ac:dyDescent="0.3">
      <c r="A82" s="1"/>
      <c r="B82" s="5" t="s">
        <v>376</v>
      </c>
      <c r="C82" s="5" t="s">
        <v>384</v>
      </c>
      <c r="D82" s="5" t="s">
        <v>388</v>
      </c>
      <c r="E82" s="4" t="s">
        <v>206</v>
      </c>
      <c r="F82" s="4" t="s">
        <v>207</v>
      </c>
      <c r="G82" s="6" t="s">
        <v>389</v>
      </c>
      <c r="H82" s="8">
        <v>0</v>
      </c>
      <c r="I82" s="5" t="s">
        <v>150</v>
      </c>
      <c r="J82" s="5" t="s">
        <v>151</v>
      </c>
      <c r="K82" s="5" t="s">
        <v>152</v>
      </c>
      <c r="L82" s="5" t="s">
        <v>153</v>
      </c>
      <c r="M82" s="8">
        <v>20663</v>
      </c>
      <c r="N82" s="5" t="s">
        <v>165</v>
      </c>
    </row>
    <row r="83" spans="1:14" x14ac:dyDescent="0.3">
      <c r="A83" s="1"/>
      <c r="B83" s="5" t="s">
        <v>376</v>
      </c>
      <c r="C83" s="5" t="s">
        <v>384</v>
      </c>
      <c r="D83" s="5" t="s">
        <v>390</v>
      </c>
      <c r="E83" s="4" t="s">
        <v>206</v>
      </c>
      <c r="F83" s="4" t="s">
        <v>207</v>
      </c>
      <c r="G83" s="6" t="s">
        <v>391</v>
      </c>
      <c r="H83" s="8">
        <v>0</v>
      </c>
      <c r="I83" s="5" t="s">
        <v>150</v>
      </c>
      <c r="J83" s="5" t="s">
        <v>151</v>
      </c>
      <c r="K83" s="5" t="s">
        <v>152</v>
      </c>
      <c r="L83" s="5" t="s">
        <v>153</v>
      </c>
      <c r="M83" s="8">
        <v>20665</v>
      </c>
      <c r="N83" s="5" t="s">
        <v>165</v>
      </c>
    </row>
    <row r="84" spans="1:14" x14ac:dyDescent="0.3">
      <c r="A84" s="1"/>
      <c r="B84" s="5" t="s">
        <v>376</v>
      </c>
      <c r="C84" s="5" t="s">
        <v>384</v>
      </c>
      <c r="D84" s="5" t="s">
        <v>392</v>
      </c>
      <c r="E84" s="4" t="s">
        <v>161</v>
      </c>
      <c r="F84" s="4" t="s">
        <v>393</v>
      </c>
      <c r="G84" s="6" t="s">
        <v>394</v>
      </c>
      <c r="H84" s="8">
        <v>0</v>
      </c>
      <c r="I84" s="5" t="s">
        <v>150</v>
      </c>
      <c r="J84" s="5" t="s">
        <v>151</v>
      </c>
      <c r="K84" s="5" t="s">
        <v>152</v>
      </c>
      <c r="L84" s="5" t="s">
        <v>153</v>
      </c>
      <c r="M84" s="8">
        <v>20867</v>
      </c>
      <c r="N84" s="5" t="s">
        <v>165</v>
      </c>
    </row>
    <row r="85" spans="1:14" x14ac:dyDescent="0.3">
      <c r="A85" s="1"/>
      <c r="B85" s="5" t="s">
        <v>376</v>
      </c>
      <c r="C85" s="5" t="s">
        <v>384</v>
      </c>
      <c r="D85" s="5" t="s">
        <v>53</v>
      </c>
      <c r="E85" s="4" t="s">
        <v>161</v>
      </c>
      <c r="F85" s="4" t="s">
        <v>393</v>
      </c>
      <c r="G85" s="6" t="s">
        <v>395</v>
      </c>
      <c r="H85" s="8">
        <v>0</v>
      </c>
      <c r="I85" s="5" t="s">
        <v>150</v>
      </c>
      <c r="J85" s="5" t="s">
        <v>151</v>
      </c>
      <c r="K85" s="5" t="s">
        <v>152</v>
      </c>
      <c r="L85" s="5" t="s">
        <v>153</v>
      </c>
      <c r="M85" s="8">
        <v>20667</v>
      </c>
      <c r="N85" s="5" t="s">
        <v>154</v>
      </c>
    </row>
    <row r="86" spans="1:14" x14ac:dyDescent="0.3">
      <c r="A86" s="1"/>
      <c r="B86" s="5" t="s">
        <v>396</v>
      </c>
      <c r="C86" s="5" t="s">
        <v>397</v>
      </c>
      <c r="D86" s="5" t="s">
        <v>86</v>
      </c>
      <c r="E86" s="4" t="s">
        <v>309</v>
      </c>
      <c r="F86" s="4" t="s">
        <v>398</v>
      </c>
      <c r="G86" s="6" t="s">
        <v>399</v>
      </c>
      <c r="H86" s="8">
        <v>1.2</v>
      </c>
      <c r="I86" s="5" t="s">
        <v>150</v>
      </c>
      <c r="J86" s="5" t="s">
        <v>151</v>
      </c>
      <c r="K86" s="5" t="s">
        <v>152</v>
      </c>
      <c r="L86" s="5" t="s">
        <v>153</v>
      </c>
      <c r="M86" s="8">
        <v>18813</v>
      </c>
      <c r="N86" s="5" t="s">
        <v>154</v>
      </c>
    </row>
    <row r="87" spans="1:14" x14ac:dyDescent="0.3">
      <c r="A87" s="1"/>
      <c r="B87" s="5" t="s">
        <v>396</v>
      </c>
      <c r="C87" s="5" t="s">
        <v>400</v>
      </c>
      <c r="D87" s="5" t="s">
        <v>88</v>
      </c>
      <c r="E87" s="4" t="s">
        <v>147</v>
      </c>
      <c r="F87" s="4" t="s">
        <v>148</v>
      </c>
      <c r="G87" s="6" t="s">
        <v>401</v>
      </c>
      <c r="H87" s="8">
        <v>1.5</v>
      </c>
      <c r="I87" s="5" t="s">
        <v>150</v>
      </c>
      <c r="J87" s="5" t="s">
        <v>151</v>
      </c>
      <c r="K87" s="5" t="s">
        <v>152</v>
      </c>
      <c r="L87" s="5" t="s">
        <v>153</v>
      </c>
      <c r="M87" s="8">
        <v>13300</v>
      </c>
      <c r="N87" s="5" t="s">
        <v>154</v>
      </c>
    </row>
    <row r="88" spans="1:14" x14ac:dyDescent="0.3">
      <c r="A88" s="1"/>
      <c r="B88" s="5" t="s">
        <v>402</v>
      </c>
      <c r="C88" s="5" t="s">
        <v>403</v>
      </c>
      <c r="D88" s="5" t="s">
        <v>404</v>
      </c>
      <c r="E88" s="4" t="s">
        <v>405</v>
      </c>
      <c r="F88" s="4" t="s">
        <v>162</v>
      </c>
      <c r="G88" s="6" t="s">
        <v>406</v>
      </c>
      <c r="H88" s="8">
        <v>0</v>
      </c>
      <c r="I88" s="5" t="s">
        <v>150</v>
      </c>
      <c r="J88" s="5" t="s">
        <v>151</v>
      </c>
      <c r="K88" s="5" t="s">
        <v>152</v>
      </c>
      <c r="L88" s="5" t="s">
        <v>153</v>
      </c>
      <c r="M88" s="8">
        <v>8736</v>
      </c>
      <c r="N88" s="5" t="s">
        <v>165</v>
      </c>
    </row>
    <row r="89" spans="1:14" x14ac:dyDescent="0.3">
      <c r="A89" s="1"/>
      <c r="B89" s="5" t="s">
        <v>402</v>
      </c>
      <c r="C89" s="5" t="s">
        <v>403</v>
      </c>
      <c r="D89" s="5" t="s">
        <v>211</v>
      </c>
      <c r="E89" s="4" t="s">
        <v>407</v>
      </c>
      <c r="F89" s="4" t="s">
        <v>162</v>
      </c>
      <c r="G89" s="6" t="s">
        <v>408</v>
      </c>
      <c r="H89" s="8">
        <v>0</v>
      </c>
      <c r="I89" s="5" t="s">
        <v>150</v>
      </c>
      <c r="J89" s="5" t="s">
        <v>151</v>
      </c>
      <c r="K89" s="5" t="s">
        <v>152</v>
      </c>
      <c r="L89" s="5" t="s">
        <v>153</v>
      </c>
      <c r="M89" s="8">
        <v>302</v>
      </c>
      <c r="N89" s="5" t="s">
        <v>165</v>
      </c>
    </row>
    <row r="90" spans="1:14" x14ac:dyDescent="0.3">
      <c r="A90" s="1"/>
      <c r="B90" s="5" t="s">
        <v>402</v>
      </c>
      <c r="C90" s="5" t="s">
        <v>403</v>
      </c>
      <c r="D90" s="5" t="s">
        <v>409</v>
      </c>
      <c r="E90" s="4" t="s">
        <v>407</v>
      </c>
      <c r="F90" s="4" t="s">
        <v>162</v>
      </c>
      <c r="G90" s="6" t="s">
        <v>408</v>
      </c>
      <c r="H90" s="8">
        <v>0</v>
      </c>
      <c r="I90" s="5" t="s">
        <v>150</v>
      </c>
      <c r="J90" s="5" t="s">
        <v>151</v>
      </c>
      <c r="K90" s="5" t="s">
        <v>152</v>
      </c>
      <c r="L90" s="5" t="s">
        <v>153</v>
      </c>
      <c r="M90" s="8">
        <v>1974</v>
      </c>
      <c r="N90" s="5" t="s">
        <v>165</v>
      </c>
    </row>
    <row r="91" spans="1:14" ht="26.4" x14ac:dyDescent="0.3">
      <c r="A91" s="1"/>
      <c r="B91" s="5" t="s">
        <v>410</v>
      </c>
      <c r="C91" s="5" t="s">
        <v>411</v>
      </c>
      <c r="D91" s="5" t="s">
        <v>412</v>
      </c>
      <c r="E91" s="4" t="s">
        <v>147</v>
      </c>
      <c r="F91" s="4" t="s">
        <v>148</v>
      </c>
      <c r="G91" s="6" t="s">
        <v>413</v>
      </c>
      <c r="H91" s="8">
        <v>0</v>
      </c>
      <c r="I91" s="5" t="s">
        <v>150</v>
      </c>
      <c r="J91" s="5" t="s">
        <v>151</v>
      </c>
      <c r="K91" s="5" t="s">
        <v>152</v>
      </c>
      <c r="L91" s="5" t="s">
        <v>170</v>
      </c>
      <c r="M91" s="8">
        <v>24124</v>
      </c>
      <c r="N91" s="5" t="s">
        <v>165</v>
      </c>
    </row>
    <row r="92" spans="1:14" x14ac:dyDescent="0.3">
      <c r="A92" s="1"/>
      <c r="B92" s="5" t="s">
        <v>410</v>
      </c>
      <c r="C92" s="5" t="s">
        <v>414</v>
      </c>
      <c r="D92" s="5" t="s">
        <v>415</v>
      </c>
      <c r="E92" s="4" t="s">
        <v>147</v>
      </c>
      <c r="F92" s="4" t="s">
        <v>148</v>
      </c>
      <c r="G92" s="6" t="s">
        <v>416</v>
      </c>
      <c r="H92" s="8">
        <v>0</v>
      </c>
      <c r="I92" s="5" t="s">
        <v>150</v>
      </c>
      <c r="J92" s="5" t="s">
        <v>151</v>
      </c>
      <c r="K92" s="5" t="s">
        <v>152</v>
      </c>
      <c r="L92" s="5" t="s">
        <v>170</v>
      </c>
      <c r="M92" s="8">
        <v>352</v>
      </c>
      <c r="N92" s="5" t="s">
        <v>165</v>
      </c>
    </row>
    <row r="93" spans="1:14" ht="66" x14ac:dyDescent="0.3">
      <c r="A93" s="1"/>
      <c r="B93" s="5" t="s">
        <v>410</v>
      </c>
      <c r="C93" s="5" t="s">
        <v>414</v>
      </c>
      <c r="D93" s="5" t="s">
        <v>417</v>
      </c>
      <c r="E93" s="4" t="s">
        <v>147</v>
      </c>
      <c r="F93" s="4" t="s">
        <v>148</v>
      </c>
      <c r="G93" s="6" t="s">
        <v>418</v>
      </c>
      <c r="H93" s="8">
        <v>0</v>
      </c>
      <c r="I93" s="5" t="s">
        <v>150</v>
      </c>
      <c r="J93" s="5" t="s">
        <v>151</v>
      </c>
      <c r="K93" s="5" t="s">
        <v>152</v>
      </c>
      <c r="L93" s="5" t="s">
        <v>170</v>
      </c>
      <c r="M93" s="8">
        <v>8939</v>
      </c>
      <c r="N93" s="5" t="s">
        <v>165</v>
      </c>
    </row>
    <row r="94" spans="1:14" ht="39.6" x14ac:dyDescent="0.3">
      <c r="A94" s="1"/>
      <c r="B94" s="5" t="s">
        <v>410</v>
      </c>
      <c r="C94" s="5" t="s">
        <v>302</v>
      </c>
      <c r="D94" s="5" t="s">
        <v>419</v>
      </c>
      <c r="E94" s="4" t="s">
        <v>293</v>
      </c>
      <c r="F94" s="4" t="s">
        <v>420</v>
      </c>
      <c r="G94" s="6" t="s">
        <v>421</v>
      </c>
      <c r="H94" s="8">
        <v>0.5</v>
      </c>
      <c r="I94" s="5" t="s">
        <v>150</v>
      </c>
      <c r="J94" s="5" t="s">
        <v>151</v>
      </c>
      <c r="K94" s="5" t="s">
        <v>422</v>
      </c>
      <c r="L94" s="5" t="s">
        <v>170</v>
      </c>
      <c r="M94" s="8">
        <v>1352</v>
      </c>
      <c r="N94" s="5" t="s">
        <v>165</v>
      </c>
    </row>
    <row r="95" spans="1:14" ht="105.6" x14ac:dyDescent="0.3">
      <c r="A95" s="1"/>
      <c r="B95" s="5" t="s">
        <v>410</v>
      </c>
      <c r="C95" s="5" t="s">
        <v>302</v>
      </c>
      <c r="D95" s="5" t="s">
        <v>17</v>
      </c>
      <c r="E95" s="4" t="s">
        <v>423</v>
      </c>
      <c r="F95" s="4" t="s">
        <v>229</v>
      </c>
      <c r="G95" s="6" t="s">
        <v>424</v>
      </c>
      <c r="H95" s="8">
        <v>0</v>
      </c>
      <c r="I95" s="5" t="s">
        <v>150</v>
      </c>
      <c r="J95" s="5" t="s">
        <v>164</v>
      </c>
      <c r="K95" s="5" t="s">
        <v>152</v>
      </c>
      <c r="L95" s="5" t="s">
        <v>170</v>
      </c>
      <c r="M95" s="8">
        <v>375</v>
      </c>
      <c r="N95" s="5" t="s">
        <v>165</v>
      </c>
    </row>
    <row r="96" spans="1:14" ht="26.4" x14ac:dyDescent="0.3">
      <c r="A96" s="1"/>
      <c r="B96" s="5" t="s">
        <v>410</v>
      </c>
      <c r="C96" s="5" t="s">
        <v>425</v>
      </c>
      <c r="D96" s="5" t="s">
        <v>426</v>
      </c>
      <c r="E96" s="4" t="s">
        <v>147</v>
      </c>
      <c r="F96" s="4" t="s">
        <v>148</v>
      </c>
      <c r="G96" s="6" t="s">
        <v>427</v>
      </c>
      <c r="H96" s="8">
        <v>0</v>
      </c>
      <c r="I96" s="5" t="s">
        <v>150</v>
      </c>
      <c r="J96" s="5" t="s">
        <v>164</v>
      </c>
      <c r="K96" s="5" t="s">
        <v>152</v>
      </c>
      <c r="L96" s="5" t="s">
        <v>170</v>
      </c>
      <c r="M96" s="8">
        <v>23258</v>
      </c>
      <c r="N96" s="5" t="s">
        <v>165</v>
      </c>
    </row>
    <row r="97" spans="1:14" ht="26.4" x14ac:dyDescent="0.3">
      <c r="A97" s="1"/>
      <c r="B97" s="5" t="s">
        <v>410</v>
      </c>
      <c r="C97" s="5" t="s">
        <v>428</v>
      </c>
      <c r="D97" s="5" t="s">
        <v>429</v>
      </c>
      <c r="E97" s="4" t="s">
        <v>147</v>
      </c>
      <c r="F97" s="4" t="s">
        <v>148</v>
      </c>
      <c r="G97" s="6" t="s">
        <v>430</v>
      </c>
      <c r="H97" s="8">
        <v>0</v>
      </c>
      <c r="I97" s="5" t="s">
        <v>150</v>
      </c>
      <c r="J97" s="5" t="s">
        <v>151</v>
      </c>
      <c r="K97" s="5" t="s">
        <v>152</v>
      </c>
      <c r="L97" s="5" t="s">
        <v>170</v>
      </c>
      <c r="M97" s="8">
        <v>853</v>
      </c>
      <c r="N97" s="5" t="s">
        <v>165</v>
      </c>
    </row>
    <row r="98" spans="1:14" ht="52.8" x14ac:dyDescent="0.3">
      <c r="A98" s="1"/>
      <c r="B98" s="5" t="s">
        <v>410</v>
      </c>
      <c r="C98" s="5" t="s">
        <v>431</v>
      </c>
      <c r="D98" s="5" t="s">
        <v>432</v>
      </c>
      <c r="E98" s="4" t="s">
        <v>147</v>
      </c>
      <c r="F98" s="4" t="s">
        <v>148</v>
      </c>
      <c r="G98" s="6" t="s">
        <v>433</v>
      </c>
      <c r="H98" s="8">
        <v>0</v>
      </c>
      <c r="I98" s="5" t="s">
        <v>150</v>
      </c>
      <c r="J98" s="5" t="s">
        <v>151</v>
      </c>
      <c r="K98" s="5" t="s">
        <v>152</v>
      </c>
      <c r="L98" s="5" t="s">
        <v>170</v>
      </c>
      <c r="M98" s="8">
        <v>834</v>
      </c>
      <c r="N98" s="5" t="s">
        <v>165</v>
      </c>
    </row>
    <row r="99" spans="1:14" ht="52.8" x14ac:dyDescent="0.3">
      <c r="A99" s="1"/>
      <c r="B99" s="5" t="s">
        <v>410</v>
      </c>
      <c r="C99" s="5" t="s">
        <v>431</v>
      </c>
      <c r="D99" s="5" t="s">
        <v>434</v>
      </c>
      <c r="E99" s="4" t="s">
        <v>147</v>
      </c>
      <c r="F99" s="4" t="s">
        <v>148</v>
      </c>
      <c r="G99" s="6" t="s">
        <v>435</v>
      </c>
      <c r="H99" s="8">
        <v>0</v>
      </c>
      <c r="I99" s="5" t="s">
        <v>150</v>
      </c>
      <c r="J99" s="5" t="s">
        <v>151</v>
      </c>
      <c r="K99" s="5" t="s">
        <v>152</v>
      </c>
      <c r="L99" s="5" t="s">
        <v>170</v>
      </c>
      <c r="M99" s="8">
        <v>9267</v>
      </c>
      <c r="N99" s="5" t="s">
        <v>165</v>
      </c>
    </row>
    <row r="100" spans="1:14" ht="39.6" x14ac:dyDescent="0.3">
      <c r="A100" s="1"/>
      <c r="B100" s="5" t="s">
        <v>410</v>
      </c>
      <c r="C100" s="5" t="s">
        <v>436</v>
      </c>
      <c r="D100" s="5" t="s">
        <v>437</v>
      </c>
      <c r="E100" s="4" t="s">
        <v>147</v>
      </c>
      <c r="F100" s="4" t="s">
        <v>148</v>
      </c>
      <c r="G100" s="6" t="s">
        <v>438</v>
      </c>
      <c r="H100" s="8">
        <v>0</v>
      </c>
      <c r="I100" s="5" t="s">
        <v>150</v>
      </c>
      <c r="J100" s="5" t="s">
        <v>164</v>
      </c>
      <c r="K100" s="5" t="s">
        <v>152</v>
      </c>
      <c r="L100" s="5" t="s">
        <v>170</v>
      </c>
      <c r="M100" s="8">
        <v>1987</v>
      </c>
      <c r="N100" s="5" t="s">
        <v>165</v>
      </c>
    </row>
    <row r="101" spans="1:14" ht="26.4" x14ac:dyDescent="0.3">
      <c r="A101" s="1"/>
      <c r="B101" s="5" t="s">
        <v>410</v>
      </c>
      <c r="C101" s="5" t="s">
        <v>439</v>
      </c>
      <c r="D101" s="5" t="s">
        <v>440</v>
      </c>
      <c r="E101" s="4" t="s">
        <v>147</v>
      </c>
      <c r="F101" s="4" t="s">
        <v>148</v>
      </c>
      <c r="G101" s="6" t="s">
        <v>441</v>
      </c>
      <c r="H101" s="8">
        <v>0</v>
      </c>
      <c r="I101" s="5" t="s">
        <v>150</v>
      </c>
      <c r="J101" s="5" t="s">
        <v>164</v>
      </c>
      <c r="K101" s="5" t="s">
        <v>152</v>
      </c>
      <c r="L101" s="5" t="s">
        <v>170</v>
      </c>
      <c r="M101" s="8">
        <v>24318</v>
      </c>
      <c r="N101" s="5" t="s">
        <v>165</v>
      </c>
    </row>
    <row r="102" spans="1:14" ht="26.4" x14ac:dyDescent="0.3">
      <c r="A102" s="1"/>
      <c r="B102" s="5" t="s">
        <v>410</v>
      </c>
      <c r="C102" s="5" t="s">
        <v>442</v>
      </c>
      <c r="D102" s="5" t="s">
        <v>222</v>
      </c>
      <c r="E102" s="4" t="s">
        <v>147</v>
      </c>
      <c r="F102" s="4" t="s">
        <v>148</v>
      </c>
      <c r="G102" s="6" t="s">
        <v>443</v>
      </c>
      <c r="H102" s="8">
        <v>0</v>
      </c>
      <c r="I102" s="5" t="s">
        <v>150</v>
      </c>
      <c r="J102" s="5" t="s">
        <v>164</v>
      </c>
      <c r="K102" s="5" t="s">
        <v>152</v>
      </c>
      <c r="L102" s="5" t="s">
        <v>170</v>
      </c>
      <c r="M102" s="8">
        <v>13964</v>
      </c>
      <c r="N102" s="5" t="s">
        <v>165</v>
      </c>
    </row>
    <row r="103" spans="1:14" ht="66" x14ac:dyDescent="0.3">
      <c r="A103" s="1"/>
      <c r="B103" s="5" t="s">
        <v>410</v>
      </c>
      <c r="C103" s="5" t="s">
        <v>444</v>
      </c>
      <c r="D103" s="5" t="s">
        <v>445</v>
      </c>
      <c r="E103" s="4" t="s">
        <v>147</v>
      </c>
      <c r="F103" s="4" t="s">
        <v>148</v>
      </c>
      <c r="G103" s="6" t="s">
        <v>446</v>
      </c>
      <c r="H103" s="8">
        <v>0</v>
      </c>
      <c r="I103" s="5" t="s">
        <v>150</v>
      </c>
      <c r="J103" s="5" t="s">
        <v>151</v>
      </c>
      <c r="K103" s="5" t="s">
        <v>152</v>
      </c>
      <c r="L103" s="5" t="s">
        <v>170</v>
      </c>
      <c r="M103" s="8">
        <v>8680</v>
      </c>
      <c r="N103" s="5" t="s">
        <v>165</v>
      </c>
    </row>
    <row r="104" spans="1:14" ht="66" x14ac:dyDescent="0.3">
      <c r="A104" s="1"/>
      <c r="B104" s="5" t="s">
        <v>410</v>
      </c>
      <c r="C104" s="5" t="s">
        <v>447</v>
      </c>
      <c r="D104" s="5" t="s">
        <v>17</v>
      </c>
      <c r="E104" s="4" t="s">
        <v>448</v>
      </c>
      <c r="F104" s="4" t="s">
        <v>449</v>
      </c>
      <c r="G104" s="6" t="s">
        <v>450</v>
      </c>
      <c r="H104" s="8">
        <v>0</v>
      </c>
      <c r="I104" s="5" t="s">
        <v>150</v>
      </c>
      <c r="J104" s="5" t="s">
        <v>164</v>
      </c>
      <c r="K104" s="5" t="s">
        <v>152</v>
      </c>
      <c r="L104" s="5" t="s">
        <v>153</v>
      </c>
      <c r="M104" s="8">
        <v>10640</v>
      </c>
      <c r="N104" s="5" t="s">
        <v>165</v>
      </c>
    </row>
    <row r="105" spans="1:14" ht="39.6" x14ac:dyDescent="0.3">
      <c r="A105" s="1"/>
      <c r="B105" s="5" t="s">
        <v>410</v>
      </c>
      <c r="C105" s="5" t="s">
        <v>451</v>
      </c>
      <c r="D105" s="5" t="s">
        <v>452</v>
      </c>
      <c r="E105" s="4" t="s">
        <v>453</v>
      </c>
      <c r="F105" s="4" t="s">
        <v>454</v>
      </c>
      <c r="G105" s="6" t="s">
        <v>455</v>
      </c>
      <c r="H105" s="8">
        <v>0</v>
      </c>
      <c r="I105" s="5" t="s">
        <v>150</v>
      </c>
      <c r="J105" s="5" t="s">
        <v>164</v>
      </c>
      <c r="K105" s="5" t="s">
        <v>152</v>
      </c>
      <c r="L105" s="5" t="s">
        <v>153</v>
      </c>
      <c r="M105" s="8">
        <v>605</v>
      </c>
      <c r="N105" s="5" t="s">
        <v>165</v>
      </c>
    </row>
    <row r="106" spans="1:14" ht="26.4" x14ac:dyDescent="0.3">
      <c r="A106" s="1"/>
      <c r="B106" s="5" t="s">
        <v>410</v>
      </c>
      <c r="C106" s="5" t="s">
        <v>199</v>
      </c>
      <c r="D106" s="5" t="s">
        <v>456</v>
      </c>
      <c r="E106" s="4" t="s">
        <v>147</v>
      </c>
      <c r="F106" s="4" t="s">
        <v>148</v>
      </c>
      <c r="G106" s="6" t="s">
        <v>457</v>
      </c>
      <c r="H106" s="8">
        <v>0</v>
      </c>
      <c r="I106" s="5" t="s">
        <v>150</v>
      </c>
      <c r="J106" s="5" t="s">
        <v>164</v>
      </c>
      <c r="K106" s="5" t="s">
        <v>152</v>
      </c>
      <c r="L106" s="5" t="s">
        <v>170</v>
      </c>
      <c r="M106" s="8">
        <v>1941</v>
      </c>
      <c r="N106" s="5" t="s">
        <v>165</v>
      </c>
    </row>
    <row r="107" spans="1:14" ht="39.6" x14ac:dyDescent="0.3">
      <c r="A107" s="1"/>
      <c r="B107" s="5" t="s">
        <v>410</v>
      </c>
      <c r="C107" s="5" t="s">
        <v>458</v>
      </c>
      <c r="D107" s="5" t="s">
        <v>459</v>
      </c>
      <c r="E107" s="4" t="s">
        <v>147</v>
      </c>
      <c r="F107" s="4" t="s">
        <v>148</v>
      </c>
      <c r="G107" s="6" t="s">
        <v>460</v>
      </c>
      <c r="H107" s="8">
        <v>0</v>
      </c>
      <c r="I107" s="5" t="s">
        <v>150</v>
      </c>
      <c r="J107" s="5" t="s">
        <v>164</v>
      </c>
      <c r="K107" s="5" t="s">
        <v>152</v>
      </c>
      <c r="L107" s="5" t="s">
        <v>170</v>
      </c>
      <c r="M107" s="8">
        <v>11829</v>
      </c>
      <c r="N107" s="5" t="s">
        <v>165</v>
      </c>
    </row>
    <row r="108" spans="1:14" ht="39.6" x14ac:dyDescent="0.3">
      <c r="A108" s="1"/>
      <c r="B108" s="5" t="s">
        <v>410</v>
      </c>
      <c r="C108" s="5" t="s">
        <v>458</v>
      </c>
      <c r="D108" s="5" t="s">
        <v>461</v>
      </c>
      <c r="E108" s="4" t="s">
        <v>147</v>
      </c>
      <c r="F108" s="4" t="s">
        <v>148</v>
      </c>
      <c r="G108" s="6" t="s">
        <v>462</v>
      </c>
      <c r="H108" s="8">
        <v>0</v>
      </c>
      <c r="I108" s="5" t="s">
        <v>150</v>
      </c>
      <c r="J108" s="5" t="s">
        <v>164</v>
      </c>
      <c r="K108" s="5" t="s">
        <v>152</v>
      </c>
      <c r="L108" s="5" t="s">
        <v>170</v>
      </c>
      <c r="M108" s="8">
        <v>19799</v>
      </c>
      <c r="N108" s="5" t="s">
        <v>165</v>
      </c>
    </row>
    <row r="109" spans="1:14" ht="26.4" x14ac:dyDescent="0.3">
      <c r="A109" s="1"/>
      <c r="B109" s="5" t="s">
        <v>463</v>
      </c>
      <c r="C109" s="5" t="s">
        <v>464</v>
      </c>
      <c r="D109" s="5" t="s">
        <v>88</v>
      </c>
      <c r="E109" s="4" t="s">
        <v>161</v>
      </c>
      <c r="F109" s="4" t="s">
        <v>465</v>
      </c>
      <c r="G109" s="6" t="s">
        <v>466</v>
      </c>
      <c r="H109" s="8">
        <v>55</v>
      </c>
      <c r="I109" s="5" t="s">
        <v>150</v>
      </c>
      <c r="J109" s="5" t="s">
        <v>151</v>
      </c>
      <c r="K109" s="5" t="s">
        <v>152</v>
      </c>
      <c r="L109" s="5" t="s">
        <v>194</v>
      </c>
      <c r="M109" s="8">
        <v>191</v>
      </c>
      <c r="N109" s="5" t="s">
        <v>154</v>
      </c>
    </row>
    <row r="110" spans="1:14" ht="26.4" x14ac:dyDescent="0.3">
      <c r="A110" s="1"/>
      <c r="B110" s="5" t="s">
        <v>467</v>
      </c>
      <c r="C110" s="5" t="s">
        <v>468</v>
      </c>
      <c r="D110" s="5" t="s">
        <v>469</v>
      </c>
      <c r="E110" s="4" t="s">
        <v>147</v>
      </c>
      <c r="F110" s="4" t="s">
        <v>148</v>
      </c>
      <c r="G110" s="6" t="s">
        <v>470</v>
      </c>
      <c r="H110" s="8">
        <v>0</v>
      </c>
      <c r="I110" s="5" t="s">
        <v>150</v>
      </c>
      <c r="J110" s="5" t="s">
        <v>151</v>
      </c>
      <c r="K110" s="5" t="s">
        <v>152</v>
      </c>
      <c r="L110" s="5" t="s">
        <v>194</v>
      </c>
      <c r="M110" s="8">
        <v>1514</v>
      </c>
      <c r="N110" s="5" t="s">
        <v>165</v>
      </c>
    </row>
    <row r="111" spans="1:14" ht="26.4" x14ac:dyDescent="0.3">
      <c r="A111" s="1"/>
      <c r="B111" s="5" t="s">
        <v>467</v>
      </c>
      <c r="C111" s="5" t="s">
        <v>471</v>
      </c>
      <c r="D111" s="5" t="s">
        <v>472</v>
      </c>
      <c r="E111" s="4" t="s">
        <v>147</v>
      </c>
      <c r="F111" s="4" t="s">
        <v>148</v>
      </c>
      <c r="G111" s="6" t="s">
        <v>470</v>
      </c>
      <c r="H111" s="8">
        <v>0</v>
      </c>
      <c r="I111" s="5" t="s">
        <v>150</v>
      </c>
      <c r="J111" s="5" t="s">
        <v>151</v>
      </c>
      <c r="K111" s="5" t="s">
        <v>152</v>
      </c>
      <c r="L111" s="5" t="s">
        <v>194</v>
      </c>
      <c r="M111" s="8">
        <v>8789</v>
      </c>
      <c r="N111" s="5" t="s">
        <v>165</v>
      </c>
    </row>
    <row r="112" spans="1:14" x14ac:dyDescent="0.3">
      <c r="A112" s="1"/>
      <c r="B112" s="5" t="s">
        <v>113</v>
      </c>
      <c r="C112" s="5" t="s">
        <v>473</v>
      </c>
      <c r="D112" s="5" t="s">
        <v>86</v>
      </c>
      <c r="E112" s="4" t="s">
        <v>147</v>
      </c>
      <c r="F112" s="4" t="s">
        <v>148</v>
      </c>
      <c r="G112" s="6" t="s">
        <v>474</v>
      </c>
      <c r="H112" s="8">
        <v>22</v>
      </c>
      <c r="I112" s="5" t="s">
        <v>150</v>
      </c>
      <c r="J112" s="5" t="s">
        <v>151</v>
      </c>
      <c r="K112" s="5" t="s">
        <v>152</v>
      </c>
      <c r="L112" s="5" t="s">
        <v>153</v>
      </c>
      <c r="M112" s="8">
        <v>55</v>
      </c>
      <c r="N112" s="5" t="s">
        <v>154</v>
      </c>
    </row>
    <row r="113" spans="1:14" ht="26.4" x14ac:dyDescent="0.3">
      <c r="A113" s="1"/>
      <c r="B113" s="5" t="s">
        <v>113</v>
      </c>
      <c r="C113" s="5" t="s">
        <v>475</v>
      </c>
      <c r="D113" s="5" t="s">
        <v>91</v>
      </c>
      <c r="E113" s="4" t="s">
        <v>147</v>
      </c>
      <c r="F113" s="4" t="s">
        <v>148</v>
      </c>
      <c r="G113" s="6" t="s">
        <v>476</v>
      </c>
      <c r="H113" s="8">
        <v>11.997999999999999</v>
      </c>
      <c r="I113" s="5" t="s">
        <v>150</v>
      </c>
      <c r="J113" s="5" t="s">
        <v>151</v>
      </c>
      <c r="K113" s="5" t="s">
        <v>152</v>
      </c>
      <c r="L113" s="5" t="s">
        <v>153</v>
      </c>
      <c r="M113" s="8">
        <v>42</v>
      </c>
      <c r="N113" s="5" t="s">
        <v>154</v>
      </c>
    </row>
    <row r="114" spans="1:14" ht="26.4" x14ac:dyDescent="0.3">
      <c r="A114" s="1"/>
      <c r="B114" s="5" t="s">
        <v>113</v>
      </c>
      <c r="C114" s="5" t="s">
        <v>477</v>
      </c>
      <c r="D114" s="5" t="s">
        <v>478</v>
      </c>
      <c r="E114" s="4" t="s">
        <v>147</v>
      </c>
      <c r="F114" s="4" t="s">
        <v>148</v>
      </c>
      <c r="G114" s="6" t="s">
        <v>479</v>
      </c>
      <c r="H114" s="8">
        <v>0</v>
      </c>
      <c r="I114" s="5" t="s">
        <v>150</v>
      </c>
      <c r="J114" s="5" t="s">
        <v>151</v>
      </c>
      <c r="K114" s="5" t="s">
        <v>152</v>
      </c>
      <c r="L114" s="5" t="s">
        <v>170</v>
      </c>
      <c r="M114" s="8">
        <v>680</v>
      </c>
      <c r="N114" s="5" t="s">
        <v>165</v>
      </c>
    </row>
    <row r="115" spans="1:14" x14ac:dyDescent="0.3">
      <c r="A115" s="1"/>
      <c r="B115" s="5" t="s">
        <v>122</v>
      </c>
      <c r="C115" s="5" t="s">
        <v>480</v>
      </c>
      <c r="D115" s="5" t="s">
        <v>53</v>
      </c>
      <c r="E115" s="4" t="s">
        <v>147</v>
      </c>
      <c r="F115" s="4" t="s">
        <v>148</v>
      </c>
      <c r="G115" s="6" t="s">
        <v>481</v>
      </c>
      <c r="H115" s="8">
        <v>0</v>
      </c>
      <c r="I115" s="5" t="s">
        <v>150</v>
      </c>
      <c r="J115" s="5" t="s">
        <v>164</v>
      </c>
      <c r="K115" s="5" t="s">
        <v>152</v>
      </c>
      <c r="L115" s="5" t="s">
        <v>170</v>
      </c>
      <c r="M115" s="8">
        <v>258</v>
      </c>
      <c r="N115" s="5" t="s">
        <v>154</v>
      </c>
    </row>
    <row r="116" spans="1:14" ht="39.6" x14ac:dyDescent="0.3">
      <c r="A116" s="1"/>
      <c r="B116" s="5" t="s">
        <v>482</v>
      </c>
      <c r="C116" s="5" t="s">
        <v>483</v>
      </c>
      <c r="D116" s="5" t="s">
        <v>484</v>
      </c>
      <c r="E116" s="4" t="s">
        <v>147</v>
      </c>
      <c r="F116" s="4" t="s">
        <v>148</v>
      </c>
      <c r="G116" s="6" t="s">
        <v>485</v>
      </c>
      <c r="H116" s="8">
        <v>0</v>
      </c>
      <c r="I116" s="5" t="s">
        <v>150</v>
      </c>
      <c r="J116" s="5" t="s">
        <v>164</v>
      </c>
      <c r="K116" s="5" t="s">
        <v>152</v>
      </c>
      <c r="L116" s="5" t="s">
        <v>153</v>
      </c>
      <c r="M116" s="8">
        <v>21644</v>
      </c>
      <c r="N116" s="5" t="s">
        <v>165</v>
      </c>
    </row>
    <row r="117" spans="1:14" ht="52.8" x14ac:dyDescent="0.3">
      <c r="A117" s="1"/>
      <c r="B117" s="5" t="s">
        <v>486</v>
      </c>
      <c r="C117" s="5" t="s">
        <v>487</v>
      </c>
      <c r="D117" s="5" t="s">
        <v>488</v>
      </c>
      <c r="E117" s="4" t="s">
        <v>147</v>
      </c>
      <c r="F117" s="4" t="s">
        <v>148</v>
      </c>
      <c r="G117" s="6" t="s">
        <v>489</v>
      </c>
      <c r="H117" s="8">
        <v>0</v>
      </c>
      <c r="I117" s="5" t="s">
        <v>150</v>
      </c>
      <c r="J117" s="5" t="s">
        <v>164</v>
      </c>
      <c r="K117" s="5" t="s">
        <v>152</v>
      </c>
      <c r="L117" s="5" t="s">
        <v>170</v>
      </c>
      <c r="M117" s="8">
        <v>22626</v>
      </c>
      <c r="N117" s="5" t="s">
        <v>165</v>
      </c>
    </row>
    <row r="118" spans="1:14" ht="26.4" x14ac:dyDescent="0.3">
      <c r="A118" s="1"/>
      <c r="B118" s="5" t="s">
        <v>486</v>
      </c>
      <c r="C118" s="5" t="s">
        <v>487</v>
      </c>
      <c r="D118" s="5" t="s">
        <v>490</v>
      </c>
      <c r="E118" s="4" t="s">
        <v>147</v>
      </c>
      <c r="F118" s="4" t="s">
        <v>148</v>
      </c>
      <c r="G118" s="6" t="s">
        <v>491</v>
      </c>
      <c r="H118" s="8">
        <v>0</v>
      </c>
      <c r="I118" s="5" t="s">
        <v>150</v>
      </c>
      <c r="J118" s="5" t="s">
        <v>151</v>
      </c>
      <c r="K118" s="5" t="s">
        <v>152</v>
      </c>
      <c r="L118" s="5" t="s">
        <v>170</v>
      </c>
      <c r="M118" s="8">
        <v>22636</v>
      </c>
      <c r="N118" s="5" t="s">
        <v>165</v>
      </c>
    </row>
    <row r="119" spans="1:14" ht="39.6" x14ac:dyDescent="0.3">
      <c r="A119" s="1"/>
      <c r="B119" s="5" t="s">
        <v>486</v>
      </c>
      <c r="C119" s="5" t="s">
        <v>492</v>
      </c>
      <c r="D119" s="5" t="s">
        <v>493</v>
      </c>
      <c r="E119" s="4" t="s">
        <v>147</v>
      </c>
      <c r="F119" s="4" t="s">
        <v>148</v>
      </c>
      <c r="G119" s="6" t="s">
        <v>494</v>
      </c>
      <c r="H119" s="8">
        <v>0</v>
      </c>
      <c r="I119" s="5" t="s">
        <v>150</v>
      </c>
      <c r="J119" s="5" t="s">
        <v>164</v>
      </c>
      <c r="K119" s="5" t="s">
        <v>152</v>
      </c>
      <c r="L119" s="5" t="s">
        <v>170</v>
      </c>
      <c r="M119" s="8">
        <v>13658</v>
      </c>
      <c r="N119" s="5" t="s">
        <v>165</v>
      </c>
    </row>
    <row r="120" spans="1:14" ht="52.8" x14ac:dyDescent="0.3">
      <c r="A120" s="1"/>
      <c r="B120" s="5" t="s">
        <v>486</v>
      </c>
      <c r="C120" s="5" t="s">
        <v>495</v>
      </c>
      <c r="D120" s="5" t="s">
        <v>496</v>
      </c>
      <c r="E120" s="4" t="s">
        <v>147</v>
      </c>
      <c r="F120" s="4" t="s">
        <v>148</v>
      </c>
      <c r="G120" s="6" t="s">
        <v>497</v>
      </c>
      <c r="H120" s="8">
        <v>0</v>
      </c>
      <c r="I120" s="5" t="s">
        <v>150</v>
      </c>
      <c r="J120" s="5" t="s">
        <v>164</v>
      </c>
      <c r="K120" s="5" t="s">
        <v>152</v>
      </c>
      <c r="L120" s="5" t="s">
        <v>170</v>
      </c>
      <c r="M120" s="8">
        <v>17377</v>
      </c>
      <c r="N120" s="5" t="s">
        <v>165</v>
      </c>
    </row>
    <row r="121" spans="1:14" x14ac:dyDescent="0.3">
      <c r="A121" s="1"/>
      <c r="B121" s="5" t="s">
        <v>486</v>
      </c>
      <c r="C121" s="5" t="s">
        <v>498</v>
      </c>
      <c r="D121" s="5" t="s">
        <v>499</v>
      </c>
      <c r="E121" s="4" t="s">
        <v>147</v>
      </c>
      <c r="F121" s="4" t="s">
        <v>148</v>
      </c>
      <c r="G121" s="6" t="s">
        <v>500</v>
      </c>
      <c r="H121" s="8">
        <v>0</v>
      </c>
      <c r="I121" s="5" t="s">
        <v>150</v>
      </c>
      <c r="J121" s="5" t="s">
        <v>151</v>
      </c>
      <c r="K121" s="5" t="s">
        <v>152</v>
      </c>
      <c r="L121" s="5" t="s">
        <v>170</v>
      </c>
      <c r="M121" s="8">
        <v>21426</v>
      </c>
      <c r="N121" s="5" t="s">
        <v>165</v>
      </c>
    </row>
    <row r="122" spans="1:14" ht="52.8" x14ac:dyDescent="0.3">
      <c r="A122" s="1"/>
      <c r="B122" s="5" t="s">
        <v>486</v>
      </c>
      <c r="C122" s="5" t="s">
        <v>501</v>
      </c>
      <c r="D122" s="5" t="s">
        <v>17</v>
      </c>
      <c r="E122" s="4" t="s">
        <v>147</v>
      </c>
      <c r="F122" s="4" t="s">
        <v>148</v>
      </c>
      <c r="G122" s="6" t="s">
        <v>502</v>
      </c>
      <c r="H122" s="8">
        <v>0</v>
      </c>
      <c r="I122" s="5" t="s">
        <v>150</v>
      </c>
      <c r="J122" s="5" t="s">
        <v>164</v>
      </c>
      <c r="K122" s="5" t="s">
        <v>152</v>
      </c>
      <c r="L122" s="5" t="s">
        <v>170</v>
      </c>
      <c r="M122" s="8">
        <v>17650</v>
      </c>
      <c r="N122" s="5" t="s">
        <v>165</v>
      </c>
    </row>
    <row r="123" spans="1:14" ht="39.6" x14ac:dyDescent="0.3">
      <c r="A123" s="1"/>
      <c r="B123" s="5" t="s">
        <v>486</v>
      </c>
      <c r="C123" s="5" t="s">
        <v>447</v>
      </c>
      <c r="D123" s="5" t="s">
        <v>503</v>
      </c>
      <c r="E123" s="4" t="s">
        <v>147</v>
      </c>
      <c r="F123" s="4" t="s">
        <v>148</v>
      </c>
      <c r="G123" s="6" t="s">
        <v>504</v>
      </c>
      <c r="H123" s="8">
        <v>0</v>
      </c>
      <c r="I123" s="5" t="s">
        <v>150</v>
      </c>
      <c r="J123" s="5" t="s">
        <v>164</v>
      </c>
      <c r="K123" s="5" t="s">
        <v>152</v>
      </c>
      <c r="L123" s="5" t="s">
        <v>170</v>
      </c>
      <c r="M123" s="8">
        <v>13179</v>
      </c>
      <c r="N123" s="5" t="s">
        <v>165</v>
      </c>
    </row>
    <row r="124" spans="1:14" ht="52.8" x14ac:dyDescent="0.3">
      <c r="A124" s="1"/>
      <c r="B124" s="5" t="s">
        <v>486</v>
      </c>
      <c r="C124" s="5" t="s">
        <v>505</v>
      </c>
      <c r="D124" s="5" t="s">
        <v>506</v>
      </c>
      <c r="E124" s="4" t="s">
        <v>147</v>
      </c>
      <c r="F124" s="4" t="s">
        <v>148</v>
      </c>
      <c r="G124" s="6" t="s">
        <v>497</v>
      </c>
      <c r="H124" s="8">
        <v>0</v>
      </c>
      <c r="I124" s="5" t="s">
        <v>150</v>
      </c>
      <c r="J124" s="5" t="s">
        <v>164</v>
      </c>
      <c r="K124" s="5" t="s">
        <v>152</v>
      </c>
      <c r="L124" s="5" t="s">
        <v>170</v>
      </c>
      <c r="M124" s="8">
        <v>17433</v>
      </c>
      <c r="N124" s="5" t="s">
        <v>165</v>
      </c>
    </row>
    <row r="125" spans="1:14" ht="39.6" x14ac:dyDescent="0.3">
      <c r="A125" s="1"/>
      <c r="B125" s="5" t="s">
        <v>486</v>
      </c>
      <c r="C125" s="5" t="s">
        <v>505</v>
      </c>
      <c r="D125" s="5" t="s">
        <v>507</v>
      </c>
      <c r="E125" s="4" t="s">
        <v>147</v>
      </c>
      <c r="F125" s="4" t="s">
        <v>148</v>
      </c>
      <c r="G125" s="6" t="s">
        <v>508</v>
      </c>
      <c r="H125" s="8">
        <v>0</v>
      </c>
      <c r="I125" s="5" t="s">
        <v>150</v>
      </c>
      <c r="J125" s="5" t="s">
        <v>164</v>
      </c>
      <c r="K125" s="5" t="s">
        <v>152</v>
      </c>
      <c r="L125" s="5" t="s">
        <v>170</v>
      </c>
      <c r="M125" s="8">
        <v>17424</v>
      </c>
      <c r="N125" s="5" t="s">
        <v>165</v>
      </c>
    </row>
    <row r="126" spans="1:14" ht="26.4" x14ac:dyDescent="0.3">
      <c r="A126" s="1"/>
      <c r="B126" s="5" t="s">
        <v>486</v>
      </c>
      <c r="C126" s="5" t="s">
        <v>505</v>
      </c>
      <c r="D126" s="5" t="s">
        <v>509</v>
      </c>
      <c r="E126" s="4" t="s">
        <v>147</v>
      </c>
      <c r="F126" s="4" t="s">
        <v>148</v>
      </c>
      <c r="G126" s="6" t="s">
        <v>510</v>
      </c>
      <c r="H126" s="8">
        <v>0</v>
      </c>
      <c r="I126" s="5" t="s">
        <v>150</v>
      </c>
      <c r="J126" s="5" t="s">
        <v>151</v>
      </c>
      <c r="K126" s="5" t="s">
        <v>152</v>
      </c>
      <c r="L126" s="5" t="s">
        <v>170</v>
      </c>
      <c r="M126" s="8">
        <v>17437</v>
      </c>
      <c r="N126" s="5" t="s">
        <v>165</v>
      </c>
    </row>
    <row r="127" spans="1:14" ht="26.4" x14ac:dyDescent="0.3">
      <c r="A127" s="1"/>
      <c r="B127" s="5" t="s">
        <v>511</v>
      </c>
      <c r="C127" s="5" t="s">
        <v>512</v>
      </c>
      <c r="D127" s="5" t="s">
        <v>86</v>
      </c>
      <c r="E127" s="4" t="s">
        <v>147</v>
      </c>
      <c r="F127" s="4" t="s">
        <v>148</v>
      </c>
      <c r="G127" s="6" t="s">
        <v>513</v>
      </c>
      <c r="H127" s="8">
        <v>0</v>
      </c>
      <c r="I127" s="5" t="s">
        <v>150</v>
      </c>
      <c r="J127" s="5" t="s">
        <v>151</v>
      </c>
      <c r="K127" s="5" t="s">
        <v>152</v>
      </c>
      <c r="L127" s="5" t="s">
        <v>153</v>
      </c>
      <c r="M127" s="8">
        <v>24348</v>
      </c>
      <c r="N127" s="5" t="s">
        <v>154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514</v>
      </c>
      <c r="B5" s="1"/>
      <c r="C5" s="1"/>
      <c r="D5" s="1"/>
      <c r="E5" s="1"/>
    </row>
    <row r="6" spans="1:6" ht="34.950000000000003" customHeight="1" x14ac:dyDescent="0.3">
      <c r="A6" s="3" t="s">
        <v>3</v>
      </c>
      <c r="B6" s="3" t="s">
        <v>5</v>
      </c>
      <c r="C6" s="3" t="s">
        <v>4</v>
      </c>
      <c r="D6" s="3" t="s">
        <v>6</v>
      </c>
      <c r="E6" s="3" t="s">
        <v>515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516</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204" t="s">
        <v>517</v>
      </c>
      <c r="FN5" s="203"/>
      <c r="FO5" s="203"/>
      <c r="FP5" s="203"/>
      <c r="FQ5" s="203"/>
      <c r="FR5" s="203"/>
      <c r="FS5" s="203"/>
      <c r="FT5" s="203"/>
      <c r="FU5" s="203"/>
    </row>
    <row r="6" spans="1:177" ht="22.05" hidden="1" customHeight="1" x14ac:dyDescent="0.3">
      <c r="A6" s="200" t="s">
        <v>38</v>
      </c>
      <c r="B6" s="200" t="s">
        <v>518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519</v>
      </c>
      <c r="FL6" s="1"/>
      <c r="FM6" s="10">
        <v>221</v>
      </c>
      <c r="FN6" s="10">
        <v>222</v>
      </c>
      <c r="FO6" s="10">
        <v>224</v>
      </c>
      <c r="FP6" s="10">
        <v>2187</v>
      </c>
      <c r="FQ6" s="10">
        <v>227</v>
      </c>
      <c r="FR6" s="10">
        <v>49400</v>
      </c>
      <c r="FS6" s="10">
        <v>199</v>
      </c>
      <c r="FT6" s="10">
        <v>200</v>
      </c>
      <c r="FU6" s="203" t="s">
        <v>520</v>
      </c>
    </row>
    <row r="7" spans="1:177" ht="15" hidden="1" customHeight="1" x14ac:dyDescent="0.3">
      <c r="A7" s="200"/>
      <c r="B7" s="200"/>
      <c r="C7" s="9" t="s">
        <v>521</v>
      </c>
      <c r="D7" s="9" t="s">
        <v>522</v>
      </c>
      <c r="E7" s="9" t="s">
        <v>522</v>
      </c>
      <c r="F7" s="9" t="s">
        <v>523</v>
      </c>
      <c r="G7" s="9" t="s">
        <v>523</v>
      </c>
      <c r="H7" s="9" t="s">
        <v>523</v>
      </c>
      <c r="I7" s="9" t="s">
        <v>523</v>
      </c>
      <c r="J7" s="9" t="s">
        <v>522</v>
      </c>
      <c r="K7" s="9" t="s">
        <v>522</v>
      </c>
      <c r="L7" s="9" t="s">
        <v>522</v>
      </c>
      <c r="M7" s="9" t="s">
        <v>522</v>
      </c>
      <c r="N7" s="9" t="s">
        <v>522</v>
      </c>
      <c r="O7" s="9" t="s">
        <v>522</v>
      </c>
      <c r="P7" s="9" t="s">
        <v>522</v>
      </c>
      <c r="Q7" s="9" t="s">
        <v>522</v>
      </c>
      <c r="R7" s="9" t="s">
        <v>522</v>
      </c>
      <c r="S7" s="9" t="s">
        <v>522</v>
      </c>
      <c r="T7" s="9" t="s">
        <v>522</v>
      </c>
      <c r="U7" s="9" t="s">
        <v>522</v>
      </c>
      <c r="V7" s="9" t="s">
        <v>522</v>
      </c>
      <c r="W7" s="9" t="s">
        <v>522</v>
      </c>
      <c r="X7" s="9" t="s">
        <v>521</v>
      </c>
      <c r="Y7" s="9" t="s">
        <v>521</v>
      </c>
      <c r="Z7" s="9" t="s">
        <v>521</v>
      </c>
      <c r="AA7" s="9" t="s">
        <v>522</v>
      </c>
      <c r="AB7" s="9" t="s">
        <v>521</v>
      </c>
      <c r="AC7" s="9" t="s">
        <v>521</v>
      </c>
      <c r="AD7" s="9" t="s">
        <v>521</v>
      </c>
      <c r="AE7" s="9" t="s">
        <v>521</v>
      </c>
      <c r="AF7" s="9" t="s">
        <v>521</v>
      </c>
      <c r="AG7" s="9" t="s">
        <v>521</v>
      </c>
      <c r="AH7" s="9" t="s">
        <v>521</v>
      </c>
      <c r="AI7" s="9" t="s">
        <v>521</v>
      </c>
      <c r="AJ7" s="9" t="s">
        <v>522</v>
      </c>
      <c r="AK7" s="9" t="s">
        <v>523</v>
      </c>
      <c r="AL7" s="9" t="s">
        <v>523</v>
      </c>
      <c r="AM7" s="9" t="s">
        <v>523</v>
      </c>
      <c r="AN7" s="9" t="s">
        <v>522</v>
      </c>
      <c r="AO7" s="9" t="s">
        <v>522</v>
      </c>
      <c r="AP7" s="9" t="s">
        <v>522</v>
      </c>
      <c r="AQ7" s="9" t="s">
        <v>522</v>
      </c>
      <c r="AR7" s="9" t="s">
        <v>522</v>
      </c>
      <c r="AS7" s="9" t="s">
        <v>522</v>
      </c>
      <c r="AT7" s="9" t="s">
        <v>522</v>
      </c>
      <c r="AU7" s="9" t="s">
        <v>521</v>
      </c>
      <c r="AV7" s="9" t="s">
        <v>522</v>
      </c>
      <c r="AW7" s="9" t="s">
        <v>522</v>
      </c>
      <c r="AX7" s="9" t="s">
        <v>522</v>
      </c>
      <c r="AY7" s="9" t="s">
        <v>522</v>
      </c>
      <c r="AZ7" s="9" t="s">
        <v>522</v>
      </c>
      <c r="BA7" s="9" t="s">
        <v>522</v>
      </c>
      <c r="BB7" s="9" t="s">
        <v>522</v>
      </c>
      <c r="BC7" s="9" t="s">
        <v>522</v>
      </c>
      <c r="BD7" s="9" t="s">
        <v>521</v>
      </c>
      <c r="BE7" s="9" t="s">
        <v>523</v>
      </c>
      <c r="BF7" s="9" t="s">
        <v>522</v>
      </c>
      <c r="BG7" s="9" t="s">
        <v>522</v>
      </c>
      <c r="BH7" s="9" t="s">
        <v>522</v>
      </c>
      <c r="BI7" s="9" t="s">
        <v>522</v>
      </c>
      <c r="BJ7" s="9" t="s">
        <v>523</v>
      </c>
      <c r="BK7" s="9" t="s">
        <v>523</v>
      </c>
      <c r="BL7" s="9" t="s">
        <v>523</v>
      </c>
      <c r="BM7" s="9" t="s">
        <v>521</v>
      </c>
      <c r="BN7" s="9" t="s">
        <v>521</v>
      </c>
      <c r="BO7" s="9" t="s">
        <v>521</v>
      </c>
      <c r="BP7" s="9" t="s">
        <v>522</v>
      </c>
      <c r="BQ7" s="9" t="s">
        <v>522</v>
      </c>
      <c r="BR7" s="9" t="s">
        <v>522</v>
      </c>
      <c r="BS7" s="9" t="s">
        <v>522</v>
      </c>
      <c r="BT7" s="9" t="s">
        <v>522</v>
      </c>
      <c r="BU7" s="9" t="s">
        <v>522</v>
      </c>
      <c r="BV7" s="9" t="s">
        <v>522</v>
      </c>
      <c r="BW7" s="9" t="s">
        <v>521</v>
      </c>
      <c r="BX7" s="9" t="s">
        <v>521</v>
      </c>
      <c r="BY7" s="9" t="s">
        <v>521</v>
      </c>
      <c r="BZ7" s="9" t="s">
        <v>523</v>
      </c>
      <c r="CA7" s="9" t="s">
        <v>521</v>
      </c>
      <c r="CB7" s="9" t="s">
        <v>522</v>
      </c>
      <c r="CC7" s="9" t="s">
        <v>523</v>
      </c>
      <c r="CD7" s="9" t="s">
        <v>522</v>
      </c>
      <c r="CE7" s="9" t="s">
        <v>522</v>
      </c>
      <c r="CF7" s="9" t="s">
        <v>522</v>
      </c>
      <c r="CG7" s="9" t="s">
        <v>522</v>
      </c>
      <c r="CH7" s="9" t="s">
        <v>522</v>
      </c>
      <c r="CI7" s="9" t="s">
        <v>522</v>
      </c>
      <c r="CJ7" s="9" t="s">
        <v>522</v>
      </c>
      <c r="CK7" s="9" t="s">
        <v>522</v>
      </c>
      <c r="CL7" s="9" t="s">
        <v>522</v>
      </c>
      <c r="CM7" s="9" t="s">
        <v>522</v>
      </c>
      <c r="CN7" s="9" t="s">
        <v>522</v>
      </c>
      <c r="CO7" s="9" t="s">
        <v>522</v>
      </c>
      <c r="CP7" s="9" t="s">
        <v>521</v>
      </c>
      <c r="CQ7" s="9" t="s">
        <v>521</v>
      </c>
      <c r="CR7" s="9" t="s">
        <v>521</v>
      </c>
      <c r="CS7" s="9" t="s">
        <v>521</v>
      </c>
      <c r="CT7" s="9" t="s">
        <v>522</v>
      </c>
      <c r="CU7" s="9" t="s">
        <v>522</v>
      </c>
      <c r="CV7" s="9" t="s">
        <v>522</v>
      </c>
      <c r="CW7" s="9" t="s">
        <v>522</v>
      </c>
      <c r="CX7" s="9" t="s">
        <v>521</v>
      </c>
      <c r="CY7" s="9" t="s">
        <v>523</v>
      </c>
      <c r="CZ7" s="9" t="s">
        <v>523</v>
      </c>
      <c r="DA7" s="9" t="s">
        <v>523</v>
      </c>
      <c r="DB7" s="9" t="s">
        <v>522</v>
      </c>
      <c r="DC7" s="9" t="s">
        <v>523</v>
      </c>
      <c r="DD7" s="9" t="s">
        <v>523</v>
      </c>
      <c r="DE7" s="9" t="s">
        <v>521</v>
      </c>
      <c r="DF7" s="9" t="s">
        <v>521</v>
      </c>
      <c r="DG7" s="9" t="s">
        <v>522</v>
      </c>
      <c r="DH7" s="9" t="s">
        <v>522</v>
      </c>
      <c r="DI7" s="9" t="s">
        <v>522</v>
      </c>
      <c r="DJ7" s="9" t="s">
        <v>523</v>
      </c>
      <c r="DK7" s="9" t="s">
        <v>523</v>
      </c>
      <c r="DL7" s="9" t="s">
        <v>522</v>
      </c>
      <c r="DM7" s="9" t="s">
        <v>522</v>
      </c>
      <c r="DN7" s="9" t="s">
        <v>521</v>
      </c>
      <c r="DO7" s="9" t="s">
        <v>521</v>
      </c>
      <c r="DP7" s="9" t="s">
        <v>522</v>
      </c>
      <c r="DQ7" s="9" t="s">
        <v>522</v>
      </c>
      <c r="DR7" s="9" t="s">
        <v>521</v>
      </c>
      <c r="DS7" s="9" t="s">
        <v>522</v>
      </c>
      <c r="DT7" s="9" t="s">
        <v>522</v>
      </c>
      <c r="DU7" s="9" t="s">
        <v>523</v>
      </c>
      <c r="DV7" s="9" t="s">
        <v>522</v>
      </c>
      <c r="DW7" s="9" t="s">
        <v>522</v>
      </c>
      <c r="DX7" s="9" t="s">
        <v>523</v>
      </c>
      <c r="DY7" s="9" t="s">
        <v>522</v>
      </c>
      <c r="DZ7" s="9" t="s">
        <v>522</v>
      </c>
      <c r="EA7" s="9" t="s">
        <v>522</v>
      </c>
      <c r="EB7" s="9" t="s">
        <v>523</v>
      </c>
      <c r="EC7" s="9" t="s">
        <v>523</v>
      </c>
      <c r="ED7" s="9" t="s">
        <v>521</v>
      </c>
      <c r="EE7" s="9" t="s">
        <v>522</v>
      </c>
      <c r="EF7" s="9" t="s">
        <v>522</v>
      </c>
      <c r="EG7" s="9" t="s">
        <v>522</v>
      </c>
      <c r="EH7" s="9" t="s">
        <v>522</v>
      </c>
      <c r="EI7" s="9" t="s">
        <v>522</v>
      </c>
      <c r="EJ7" s="9" t="s">
        <v>522</v>
      </c>
      <c r="EK7" s="9" t="s">
        <v>521</v>
      </c>
      <c r="EL7" s="9" t="s">
        <v>521</v>
      </c>
      <c r="EM7" s="9" t="s">
        <v>521</v>
      </c>
      <c r="EN7" s="9" t="s">
        <v>521</v>
      </c>
      <c r="EO7" s="9" t="s">
        <v>523</v>
      </c>
      <c r="EP7" s="9" t="s">
        <v>521</v>
      </c>
      <c r="EQ7" s="9" t="s">
        <v>521</v>
      </c>
      <c r="ER7" s="9" t="s">
        <v>521</v>
      </c>
      <c r="ES7" s="9" t="s">
        <v>522</v>
      </c>
      <c r="ET7" s="9" t="s">
        <v>522</v>
      </c>
      <c r="EU7" s="9" t="s">
        <v>522</v>
      </c>
      <c r="EV7" s="9" t="s">
        <v>521</v>
      </c>
      <c r="EW7" s="9" t="s">
        <v>522</v>
      </c>
      <c r="EX7" s="9" t="s">
        <v>522</v>
      </c>
      <c r="EY7" s="9" t="s">
        <v>522</v>
      </c>
      <c r="EZ7" s="9" t="s">
        <v>522</v>
      </c>
      <c r="FA7" s="9" t="s">
        <v>521</v>
      </c>
      <c r="FB7" s="9" t="s">
        <v>523</v>
      </c>
      <c r="FC7" s="9" t="s">
        <v>522</v>
      </c>
      <c r="FD7" s="9" t="s">
        <v>523</v>
      </c>
      <c r="FE7" s="9" t="s">
        <v>523</v>
      </c>
      <c r="FF7" s="9" t="s">
        <v>523</v>
      </c>
      <c r="FG7" s="9" t="s">
        <v>522</v>
      </c>
      <c r="FH7" s="9" t="s">
        <v>523</v>
      </c>
      <c r="FI7" s="9" t="s">
        <v>523</v>
      </c>
      <c r="FJ7" s="9" t="s">
        <v>523</v>
      </c>
      <c r="FK7" s="200"/>
      <c r="FL7" s="1"/>
      <c r="FM7" s="10" t="s">
        <v>523</v>
      </c>
      <c r="FN7" s="10" t="s">
        <v>522</v>
      </c>
      <c r="FO7" s="10" t="s">
        <v>523</v>
      </c>
      <c r="FP7" s="10" t="s">
        <v>523</v>
      </c>
      <c r="FQ7" s="10" t="s">
        <v>523</v>
      </c>
      <c r="FR7" s="10" t="s">
        <v>523</v>
      </c>
      <c r="FS7" s="10" t="s">
        <v>523</v>
      </c>
      <c r="FT7" s="10" t="s">
        <v>523</v>
      </c>
      <c r="FU7" s="203"/>
    </row>
    <row r="8" spans="1:177" ht="15" hidden="1" customHeight="1" x14ac:dyDescent="0.3">
      <c r="A8" s="200"/>
      <c r="B8" s="200"/>
      <c r="C8" s="9" t="s">
        <v>524</v>
      </c>
      <c r="D8" s="9" t="s">
        <v>524</v>
      </c>
      <c r="E8" s="9" t="s">
        <v>524</v>
      </c>
      <c r="F8" s="9" t="s">
        <v>525</v>
      </c>
      <c r="G8" s="9" t="s">
        <v>525</v>
      </c>
      <c r="H8" s="9" t="s">
        <v>524</v>
      </c>
      <c r="I8" s="9" t="s">
        <v>524</v>
      </c>
      <c r="J8" s="9" t="s">
        <v>525</v>
      </c>
      <c r="K8" s="9" t="s">
        <v>525</v>
      </c>
      <c r="L8" s="9" t="s">
        <v>525</v>
      </c>
      <c r="M8" s="9" t="s">
        <v>525</v>
      </c>
      <c r="N8" s="9" t="s">
        <v>525</v>
      </c>
      <c r="O8" s="9" t="s">
        <v>525</v>
      </c>
      <c r="P8" s="9" t="s">
        <v>525</v>
      </c>
      <c r="Q8" s="9" t="s">
        <v>525</v>
      </c>
      <c r="R8" s="9" t="s">
        <v>524</v>
      </c>
      <c r="S8" s="9" t="s">
        <v>524</v>
      </c>
      <c r="T8" s="9" t="s">
        <v>525</v>
      </c>
      <c r="U8" s="9" t="s">
        <v>525</v>
      </c>
      <c r="V8" s="9" t="s">
        <v>525</v>
      </c>
      <c r="W8" s="9" t="s">
        <v>525</v>
      </c>
      <c r="X8" s="9" t="s">
        <v>524</v>
      </c>
      <c r="Y8" s="9" t="s">
        <v>524</v>
      </c>
      <c r="Z8" s="9" t="s">
        <v>524</v>
      </c>
      <c r="AA8" s="9" t="s">
        <v>525</v>
      </c>
      <c r="AB8" s="9" t="s">
        <v>524</v>
      </c>
      <c r="AC8" s="9" t="s">
        <v>524</v>
      </c>
      <c r="AD8" s="9" t="s">
        <v>524</v>
      </c>
      <c r="AE8" s="9" t="s">
        <v>524</v>
      </c>
      <c r="AF8" s="9" t="s">
        <v>525</v>
      </c>
      <c r="AG8" s="9" t="s">
        <v>525</v>
      </c>
      <c r="AH8" s="9" t="s">
        <v>525</v>
      </c>
      <c r="AI8" s="9" t="s">
        <v>524</v>
      </c>
      <c r="AJ8" s="9" t="s">
        <v>524</v>
      </c>
      <c r="AK8" s="9" t="s">
        <v>525</v>
      </c>
      <c r="AL8" s="9" t="s">
        <v>525</v>
      </c>
      <c r="AM8" s="9" t="s">
        <v>525</v>
      </c>
      <c r="AN8" s="9" t="s">
        <v>524</v>
      </c>
      <c r="AO8" s="9" t="s">
        <v>524</v>
      </c>
      <c r="AP8" s="9" t="s">
        <v>524</v>
      </c>
      <c r="AQ8" s="9" t="s">
        <v>524</v>
      </c>
      <c r="AR8" s="9" t="s">
        <v>524</v>
      </c>
      <c r="AS8" s="9" t="s">
        <v>524</v>
      </c>
      <c r="AT8" s="9" t="s">
        <v>524</v>
      </c>
      <c r="AU8" s="9" t="s">
        <v>524</v>
      </c>
      <c r="AV8" s="9" t="s">
        <v>525</v>
      </c>
      <c r="AW8" s="9" t="s">
        <v>525</v>
      </c>
      <c r="AX8" s="9" t="s">
        <v>525</v>
      </c>
      <c r="AY8" s="9" t="s">
        <v>524</v>
      </c>
      <c r="AZ8" s="9" t="s">
        <v>524</v>
      </c>
      <c r="BA8" s="9" t="s">
        <v>524</v>
      </c>
      <c r="BB8" s="9" t="s">
        <v>524</v>
      </c>
      <c r="BC8" s="9" t="s">
        <v>524</v>
      </c>
      <c r="BD8" s="9" t="s">
        <v>524</v>
      </c>
      <c r="BE8" s="9" t="s">
        <v>524</v>
      </c>
      <c r="BF8" s="9" t="s">
        <v>524</v>
      </c>
      <c r="BG8" s="9" t="s">
        <v>524</v>
      </c>
      <c r="BH8" s="9" t="s">
        <v>524</v>
      </c>
      <c r="BI8" s="9" t="s">
        <v>524</v>
      </c>
      <c r="BJ8" s="9" t="s">
        <v>525</v>
      </c>
      <c r="BK8" s="9" t="s">
        <v>525</v>
      </c>
      <c r="BL8" s="9" t="s">
        <v>525</v>
      </c>
      <c r="BM8" s="9" t="s">
        <v>525</v>
      </c>
      <c r="BN8" s="9" t="s">
        <v>525</v>
      </c>
      <c r="BO8" s="9" t="s">
        <v>525</v>
      </c>
      <c r="BP8" s="9" t="s">
        <v>524</v>
      </c>
      <c r="BQ8" s="9" t="s">
        <v>525</v>
      </c>
      <c r="BR8" s="9" t="s">
        <v>525</v>
      </c>
      <c r="BS8" s="9" t="s">
        <v>525</v>
      </c>
      <c r="BT8" s="9" t="s">
        <v>525</v>
      </c>
      <c r="BU8" s="9" t="s">
        <v>525</v>
      </c>
      <c r="BV8" s="9" t="s">
        <v>525</v>
      </c>
      <c r="BW8" s="9" t="s">
        <v>525</v>
      </c>
      <c r="BX8" s="9" t="s">
        <v>525</v>
      </c>
      <c r="BY8" s="9" t="s">
        <v>525</v>
      </c>
      <c r="BZ8" s="9" t="s">
        <v>524</v>
      </c>
      <c r="CA8" s="9" t="s">
        <v>525</v>
      </c>
      <c r="CB8" s="9" t="s">
        <v>525</v>
      </c>
      <c r="CC8" s="9" t="s">
        <v>524</v>
      </c>
      <c r="CD8" s="9" t="s">
        <v>524</v>
      </c>
      <c r="CE8" s="9" t="s">
        <v>524</v>
      </c>
      <c r="CF8" s="9" t="s">
        <v>524</v>
      </c>
      <c r="CG8" s="9" t="s">
        <v>524</v>
      </c>
      <c r="CH8" s="9" t="s">
        <v>524</v>
      </c>
      <c r="CI8" s="9" t="s">
        <v>525</v>
      </c>
      <c r="CJ8" s="9" t="s">
        <v>525</v>
      </c>
      <c r="CK8" s="9" t="s">
        <v>525</v>
      </c>
      <c r="CL8" s="9" t="s">
        <v>525</v>
      </c>
      <c r="CM8" s="9" t="s">
        <v>525</v>
      </c>
      <c r="CN8" s="9" t="s">
        <v>525</v>
      </c>
      <c r="CO8" s="9" t="s">
        <v>525</v>
      </c>
      <c r="CP8" s="9" t="s">
        <v>525</v>
      </c>
      <c r="CQ8" s="9" t="s">
        <v>525</v>
      </c>
      <c r="CR8" s="9" t="s">
        <v>525</v>
      </c>
      <c r="CS8" s="9" t="s">
        <v>525</v>
      </c>
      <c r="CT8" s="9" t="s">
        <v>525</v>
      </c>
      <c r="CU8" s="9" t="s">
        <v>525</v>
      </c>
      <c r="CV8" s="9" t="s">
        <v>526</v>
      </c>
      <c r="CW8" s="9" t="s">
        <v>527</v>
      </c>
      <c r="CX8" s="9" t="s">
        <v>526</v>
      </c>
      <c r="CY8" s="9" t="s">
        <v>527</v>
      </c>
      <c r="CZ8" s="9" t="s">
        <v>526</v>
      </c>
      <c r="DA8" s="9" t="s">
        <v>524</v>
      </c>
      <c r="DB8" s="9" t="s">
        <v>524</v>
      </c>
      <c r="DC8" s="9" t="s">
        <v>524</v>
      </c>
      <c r="DD8" s="9" t="s">
        <v>524</v>
      </c>
      <c r="DE8" s="9" t="s">
        <v>526</v>
      </c>
      <c r="DF8" s="9" t="s">
        <v>524</v>
      </c>
      <c r="DG8" s="9" t="s">
        <v>524</v>
      </c>
      <c r="DH8" s="9" t="s">
        <v>524</v>
      </c>
      <c r="DI8" s="9" t="s">
        <v>524</v>
      </c>
      <c r="DJ8" s="9" t="s">
        <v>524</v>
      </c>
      <c r="DK8" s="9" t="s">
        <v>524</v>
      </c>
      <c r="DL8" s="9" t="s">
        <v>524</v>
      </c>
      <c r="DM8" s="9" t="s">
        <v>524</v>
      </c>
      <c r="DN8" s="9" t="s">
        <v>526</v>
      </c>
      <c r="DO8" s="9" t="s">
        <v>526</v>
      </c>
      <c r="DP8" s="9" t="s">
        <v>527</v>
      </c>
      <c r="DQ8" s="9" t="s">
        <v>527</v>
      </c>
      <c r="DR8" s="9" t="s">
        <v>526</v>
      </c>
      <c r="DS8" s="9" t="s">
        <v>524</v>
      </c>
      <c r="DT8" s="9" t="s">
        <v>524</v>
      </c>
      <c r="DU8" s="9" t="s">
        <v>524</v>
      </c>
      <c r="DV8" s="9" t="s">
        <v>524</v>
      </c>
      <c r="DW8" s="9" t="s">
        <v>524</v>
      </c>
      <c r="DX8" s="9" t="s">
        <v>524</v>
      </c>
      <c r="DY8" s="9" t="s">
        <v>524</v>
      </c>
      <c r="DZ8" s="9" t="s">
        <v>524</v>
      </c>
      <c r="EA8" s="9" t="s">
        <v>524</v>
      </c>
      <c r="EB8" s="9" t="s">
        <v>527</v>
      </c>
      <c r="EC8" s="9" t="s">
        <v>527</v>
      </c>
      <c r="ED8" s="9" t="s">
        <v>526</v>
      </c>
      <c r="EE8" s="9" t="s">
        <v>527</v>
      </c>
      <c r="EF8" s="9" t="s">
        <v>527</v>
      </c>
      <c r="EG8" s="9" t="s">
        <v>527</v>
      </c>
      <c r="EH8" s="9" t="s">
        <v>527</v>
      </c>
      <c r="EI8" s="9" t="s">
        <v>524</v>
      </c>
      <c r="EJ8" s="9" t="s">
        <v>524</v>
      </c>
      <c r="EK8" s="9" t="s">
        <v>524</v>
      </c>
      <c r="EL8" s="9" t="s">
        <v>524</v>
      </c>
      <c r="EM8" s="9" t="s">
        <v>524</v>
      </c>
      <c r="EN8" s="9" t="s">
        <v>524</v>
      </c>
      <c r="EO8" s="9" t="s">
        <v>527</v>
      </c>
      <c r="EP8" s="9" t="s">
        <v>526</v>
      </c>
      <c r="EQ8" s="9" t="s">
        <v>526</v>
      </c>
      <c r="ER8" s="9" t="s">
        <v>526</v>
      </c>
      <c r="ES8" s="9" t="s">
        <v>524</v>
      </c>
      <c r="ET8" s="9" t="s">
        <v>527</v>
      </c>
      <c r="EU8" s="9" t="s">
        <v>527</v>
      </c>
      <c r="EV8" s="9" t="s">
        <v>526</v>
      </c>
      <c r="EW8" s="9" t="s">
        <v>525</v>
      </c>
      <c r="EX8" s="9" t="s">
        <v>525</v>
      </c>
      <c r="EY8" s="9" t="s">
        <v>525</v>
      </c>
      <c r="EZ8" s="9" t="s">
        <v>525</v>
      </c>
      <c r="FA8" s="9" t="s">
        <v>526</v>
      </c>
      <c r="FB8" s="9" t="s">
        <v>524</v>
      </c>
      <c r="FC8" s="9" t="s">
        <v>524</v>
      </c>
      <c r="FD8" s="9" t="s">
        <v>525</v>
      </c>
      <c r="FE8" s="9" t="s">
        <v>525</v>
      </c>
      <c r="FF8" s="9" t="s">
        <v>525</v>
      </c>
      <c r="FG8" s="9" t="s">
        <v>525</v>
      </c>
      <c r="FH8" s="9" t="s">
        <v>525</v>
      </c>
      <c r="FI8" s="9" t="s">
        <v>525</v>
      </c>
      <c r="FJ8" s="9" t="s">
        <v>525</v>
      </c>
      <c r="FK8" s="200"/>
      <c r="FL8" s="1"/>
      <c r="FM8" s="10" t="s">
        <v>524</v>
      </c>
      <c r="FN8" s="10" t="s">
        <v>524</v>
      </c>
      <c r="FO8" s="10" t="s">
        <v>524</v>
      </c>
      <c r="FP8" s="10" t="s">
        <v>524</v>
      </c>
      <c r="FQ8" s="10" t="s">
        <v>525</v>
      </c>
      <c r="FR8" s="10" t="s">
        <v>525</v>
      </c>
      <c r="FS8" s="10" t="s">
        <v>524</v>
      </c>
      <c r="FT8" s="10" t="s">
        <v>524</v>
      </c>
      <c r="FU8" s="203"/>
    </row>
    <row r="9" spans="1:177" ht="40.049999999999997" customHeight="1" x14ac:dyDescent="0.3">
      <c r="A9" s="200"/>
      <c r="B9" s="200"/>
      <c r="C9" s="11" t="s">
        <v>528</v>
      </c>
      <c r="D9" s="11" t="s">
        <v>50</v>
      </c>
      <c r="E9" s="11" t="s">
        <v>50</v>
      </c>
      <c r="F9" s="11" t="s">
        <v>50</v>
      </c>
      <c r="G9" s="11" t="s">
        <v>50</v>
      </c>
      <c r="H9" s="11" t="s">
        <v>82</v>
      </c>
      <c r="I9" s="11" t="s">
        <v>82</v>
      </c>
      <c r="J9" s="11" t="s">
        <v>122</v>
      </c>
      <c r="K9" s="11" t="s">
        <v>122</v>
      </c>
      <c r="L9" s="11" t="s">
        <v>72</v>
      </c>
      <c r="M9" s="11" t="s">
        <v>72</v>
      </c>
      <c r="N9" s="11" t="s">
        <v>72</v>
      </c>
      <c r="O9" s="11" t="s">
        <v>72</v>
      </c>
      <c r="P9" s="11" t="s">
        <v>72</v>
      </c>
      <c r="Q9" s="11" t="s">
        <v>72</v>
      </c>
      <c r="R9" s="11" t="s">
        <v>72</v>
      </c>
      <c r="S9" s="11" t="s">
        <v>72</v>
      </c>
      <c r="T9" s="11" t="s">
        <v>529</v>
      </c>
      <c r="U9" s="11" t="s">
        <v>529</v>
      </c>
      <c r="V9" s="11" t="s">
        <v>529</v>
      </c>
      <c r="W9" s="11" t="s">
        <v>529</v>
      </c>
      <c r="X9" s="11" t="s">
        <v>240</v>
      </c>
      <c r="Y9" s="11" t="s">
        <v>245</v>
      </c>
      <c r="Z9" s="11" t="s">
        <v>245</v>
      </c>
      <c r="AA9" s="11" t="s">
        <v>245</v>
      </c>
      <c r="AB9" s="11" t="s">
        <v>45</v>
      </c>
      <c r="AC9" s="11" t="s">
        <v>45</v>
      </c>
      <c r="AD9" s="11" t="s">
        <v>45</v>
      </c>
      <c r="AE9" s="11" t="s">
        <v>45</v>
      </c>
      <c r="AF9" s="11" t="s">
        <v>45</v>
      </c>
      <c r="AG9" s="11" t="s">
        <v>45</v>
      </c>
      <c r="AH9" s="11" t="s">
        <v>45</v>
      </c>
      <c r="AI9" s="11" t="s">
        <v>463</v>
      </c>
      <c r="AJ9" s="11" t="s">
        <v>530</v>
      </c>
      <c r="AK9" s="11" t="s">
        <v>340</v>
      </c>
      <c r="AL9" s="11" t="s">
        <v>531</v>
      </c>
      <c r="AM9" s="11" t="s">
        <v>531</v>
      </c>
      <c r="AN9" s="11" t="s">
        <v>265</v>
      </c>
      <c r="AO9" s="11" t="s">
        <v>265</v>
      </c>
      <c r="AP9" s="11" t="s">
        <v>532</v>
      </c>
      <c r="AQ9" s="11" t="s">
        <v>195</v>
      </c>
      <c r="AR9" s="11" t="s">
        <v>195</v>
      </c>
      <c r="AS9" s="11" t="s">
        <v>533</v>
      </c>
      <c r="AT9" s="11" t="s">
        <v>191</v>
      </c>
      <c r="AU9" s="11" t="s">
        <v>534</v>
      </c>
      <c r="AV9" s="11" t="s">
        <v>69</v>
      </c>
      <c r="AW9" s="11" t="s">
        <v>69</v>
      </c>
      <c r="AX9" s="11" t="s">
        <v>69</v>
      </c>
      <c r="AY9" s="11" t="s">
        <v>113</v>
      </c>
      <c r="AZ9" s="11" t="s">
        <v>113</v>
      </c>
      <c r="BA9" s="11" t="s">
        <v>113</v>
      </c>
      <c r="BB9" s="11" t="s">
        <v>113</v>
      </c>
      <c r="BC9" s="11" t="s">
        <v>113</v>
      </c>
      <c r="BD9" s="11" t="s">
        <v>113</v>
      </c>
      <c r="BE9" s="11" t="s">
        <v>113</v>
      </c>
      <c r="BF9" s="11" t="s">
        <v>113</v>
      </c>
      <c r="BG9" s="11" t="s">
        <v>535</v>
      </c>
      <c r="BH9" s="11" t="s">
        <v>535</v>
      </c>
      <c r="BI9" s="11" t="s">
        <v>536</v>
      </c>
      <c r="BJ9" s="11" t="s">
        <v>55</v>
      </c>
      <c r="BK9" s="11" t="s">
        <v>55</v>
      </c>
      <c r="BL9" s="11" t="s">
        <v>55</v>
      </c>
      <c r="BM9" s="11" t="s">
        <v>30</v>
      </c>
      <c r="BN9" s="11" t="s">
        <v>30</v>
      </c>
      <c r="BO9" s="11" t="s">
        <v>30</v>
      </c>
      <c r="BP9" s="11" t="s">
        <v>30</v>
      </c>
      <c r="BQ9" s="11" t="s">
        <v>30</v>
      </c>
      <c r="BR9" s="11" t="s">
        <v>30</v>
      </c>
      <c r="BS9" s="11" t="s">
        <v>30</v>
      </c>
      <c r="BT9" s="11" t="s">
        <v>30</v>
      </c>
      <c r="BU9" s="11" t="s">
        <v>30</v>
      </c>
      <c r="BV9" s="11" t="s">
        <v>30</v>
      </c>
      <c r="BW9" s="11" t="s">
        <v>30</v>
      </c>
      <c r="BX9" s="11" t="s">
        <v>30</v>
      </c>
      <c r="BY9" s="11" t="s">
        <v>30</v>
      </c>
      <c r="BZ9" s="11" t="s">
        <v>30</v>
      </c>
      <c r="CA9" s="11" t="s">
        <v>537</v>
      </c>
      <c r="CB9" s="11" t="s">
        <v>537</v>
      </c>
      <c r="CC9" s="11" t="s">
        <v>298</v>
      </c>
      <c r="CD9" s="11" t="s">
        <v>99</v>
      </c>
      <c r="CE9" s="11" t="s">
        <v>99</v>
      </c>
      <c r="CF9" s="11" t="s">
        <v>99</v>
      </c>
      <c r="CG9" s="11" t="s">
        <v>99</v>
      </c>
      <c r="CH9" s="11" t="s">
        <v>99</v>
      </c>
      <c r="CI9" s="11" t="s">
        <v>99</v>
      </c>
      <c r="CJ9" s="11" t="s">
        <v>99</v>
      </c>
      <c r="CK9" s="11" t="s">
        <v>99</v>
      </c>
      <c r="CL9" s="11" t="s">
        <v>99</v>
      </c>
      <c r="CM9" s="11" t="s">
        <v>99</v>
      </c>
      <c r="CN9" s="11" t="s">
        <v>99</v>
      </c>
      <c r="CO9" s="11" t="s">
        <v>99</v>
      </c>
      <c r="CP9" s="11" t="s">
        <v>110</v>
      </c>
      <c r="CQ9" s="11" t="s">
        <v>110</v>
      </c>
      <c r="CR9" s="11" t="s">
        <v>110</v>
      </c>
      <c r="CS9" s="11" t="s">
        <v>110</v>
      </c>
      <c r="CT9" s="11" t="s">
        <v>118</v>
      </c>
      <c r="CU9" s="11" t="s">
        <v>118</v>
      </c>
      <c r="CV9" s="11" t="s">
        <v>538</v>
      </c>
      <c r="CW9" s="11" t="s">
        <v>539</v>
      </c>
      <c r="CX9" s="11" t="s">
        <v>540</v>
      </c>
      <c r="CY9" s="11" t="s">
        <v>541</v>
      </c>
      <c r="CZ9" s="11" t="s">
        <v>542</v>
      </c>
      <c r="DA9" s="11" t="s">
        <v>376</v>
      </c>
      <c r="DB9" s="11" t="s">
        <v>511</v>
      </c>
      <c r="DC9" s="11" t="s">
        <v>82</v>
      </c>
      <c r="DD9" s="11" t="s">
        <v>82</v>
      </c>
      <c r="DE9" s="11" t="s">
        <v>72</v>
      </c>
      <c r="DF9" s="11" t="s">
        <v>463</v>
      </c>
      <c r="DG9" s="11" t="s">
        <v>543</v>
      </c>
      <c r="DH9" s="11" t="s">
        <v>544</v>
      </c>
      <c r="DI9" s="11" t="s">
        <v>545</v>
      </c>
      <c r="DJ9" s="11" t="s">
        <v>546</v>
      </c>
      <c r="DK9" s="11" t="s">
        <v>547</v>
      </c>
      <c r="DL9" s="11" t="s">
        <v>548</v>
      </c>
      <c r="DM9" s="11" t="s">
        <v>549</v>
      </c>
      <c r="DN9" s="11" t="s">
        <v>550</v>
      </c>
      <c r="DO9" s="11" t="s">
        <v>551</v>
      </c>
      <c r="DP9" s="11" t="s">
        <v>552</v>
      </c>
      <c r="DQ9" s="11" t="s">
        <v>553</v>
      </c>
      <c r="DR9" s="11" t="s">
        <v>554</v>
      </c>
      <c r="DS9" s="11" t="s">
        <v>555</v>
      </c>
      <c r="DT9" s="11" t="s">
        <v>556</v>
      </c>
      <c r="DU9" s="11" t="s">
        <v>557</v>
      </c>
      <c r="DV9" s="11" t="s">
        <v>558</v>
      </c>
      <c r="DW9" s="11" t="s">
        <v>559</v>
      </c>
      <c r="DX9" s="11" t="s">
        <v>559</v>
      </c>
      <c r="DY9" s="11" t="s">
        <v>559</v>
      </c>
      <c r="DZ9" s="11" t="s">
        <v>559</v>
      </c>
      <c r="EA9" s="11" t="s">
        <v>560</v>
      </c>
      <c r="EB9" s="11" t="s">
        <v>561</v>
      </c>
      <c r="EC9" s="11" t="s">
        <v>561</v>
      </c>
      <c r="ED9" s="11" t="s">
        <v>30</v>
      </c>
      <c r="EE9" s="11" t="s">
        <v>30</v>
      </c>
      <c r="EF9" s="11" t="s">
        <v>30</v>
      </c>
      <c r="EG9" s="11" t="s">
        <v>30</v>
      </c>
      <c r="EH9" s="11" t="s">
        <v>30</v>
      </c>
      <c r="EI9" s="11" t="s">
        <v>562</v>
      </c>
      <c r="EJ9" s="11" t="s">
        <v>562</v>
      </c>
      <c r="EK9" s="11" t="s">
        <v>563</v>
      </c>
      <c r="EL9" s="11" t="s">
        <v>563</v>
      </c>
      <c r="EM9" s="11" t="s">
        <v>563</v>
      </c>
      <c r="EN9" s="11" t="s">
        <v>563</v>
      </c>
      <c r="EO9" s="11" t="s">
        <v>286</v>
      </c>
      <c r="EP9" s="11" t="s">
        <v>564</v>
      </c>
      <c r="EQ9" s="11" t="s">
        <v>565</v>
      </c>
      <c r="ER9" s="11" t="s">
        <v>99</v>
      </c>
      <c r="ES9" s="11" t="s">
        <v>99</v>
      </c>
      <c r="ET9" s="11" t="s">
        <v>99</v>
      </c>
      <c r="EU9" s="11" t="s">
        <v>99</v>
      </c>
      <c r="EV9" s="11" t="s">
        <v>99</v>
      </c>
      <c r="EW9" s="11" t="s">
        <v>396</v>
      </c>
      <c r="EX9" s="11" t="s">
        <v>396</v>
      </c>
      <c r="EY9" s="11" t="s">
        <v>396</v>
      </c>
      <c r="EZ9" s="11" t="s">
        <v>396</v>
      </c>
      <c r="FA9" s="11" t="s">
        <v>566</v>
      </c>
      <c r="FB9" s="11" t="s">
        <v>567</v>
      </c>
      <c r="FC9" s="11" t="s">
        <v>567</v>
      </c>
      <c r="FD9" s="11" t="s">
        <v>568</v>
      </c>
      <c r="FE9" s="11" t="s">
        <v>569</v>
      </c>
      <c r="FF9" s="11" t="s">
        <v>569</v>
      </c>
      <c r="FG9" s="11" t="s">
        <v>144</v>
      </c>
      <c r="FH9" s="11" t="s">
        <v>570</v>
      </c>
      <c r="FI9" s="11" t="s">
        <v>155</v>
      </c>
      <c r="FJ9" s="11" t="s">
        <v>571</v>
      </c>
      <c r="FK9" s="200"/>
      <c r="FL9" s="1"/>
      <c r="FM9" s="12" t="s">
        <v>125</v>
      </c>
      <c r="FN9" s="12" t="s">
        <v>22</v>
      </c>
      <c r="FO9" s="12" t="s">
        <v>572</v>
      </c>
      <c r="FP9" s="12" t="s">
        <v>573</v>
      </c>
      <c r="FQ9" s="12" t="s">
        <v>574</v>
      </c>
      <c r="FR9" s="12" t="s">
        <v>575</v>
      </c>
      <c r="FS9" s="12" t="s">
        <v>567</v>
      </c>
      <c r="FT9" s="12" t="s">
        <v>567</v>
      </c>
      <c r="FU9" s="203"/>
    </row>
    <row r="10" spans="1:177" ht="40.049999999999997" customHeight="1" x14ac:dyDescent="0.3">
      <c r="A10" s="200"/>
      <c r="B10" s="200"/>
      <c r="C10" s="9" t="s">
        <v>576</v>
      </c>
      <c r="D10" s="9" t="s">
        <v>577</v>
      </c>
      <c r="E10" s="9" t="s">
        <v>578</v>
      </c>
      <c r="F10" s="9" t="s">
        <v>579</v>
      </c>
      <c r="G10" s="9" t="s">
        <v>580</v>
      </c>
      <c r="H10" s="9" t="s">
        <v>363</v>
      </c>
      <c r="I10" s="9" t="s">
        <v>581</v>
      </c>
      <c r="J10" s="9" t="s">
        <v>582</v>
      </c>
      <c r="K10" s="9" t="s">
        <v>583</v>
      </c>
      <c r="L10" s="9" t="s">
        <v>584</v>
      </c>
      <c r="M10" s="9" t="s">
        <v>585</v>
      </c>
      <c r="N10" s="9" t="s">
        <v>586</v>
      </c>
      <c r="O10" s="9" t="s">
        <v>587</v>
      </c>
      <c r="P10" s="9" t="s">
        <v>588</v>
      </c>
      <c r="Q10" s="9" t="s">
        <v>589</v>
      </c>
      <c r="R10" s="9" t="s">
        <v>590</v>
      </c>
      <c r="S10" s="9" t="s">
        <v>591</v>
      </c>
      <c r="T10" s="9" t="s">
        <v>592</v>
      </c>
      <c r="U10" s="9" t="s">
        <v>593</v>
      </c>
      <c r="V10" s="9" t="s">
        <v>594</v>
      </c>
      <c r="W10" s="9" t="s">
        <v>595</v>
      </c>
      <c r="X10" s="9" t="s">
        <v>241</v>
      </c>
      <c r="Y10" s="9" t="s">
        <v>596</v>
      </c>
      <c r="Z10" s="9" t="s">
        <v>597</v>
      </c>
      <c r="AA10" s="9" t="s">
        <v>255</v>
      </c>
      <c r="AB10" s="9" t="s">
        <v>598</v>
      </c>
      <c r="AC10" s="9" t="s">
        <v>599</v>
      </c>
      <c r="AD10" s="9" t="s">
        <v>234</v>
      </c>
      <c r="AE10" s="9" t="s">
        <v>600</v>
      </c>
      <c r="AF10" s="9" t="s">
        <v>601</v>
      </c>
      <c r="AG10" s="9" t="s">
        <v>602</v>
      </c>
      <c r="AH10" s="9" t="s">
        <v>603</v>
      </c>
      <c r="AI10" s="9" t="s">
        <v>464</v>
      </c>
      <c r="AJ10" s="9" t="s">
        <v>604</v>
      </c>
      <c r="AK10" s="9" t="s">
        <v>605</v>
      </c>
      <c r="AL10" s="9" t="s">
        <v>606</v>
      </c>
      <c r="AM10" s="9" t="s">
        <v>607</v>
      </c>
      <c r="AN10" s="9" t="s">
        <v>608</v>
      </c>
      <c r="AO10" s="9" t="s">
        <v>266</v>
      </c>
      <c r="AP10" s="9" t="s">
        <v>532</v>
      </c>
      <c r="AQ10" s="9" t="s">
        <v>609</v>
      </c>
      <c r="AR10" s="9" t="s">
        <v>196</v>
      </c>
      <c r="AS10" s="9" t="s">
        <v>610</v>
      </c>
      <c r="AT10" s="9" t="s">
        <v>611</v>
      </c>
      <c r="AU10" s="9" t="s">
        <v>612</v>
      </c>
      <c r="AV10" s="9" t="s">
        <v>613</v>
      </c>
      <c r="AW10" s="9" t="s">
        <v>614</v>
      </c>
      <c r="AX10" s="9" t="s">
        <v>615</v>
      </c>
      <c r="AY10" s="9" t="s">
        <v>616</v>
      </c>
      <c r="AZ10" s="9" t="s">
        <v>617</v>
      </c>
      <c r="BA10" s="9" t="s">
        <v>618</v>
      </c>
      <c r="BB10" s="9" t="s">
        <v>475</v>
      </c>
      <c r="BC10" s="9" t="s">
        <v>473</v>
      </c>
      <c r="BD10" s="9" t="s">
        <v>619</v>
      </c>
      <c r="BE10" s="9" t="s">
        <v>620</v>
      </c>
      <c r="BF10" s="9" t="s">
        <v>621</v>
      </c>
      <c r="BG10" s="9" t="s">
        <v>622</v>
      </c>
      <c r="BH10" s="9" t="s">
        <v>623</v>
      </c>
      <c r="BI10" s="9" t="s">
        <v>624</v>
      </c>
      <c r="BJ10" s="9" t="s">
        <v>625</v>
      </c>
      <c r="BK10" s="9" t="s">
        <v>626</v>
      </c>
      <c r="BL10" s="9" t="s">
        <v>627</v>
      </c>
      <c r="BM10" s="9" t="s">
        <v>628</v>
      </c>
      <c r="BN10" s="9" t="s">
        <v>629</v>
      </c>
      <c r="BO10" s="9" t="s">
        <v>630</v>
      </c>
      <c r="BP10" s="9" t="s">
        <v>278</v>
      </c>
      <c r="BQ10" s="9" t="s">
        <v>631</v>
      </c>
      <c r="BR10" s="9" t="s">
        <v>632</v>
      </c>
      <c r="BS10" s="9" t="s">
        <v>633</v>
      </c>
      <c r="BT10" s="9" t="s">
        <v>634</v>
      </c>
      <c r="BU10" s="9" t="s">
        <v>635</v>
      </c>
      <c r="BV10" s="9" t="s">
        <v>636</v>
      </c>
      <c r="BW10" s="9" t="s">
        <v>637</v>
      </c>
      <c r="BX10" s="9" t="s">
        <v>638</v>
      </c>
      <c r="BY10" s="9" t="s">
        <v>639</v>
      </c>
      <c r="BZ10" s="9" t="s">
        <v>640</v>
      </c>
      <c r="CA10" s="9" t="s">
        <v>641</v>
      </c>
      <c r="CB10" s="9" t="s">
        <v>642</v>
      </c>
      <c r="CC10" s="9" t="s">
        <v>299</v>
      </c>
      <c r="CD10" s="9" t="s">
        <v>369</v>
      </c>
      <c r="CE10" s="9" t="s">
        <v>643</v>
      </c>
      <c r="CF10" s="9" t="s">
        <v>644</v>
      </c>
      <c r="CG10" s="9" t="s">
        <v>365</v>
      </c>
      <c r="CH10" s="9" t="s">
        <v>645</v>
      </c>
      <c r="CI10" s="9" t="s">
        <v>646</v>
      </c>
      <c r="CJ10" s="9" t="s">
        <v>647</v>
      </c>
      <c r="CK10" s="9" t="s">
        <v>648</v>
      </c>
      <c r="CL10" s="9" t="s">
        <v>649</v>
      </c>
      <c r="CM10" s="9" t="s">
        <v>650</v>
      </c>
      <c r="CN10" s="9" t="s">
        <v>651</v>
      </c>
      <c r="CO10" s="9" t="s">
        <v>652</v>
      </c>
      <c r="CP10" s="9" t="s">
        <v>653</v>
      </c>
      <c r="CQ10" s="9" t="s">
        <v>654</v>
      </c>
      <c r="CR10" s="9" t="s">
        <v>655</v>
      </c>
      <c r="CS10" s="9" t="s">
        <v>656</v>
      </c>
      <c r="CT10" s="9" t="s">
        <v>657</v>
      </c>
      <c r="CU10" s="9" t="s">
        <v>658</v>
      </c>
      <c r="CV10" s="9" t="s">
        <v>659</v>
      </c>
      <c r="CW10" s="9" t="s">
        <v>660</v>
      </c>
      <c r="CX10" s="9" t="s">
        <v>661</v>
      </c>
      <c r="CY10" s="9" t="s">
        <v>662</v>
      </c>
      <c r="CZ10" s="9" t="s">
        <v>663</v>
      </c>
      <c r="DA10" s="9" t="s">
        <v>384</v>
      </c>
      <c r="DB10" s="9" t="s">
        <v>512</v>
      </c>
      <c r="DC10" s="9" t="s">
        <v>664</v>
      </c>
      <c r="DD10" s="9" t="s">
        <v>665</v>
      </c>
      <c r="DE10" s="9" t="s">
        <v>324</v>
      </c>
      <c r="DF10" s="9" t="s">
        <v>666</v>
      </c>
      <c r="DG10" s="9" t="s">
        <v>667</v>
      </c>
      <c r="DH10" s="9" t="s">
        <v>668</v>
      </c>
      <c r="DI10" s="9" t="s">
        <v>669</v>
      </c>
      <c r="DJ10" s="9" t="s">
        <v>670</v>
      </c>
      <c r="DK10" s="9" t="s">
        <v>671</v>
      </c>
      <c r="DL10" s="9" t="s">
        <v>672</v>
      </c>
      <c r="DM10" s="9" t="s">
        <v>673</v>
      </c>
      <c r="DN10" s="9" t="s">
        <v>674</v>
      </c>
      <c r="DO10" s="9" t="s">
        <v>675</v>
      </c>
      <c r="DP10" s="9" t="s">
        <v>676</v>
      </c>
      <c r="DQ10" s="9" t="s">
        <v>677</v>
      </c>
      <c r="DR10" s="9" t="s">
        <v>678</v>
      </c>
      <c r="DS10" s="9" t="s">
        <v>679</v>
      </c>
      <c r="DT10" s="9" t="s">
        <v>680</v>
      </c>
      <c r="DU10" s="9" t="s">
        <v>681</v>
      </c>
      <c r="DV10" s="9" t="s">
        <v>682</v>
      </c>
      <c r="DW10" s="9" t="s">
        <v>683</v>
      </c>
      <c r="DX10" s="9" t="s">
        <v>684</v>
      </c>
      <c r="DY10" s="9" t="s">
        <v>685</v>
      </c>
      <c r="DZ10" s="9" t="s">
        <v>686</v>
      </c>
      <c r="EA10" s="9" t="s">
        <v>687</v>
      </c>
      <c r="EB10" s="9" t="s">
        <v>688</v>
      </c>
      <c r="EC10" s="9" t="s">
        <v>689</v>
      </c>
      <c r="ED10" s="9" t="s">
        <v>690</v>
      </c>
      <c r="EE10" s="9" t="s">
        <v>691</v>
      </c>
      <c r="EF10" s="9" t="s">
        <v>692</v>
      </c>
      <c r="EG10" s="9" t="s">
        <v>693</v>
      </c>
      <c r="EH10" s="9" t="s">
        <v>694</v>
      </c>
      <c r="EI10" s="9" t="s">
        <v>695</v>
      </c>
      <c r="EJ10" s="9" t="s">
        <v>696</v>
      </c>
      <c r="EK10" s="9" t="s">
        <v>697</v>
      </c>
      <c r="EL10" s="9" t="s">
        <v>698</v>
      </c>
      <c r="EM10" s="9" t="s">
        <v>699</v>
      </c>
      <c r="EN10" s="9" t="s">
        <v>700</v>
      </c>
      <c r="EO10" s="9" t="s">
        <v>701</v>
      </c>
      <c r="EP10" s="9" t="s">
        <v>702</v>
      </c>
      <c r="EQ10" s="9" t="s">
        <v>703</v>
      </c>
      <c r="ER10" s="9" t="s">
        <v>186</v>
      </c>
      <c r="ES10" s="9" t="s">
        <v>704</v>
      </c>
      <c r="ET10" s="9" t="s">
        <v>705</v>
      </c>
      <c r="EU10" s="9" t="s">
        <v>706</v>
      </c>
      <c r="EV10" s="9" t="s">
        <v>707</v>
      </c>
      <c r="EW10" s="9" t="s">
        <v>400</v>
      </c>
      <c r="EX10" s="9" t="s">
        <v>708</v>
      </c>
      <c r="EY10" s="9" t="s">
        <v>709</v>
      </c>
      <c r="EZ10" s="9" t="s">
        <v>710</v>
      </c>
      <c r="FA10" s="9" t="s">
        <v>711</v>
      </c>
      <c r="FB10" s="9" t="s">
        <v>712</v>
      </c>
      <c r="FC10" s="9" t="s">
        <v>713</v>
      </c>
      <c r="FD10" s="9" t="s">
        <v>714</v>
      </c>
      <c r="FE10" s="9" t="s">
        <v>715</v>
      </c>
      <c r="FF10" s="9" t="s">
        <v>716</v>
      </c>
      <c r="FG10" s="9" t="s">
        <v>145</v>
      </c>
      <c r="FH10" s="9" t="s">
        <v>717</v>
      </c>
      <c r="FI10" s="9" t="s">
        <v>718</v>
      </c>
      <c r="FJ10" s="9" t="s">
        <v>719</v>
      </c>
      <c r="FK10" s="200" t="s">
        <v>720</v>
      </c>
      <c r="FL10" s="1"/>
      <c r="FM10" s="10" t="s">
        <v>721</v>
      </c>
      <c r="FN10" s="10" t="s">
        <v>722</v>
      </c>
      <c r="FO10" s="10" t="s">
        <v>723</v>
      </c>
      <c r="FP10" s="10" t="s">
        <v>724</v>
      </c>
      <c r="FQ10" s="10" t="s">
        <v>725</v>
      </c>
      <c r="FR10" s="10" t="s">
        <v>726</v>
      </c>
      <c r="FS10" s="10" t="s">
        <v>727</v>
      </c>
      <c r="FT10" s="10" t="s">
        <v>728</v>
      </c>
      <c r="FU10" s="203" t="s">
        <v>720</v>
      </c>
    </row>
    <row r="11" spans="1:177" ht="24" customHeight="1" x14ac:dyDescent="0.3">
      <c r="A11" s="13" t="s">
        <v>42</v>
      </c>
      <c r="B11" s="13" t="s">
        <v>729</v>
      </c>
      <c r="C11" s="14">
        <v>82.8</v>
      </c>
      <c r="D11" s="14">
        <v>549.6</v>
      </c>
      <c r="E11" s="14">
        <v>185.5</v>
      </c>
      <c r="F11" s="14"/>
      <c r="G11" s="14"/>
      <c r="H11" s="14">
        <v>0</v>
      </c>
      <c r="I11" s="14">
        <v>126.5</v>
      </c>
      <c r="J11" s="14"/>
      <c r="K11" s="14"/>
      <c r="L11" s="14">
        <v>128.69999999999999</v>
      </c>
      <c r="M11" s="14">
        <v>128.69999999999999</v>
      </c>
      <c r="N11" s="14">
        <v>128.5</v>
      </c>
      <c r="O11" s="14">
        <v>225</v>
      </c>
      <c r="P11" s="14">
        <v>216.8</v>
      </c>
      <c r="Q11" s="14">
        <v>111.2</v>
      </c>
      <c r="R11" s="14">
        <v>405</v>
      </c>
      <c r="S11" s="14">
        <v>3.1</v>
      </c>
      <c r="T11" s="14"/>
      <c r="U11" s="14"/>
      <c r="V11" s="14"/>
      <c r="W11" s="14"/>
      <c r="X11" s="14">
        <v>144.30000000000001</v>
      </c>
      <c r="Y11" s="14">
        <v>7.6</v>
      </c>
      <c r="Z11" s="14">
        <v>6</v>
      </c>
      <c r="AA11" s="14"/>
      <c r="AB11" s="14">
        <v>7</v>
      </c>
      <c r="AC11" s="14">
        <v>13.6</v>
      </c>
      <c r="AD11" s="14">
        <v>77.3</v>
      </c>
      <c r="AE11" s="14"/>
      <c r="AF11" s="14"/>
      <c r="AG11" s="14"/>
      <c r="AH11" s="14"/>
      <c r="AI11" s="14">
        <v>100.7</v>
      </c>
      <c r="AJ11" s="14">
        <v>157.80000000000001</v>
      </c>
      <c r="AK11" s="14"/>
      <c r="AL11" s="14"/>
      <c r="AM11" s="14"/>
      <c r="AN11" s="14">
        <v>6.5</v>
      </c>
      <c r="AO11" s="14">
        <v>151.80000000000001</v>
      </c>
      <c r="AP11" s="14">
        <v>34.1</v>
      </c>
      <c r="AQ11" s="14">
        <v>134.6</v>
      </c>
      <c r="AR11" s="14">
        <v>20.7</v>
      </c>
      <c r="AS11" s="14">
        <v>18.399999999999999</v>
      </c>
      <c r="AT11" s="14">
        <v>12.9</v>
      </c>
      <c r="AU11" s="14">
        <v>74.3</v>
      </c>
      <c r="AV11" s="14">
        <v>123.8</v>
      </c>
      <c r="AW11" s="14">
        <v>124.3</v>
      </c>
      <c r="AX11" s="14">
        <v>152.80000000000001</v>
      </c>
      <c r="AY11" s="14">
        <v>106.3</v>
      </c>
      <c r="AZ11" s="14">
        <v>7.6</v>
      </c>
      <c r="BA11" s="14">
        <v>8.9</v>
      </c>
      <c r="BB11" s="14">
        <v>7.1</v>
      </c>
      <c r="BC11" s="14">
        <v>22</v>
      </c>
      <c r="BD11" s="14">
        <v>2</v>
      </c>
      <c r="BE11" s="14"/>
      <c r="BF11" s="14">
        <v>55.6</v>
      </c>
      <c r="BG11" s="14"/>
      <c r="BH11" s="14"/>
      <c r="BI11" s="14">
        <v>66.2</v>
      </c>
      <c r="BJ11" s="14">
        <v>0</v>
      </c>
      <c r="BK11" s="14"/>
      <c r="BL11" s="14"/>
      <c r="BM11" s="14"/>
      <c r="BN11" s="14"/>
      <c r="BO11" s="14"/>
      <c r="BP11" s="14">
        <v>90.6</v>
      </c>
      <c r="BQ11" s="14">
        <v>153.5</v>
      </c>
      <c r="BR11" s="14">
        <v>153.4</v>
      </c>
      <c r="BS11" s="14">
        <v>153.30000000000001</v>
      </c>
      <c r="BT11" s="14">
        <v>239</v>
      </c>
      <c r="BU11" s="14"/>
      <c r="BV11" s="14"/>
      <c r="BW11" s="14"/>
      <c r="BX11" s="14"/>
      <c r="BY11" s="14"/>
      <c r="BZ11" s="14"/>
      <c r="CA11" s="14"/>
      <c r="CB11" s="14"/>
      <c r="CC11" s="14"/>
      <c r="CD11" s="14">
        <v>154.19999999999999</v>
      </c>
      <c r="CE11" s="14">
        <v>68.900000000000006</v>
      </c>
      <c r="CF11" s="14">
        <v>61.6</v>
      </c>
      <c r="CG11" s="14">
        <v>73.3</v>
      </c>
      <c r="CH11" s="14">
        <v>30</v>
      </c>
      <c r="CI11" s="14"/>
      <c r="CJ11" s="14"/>
      <c r="CK11" s="14"/>
      <c r="CL11" s="14">
        <v>146.69999999999999</v>
      </c>
      <c r="CM11" s="14">
        <v>149</v>
      </c>
      <c r="CN11" s="14">
        <v>150.19999999999999</v>
      </c>
      <c r="CO11" s="14">
        <v>0</v>
      </c>
      <c r="CP11" s="14"/>
      <c r="CQ11" s="14"/>
      <c r="CR11" s="14">
        <v>0</v>
      </c>
      <c r="CS11" s="14"/>
      <c r="CT11" s="14">
        <v>218.2</v>
      </c>
      <c r="CU11" s="14">
        <v>104.8</v>
      </c>
      <c r="CV11" s="14">
        <v>0</v>
      </c>
      <c r="CW11" s="14">
        <v>109.2</v>
      </c>
      <c r="CX11" s="14">
        <v>0</v>
      </c>
      <c r="CY11" s="14">
        <v>11.7</v>
      </c>
      <c r="CZ11" s="14">
        <v>0</v>
      </c>
      <c r="DA11" s="14"/>
      <c r="DB11" s="14"/>
      <c r="DC11" s="14">
        <v>0</v>
      </c>
      <c r="DD11" s="14">
        <v>0</v>
      </c>
      <c r="DE11" s="14">
        <v>0</v>
      </c>
      <c r="DF11" s="14">
        <v>0.4</v>
      </c>
      <c r="DG11" s="14">
        <v>1.7</v>
      </c>
      <c r="DH11" s="14">
        <v>4.8</v>
      </c>
      <c r="DI11" s="14">
        <v>20.5</v>
      </c>
      <c r="DJ11" s="14">
        <v>5.0999999999999996</v>
      </c>
      <c r="DK11" s="14">
        <v>3.2</v>
      </c>
      <c r="DL11" s="14">
        <v>3.5</v>
      </c>
      <c r="DM11" s="14">
        <v>18.5</v>
      </c>
      <c r="DN11" s="14">
        <v>0</v>
      </c>
      <c r="DO11" s="14">
        <v>0</v>
      </c>
      <c r="DP11" s="14">
        <v>31.4</v>
      </c>
      <c r="DQ11" s="14">
        <v>82.8</v>
      </c>
      <c r="DR11" s="14">
        <v>0</v>
      </c>
      <c r="DS11" s="14">
        <v>2.5</v>
      </c>
      <c r="DT11" s="14">
        <v>15.7</v>
      </c>
      <c r="DU11" s="14">
        <v>1.6</v>
      </c>
      <c r="DV11" s="14">
        <v>0.3</v>
      </c>
      <c r="DW11" s="14">
        <v>8.6</v>
      </c>
      <c r="DX11" s="14">
        <v>3.5</v>
      </c>
      <c r="DY11" s="14">
        <v>8.9</v>
      </c>
      <c r="DZ11" s="14">
        <v>12.2</v>
      </c>
      <c r="EA11" s="14">
        <v>14.8</v>
      </c>
      <c r="EB11" s="14">
        <v>8.3000000000000007</v>
      </c>
      <c r="EC11" s="14">
        <v>20.2</v>
      </c>
      <c r="ED11" s="14">
        <v>0</v>
      </c>
      <c r="EE11" s="14">
        <v>41.3</v>
      </c>
      <c r="EF11" s="14">
        <v>54</v>
      </c>
      <c r="EG11" s="14">
        <v>4.9000000000000004</v>
      </c>
      <c r="EH11" s="14">
        <v>1.1000000000000001</v>
      </c>
      <c r="EI11" s="14">
        <v>10.5</v>
      </c>
      <c r="EJ11" s="14">
        <v>3.6</v>
      </c>
      <c r="EK11" s="14">
        <v>7.3</v>
      </c>
      <c r="EL11" s="14">
        <v>4.8</v>
      </c>
      <c r="EM11" s="14">
        <v>5.4</v>
      </c>
      <c r="EN11" s="14">
        <v>5.6</v>
      </c>
      <c r="EO11" s="14">
        <v>9.5</v>
      </c>
      <c r="EP11" s="14">
        <v>0</v>
      </c>
      <c r="EQ11" s="14">
        <v>0</v>
      </c>
      <c r="ER11" s="14">
        <v>0</v>
      </c>
      <c r="ES11" s="14">
        <v>0.6</v>
      </c>
      <c r="ET11" s="14">
        <v>0</v>
      </c>
      <c r="EU11" s="14">
        <v>0</v>
      </c>
      <c r="EV11" s="14">
        <v>0</v>
      </c>
      <c r="EW11" s="14">
        <v>2.9</v>
      </c>
      <c r="EX11" s="14">
        <v>2.4</v>
      </c>
      <c r="EY11" s="14">
        <v>2.4</v>
      </c>
      <c r="EZ11" s="14">
        <v>2.4</v>
      </c>
      <c r="FA11" s="14">
        <v>0</v>
      </c>
      <c r="FB11" s="14">
        <v>6.8</v>
      </c>
      <c r="FC11" s="14">
        <v>18.5</v>
      </c>
      <c r="FD11" s="14">
        <v>5</v>
      </c>
      <c r="FE11" s="14">
        <v>28.8</v>
      </c>
      <c r="FF11" s="14">
        <v>32.9</v>
      </c>
      <c r="FG11" s="14"/>
      <c r="FH11" s="14">
        <v>19.399999999999999</v>
      </c>
      <c r="FI11" s="14">
        <v>0</v>
      </c>
      <c r="FJ11" s="14">
        <v>11.1</v>
      </c>
      <c r="FK11" s="14">
        <v>6552.9</v>
      </c>
      <c r="FL11" s="15"/>
      <c r="FM11" s="14">
        <v>20.098030000000001</v>
      </c>
      <c r="FN11" s="14">
        <v>8.0760000000000005</v>
      </c>
      <c r="FO11" s="14">
        <v>5.9880000000000004</v>
      </c>
      <c r="FP11" s="14">
        <v>10</v>
      </c>
      <c r="FQ11" s="14">
        <v>27.298770000000001</v>
      </c>
      <c r="FR11" s="14">
        <v>18.922540000000001</v>
      </c>
      <c r="FS11" s="14">
        <v>4.8</v>
      </c>
      <c r="FT11" s="14">
        <v>3.1</v>
      </c>
      <c r="FU11" s="14">
        <v>98.283339999999995</v>
      </c>
    </row>
    <row r="12" spans="1:177" ht="24" customHeight="1" x14ac:dyDescent="0.3">
      <c r="A12" s="16" t="s">
        <v>42</v>
      </c>
      <c r="B12" s="16" t="s">
        <v>730</v>
      </c>
      <c r="C12" s="17">
        <v>81.400000000000006</v>
      </c>
      <c r="D12" s="17">
        <v>548.9</v>
      </c>
      <c r="E12" s="17">
        <v>183</v>
      </c>
      <c r="F12" s="17"/>
      <c r="G12" s="17"/>
      <c r="H12" s="17">
        <v>0</v>
      </c>
      <c r="I12" s="17">
        <v>127.9</v>
      </c>
      <c r="J12" s="17"/>
      <c r="K12" s="17"/>
      <c r="L12" s="17">
        <v>128.19999999999999</v>
      </c>
      <c r="M12" s="17">
        <v>128.9</v>
      </c>
      <c r="N12" s="17">
        <v>128.30000000000001</v>
      </c>
      <c r="O12" s="17">
        <v>225.1</v>
      </c>
      <c r="P12" s="17">
        <v>216.8</v>
      </c>
      <c r="Q12" s="17">
        <v>110.7</v>
      </c>
      <c r="R12" s="17">
        <v>351.6</v>
      </c>
      <c r="S12" s="17">
        <v>3</v>
      </c>
      <c r="T12" s="17"/>
      <c r="U12" s="17"/>
      <c r="V12" s="17"/>
      <c r="W12" s="17"/>
      <c r="X12" s="17">
        <v>143.19999999999999</v>
      </c>
      <c r="Y12" s="17">
        <v>7.4</v>
      </c>
      <c r="Z12" s="17">
        <v>6</v>
      </c>
      <c r="AA12" s="17"/>
      <c r="AB12" s="17">
        <v>7</v>
      </c>
      <c r="AC12" s="17">
        <v>13.3</v>
      </c>
      <c r="AD12" s="17">
        <v>77.3</v>
      </c>
      <c r="AE12" s="17"/>
      <c r="AF12" s="17"/>
      <c r="AG12" s="17"/>
      <c r="AH12" s="17"/>
      <c r="AI12" s="17">
        <v>74.400000000000006</v>
      </c>
      <c r="AJ12" s="17">
        <v>158.4</v>
      </c>
      <c r="AK12" s="17"/>
      <c r="AL12" s="17"/>
      <c r="AM12" s="17"/>
      <c r="AN12" s="17">
        <v>6.5</v>
      </c>
      <c r="AO12" s="17">
        <v>151.19999999999999</v>
      </c>
      <c r="AP12" s="17">
        <v>36</v>
      </c>
      <c r="AQ12" s="17">
        <v>134.6</v>
      </c>
      <c r="AR12" s="17">
        <v>20.8</v>
      </c>
      <c r="AS12" s="17">
        <v>18.399999999999999</v>
      </c>
      <c r="AT12" s="17">
        <v>13</v>
      </c>
      <c r="AU12" s="17">
        <v>73.400000000000006</v>
      </c>
      <c r="AV12" s="17">
        <v>123.9</v>
      </c>
      <c r="AW12" s="17">
        <v>123.9</v>
      </c>
      <c r="AX12" s="17">
        <v>152.30000000000001</v>
      </c>
      <c r="AY12" s="17">
        <v>108.8</v>
      </c>
      <c r="AZ12" s="17">
        <v>7.6</v>
      </c>
      <c r="BA12" s="17">
        <v>9</v>
      </c>
      <c r="BB12" s="17">
        <v>0</v>
      </c>
      <c r="BC12" s="17">
        <v>22.1</v>
      </c>
      <c r="BD12" s="17">
        <v>2</v>
      </c>
      <c r="BE12" s="17"/>
      <c r="BF12" s="17">
        <v>80.900000000000006</v>
      </c>
      <c r="BG12" s="17"/>
      <c r="BH12" s="17"/>
      <c r="BI12" s="17">
        <v>66</v>
      </c>
      <c r="BJ12" s="17">
        <v>0</v>
      </c>
      <c r="BK12" s="17"/>
      <c r="BL12" s="17"/>
      <c r="BM12" s="17"/>
      <c r="BN12" s="17"/>
      <c r="BO12" s="17"/>
      <c r="BP12" s="17">
        <v>90.7</v>
      </c>
      <c r="BQ12" s="17">
        <v>153.19999999999999</v>
      </c>
      <c r="BR12" s="17">
        <v>153.1</v>
      </c>
      <c r="BS12" s="17">
        <v>153.19999999999999</v>
      </c>
      <c r="BT12" s="17">
        <v>238.9</v>
      </c>
      <c r="BU12" s="17"/>
      <c r="BV12" s="17"/>
      <c r="BW12" s="17"/>
      <c r="BX12" s="17"/>
      <c r="BY12" s="17"/>
      <c r="BZ12" s="17"/>
      <c r="CA12" s="17"/>
      <c r="CB12" s="17"/>
      <c r="CC12" s="17"/>
      <c r="CD12" s="17">
        <v>157.30000000000001</v>
      </c>
      <c r="CE12" s="17">
        <v>84.1</v>
      </c>
      <c r="CF12" s="17">
        <v>61.6</v>
      </c>
      <c r="CG12" s="17">
        <v>73</v>
      </c>
      <c r="CH12" s="17">
        <v>29.5</v>
      </c>
      <c r="CI12" s="17"/>
      <c r="CJ12" s="17"/>
      <c r="CK12" s="17"/>
      <c r="CL12" s="17">
        <v>146.30000000000001</v>
      </c>
      <c r="CM12" s="17">
        <v>148.5</v>
      </c>
      <c r="CN12" s="17">
        <v>149.30000000000001</v>
      </c>
      <c r="CO12" s="17">
        <v>0</v>
      </c>
      <c r="CP12" s="17"/>
      <c r="CQ12" s="17"/>
      <c r="CR12" s="17">
        <v>0</v>
      </c>
      <c r="CS12" s="17"/>
      <c r="CT12" s="17">
        <v>217.7</v>
      </c>
      <c r="CU12" s="17">
        <v>104.7</v>
      </c>
      <c r="CV12" s="17">
        <v>0</v>
      </c>
      <c r="CW12" s="17">
        <v>104.3</v>
      </c>
      <c r="CX12" s="17">
        <v>0</v>
      </c>
      <c r="CY12" s="17">
        <v>9.1</v>
      </c>
      <c r="CZ12" s="17">
        <v>0</v>
      </c>
      <c r="DA12" s="17"/>
      <c r="DB12" s="17"/>
      <c r="DC12" s="17">
        <v>0</v>
      </c>
      <c r="DD12" s="17">
        <v>0</v>
      </c>
      <c r="DE12" s="17">
        <v>0</v>
      </c>
      <c r="DF12" s="17">
        <v>0.4</v>
      </c>
      <c r="DG12" s="17">
        <v>1.7</v>
      </c>
      <c r="DH12" s="17">
        <v>4.7</v>
      </c>
      <c r="DI12" s="17">
        <v>20.3</v>
      </c>
      <c r="DJ12" s="17">
        <v>5.0999999999999996</v>
      </c>
      <c r="DK12" s="17">
        <v>3.2</v>
      </c>
      <c r="DL12" s="17">
        <v>3.5</v>
      </c>
      <c r="DM12" s="17">
        <v>18.5</v>
      </c>
      <c r="DN12" s="17">
        <v>0</v>
      </c>
      <c r="DO12" s="17">
        <v>0</v>
      </c>
      <c r="DP12" s="17">
        <v>31</v>
      </c>
      <c r="DQ12" s="17">
        <v>78</v>
      </c>
      <c r="DR12" s="17">
        <v>0</v>
      </c>
      <c r="DS12" s="17">
        <v>2.5</v>
      </c>
      <c r="DT12" s="17">
        <v>15.7</v>
      </c>
      <c r="DU12" s="17">
        <v>1.5</v>
      </c>
      <c r="DV12" s="17">
        <v>0.3</v>
      </c>
      <c r="DW12" s="17">
        <v>8.6</v>
      </c>
      <c r="DX12" s="17">
        <v>3.1</v>
      </c>
      <c r="DY12" s="17">
        <v>8.8000000000000007</v>
      </c>
      <c r="DZ12" s="17">
        <v>12.1</v>
      </c>
      <c r="EA12" s="17">
        <v>14.8</v>
      </c>
      <c r="EB12" s="17">
        <v>8.1999999999999993</v>
      </c>
      <c r="EC12" s="17">
        <v>22.2</v>
      </c>
      <c r="ED12" s="17">
        <v>0</v>
      </c>
      <c r="EE12" s="17">
        <v>38.200000000000003</v>
      </c>
      <c r="EF12" s="17">
        <v>51.3</v>
      </c>
      <c r="EG12" s="17">
        <v>3.5</v>
      </c>
      <c r="EH12" s="17">
        <v>0.9</v>
      </c>
      <c r="EI12" s="17">
        <v>10.5</v>
      </c>
      <c r="EJ12" s="17">
        <v>3.6</v>
      </c>
      <c r="EK12" s="17">
        <v>7.8</v>
      </c>
      <c r="EL12" s="17">
        <v>4.8</v>
      </c>
      <c r="EM12" s="17">
        <v>5.0999999999999996</v>
      </c>
      <c r="EN12" s="17">
        <v>5.3</v>
      </c>
      <c r="EO12" s="17">
        <v>5.8</v>
      </c>
      <c r="EP12" s="17">
        <v>0</v>
      </c>
      <c r="EQ12" s="17">
        <v>0</v>
      </c>
      <c r="ER12" s="17">
        <v>0</v>
      </c>
      <c r="ES12" s="17">
        <v>0.6</v>
      </c>
      <c r="ET12" s="17">
        <v>9.3000000000000007</v>
      </c>
      <c r="EU12" s="17">
        <v>2.4</v>
      </c>
      <c r="EV12" s="17">
        <v>0</v>
      </c>
      <c r="EW12" s="17">
        <v>2.9</v>
      </c>
      <c r="EX12" s="17">
        <v>2.4</v>
      </c>
      <c r="EY12" s="17">
        <v>2.4</v>
      </c>
      <c r="EZ12" s="17">
        <v>2.4</v>
      </c>
      <c r="FA12" s="17">
        <v>0</v>
      </c>
      <c r="FB12" s="17">
        <v>6.8</v>
      </c>
      <c r="FC12" s="17">
        <v>18.399999999999999</v>
      </c>
      <c r="FD12" s="17">
        <v>5</v>
      </c>
      <c r="FE12" s="17">
        <v>28.9</v>
      </c>
      <c r="FF12" s="17">
        <v>32.799999999999997</v>
      </c>
      <c r="FG12" s="17"/>
      <c r="FH12" s="17">
        <v>19.399999999999999</v>
      </c>
      <c r="FI12" s="17">
        <v>0</v>
      </c>
      <c r="FJ12" s="17">
        <v>11.1</v>
      </c>
      <c r="FK12" s="17">
        <v>6491.5</v>
      </c>
      <c r="FL12" s="15"/>
      <c r="FM12" s="17">
        <v>20.509429999999998</v>
      </c>
      <c r="FN12" s="17">
        <v>8.077</v>
      </c>
      <c r="FO12" s="17">
        <v>5.968</v>
      </c>
      <c r="FP12" s="17">
        <v>10</v>
      </c>
      <c r="FQ12" s="17">
        <v>27.304649999999999</v>
      </c>
      <c r="FR12" s="17">
        <v>18.922779999999999</v>
      </c>
      <c r="FS12" s="17">
        <v>4.7</v>
      </c>
      <c r="FT12" s="17">
        <v>3.1</v>
      </c>
      <c r="FU12" s="17">
        <v>98.581860000000006</v>
      </c>
    </row>
    <row r="13" spans="1:177" ht="24" customHeight="1" x14ac:dyDescent="0.3">
      <c r="A13" s="16" t="s">
        <v>42</v>
      </c>
      <c r="B13" s="16" t="s">
        <v>731</v>
      </c>
      <c r="C13" s="17">
        <v>80.5</v>
      </c>
      <c r="D13" s="17">
        <v>540.70000000000005</v>
      </c>
      <c r="E13" s="17">
        <v>182.1</v>
      </c>
      <c r="F13" s="17"/>
      <c r="G13" s="17"/>
      <c r="H13" s="17">
        <v>0</v>
      </c>
      <c r="I13" s="17">
        <v>128.6</v>
      </c>
      <c r="J13" s="17"/>
      <c r="K13" s="17"/>
      <c r="L13" s="17">
        <v>128.69999999999999</v>
      </c>
      <c r="M13" s="17">
        <v>128.80000000000001</v>
      </c>
      <c r="N13" s="17">
        <v>128.5</v>
      </c>
      <c r="O13" s="17">
        <v>224.9</v>
      </c>
      <c r="P13" s="17">
        <v>216.2</v>
      </c>
      <c r="Q13" s="17">
        <v>110.8</v>
      </c>
      <c r="R13" s="17">
        <v>360.2</v>
      </c>
      <c r="S13" s="17">
        <v>3</v>
      </c>
      <c r="T13" s="17"/>
      <c r="U13" s="17"/>
      <c r="V13" s="17"/>
      <c r="W13" s="17"/>
      <c r="X13" s="17">
        <v>137.69999999999999</v>
      </c>
      <c r="Y13" s="17">
        <v>8.4</v>
      </c>
      <c r="Z13" s="17">
        <v>5.8</v>
      </c>
      <c r="AA13" s="17"/>
      <c r="AB13" s="17">
        <v>7.1</v>
      </c>
      <c r="AC13" s="17">
        <v>13.3</v>
      </c>
      <c r="AD13" s="17">
        <v>76</v>
      </c>
      <c r="AE13" s="17"/>
      <c r="AF13" s="17"/>
      <c r="AG13" s="17"/>
      <c r="AH13" s="17"/>
      <c r="AI13" s="17">
        <v>73</v>
      </c>
      <c r="AJ13" s="17">
        <v>133.80000000000001</v>
      </c>
      <c r="AK13" s="17"/>
      <c r="AL13" s="17"/>
      <c r="AM13" s="17"/>
      <c r="AN13" s="17">
        <v>6.5</v>
      </c>
      <c r="AO13" s="17">
        <v>152.69999999999999</v>
      </c>
      <c r="AP13" s="17">
        <v>36</v>
      </c>
      <c r="AQ13" s="17">
        <v>122</v>
      </c>
      <c r="AR13" s="17">
        <v>20.8</v>
      </c>
      <c r="AS13" s="17">
        <v>18.399999999999999</v>
      </c>
      <c r="AT13" s="17">
        <v>13</v>
      </c>
      <c r="AU13" s="17">
        <v>69.599999999999994</v>
      </c>
      <c r="AV13" s="17">
        <v>120.6</v>
      </c>
      <c r="AW13" s="17">
        <v>121</v>
      </c>
      <c r="AX13" s="17">
        <v>152.19999999999999</v>
      </c>
      <c r="AY13" s="17">
        <v>106.9</v>
      </c>
      <c r="AZ13" s="17">
        <v>7.6</v>
      </c>
      <c r="BA13" s="17">
        <v>9</v>
      </c>
      <c r="BB13" s="17">
        <v>0</v>
      </c>
      <c r="BC13" s="17">
        <v>21.6</v>
      </c>
      <c r="BD13" s="17">
        <v>2</v>
      </c>
      <c r="BE13" s="17"/>
      <c r="BF13" s="17">
        <v>46.8</v>
      </c>
      <c r="BG13" s="17"/>
      <c r="BH13" s="17"/>
      <c r="BI13" s="17">
        <v>64.900000000000006</v>
      </c>
      <c r="BJ13" s="17">
        <v>0</v>
      </c>
      <c r="BK13" s="17"/>
      <c r="BL13" s="17"/>
      <c r="BM13" s="17"/>
      <c r="BN13" s="17"/>
      <c r="BO13" s="17"/>
      <c r="BP13" s="17">
        <v>89.9</v>
      </c>
      <c r="BQ13" s="17">
        <v>153</v>
      </c>
      <c r="BR13" s="17">
        <v>152.80000000000001</v>
      </c>
      <c r="BS13" s="17">
        <v>152.69999999999999</v>
      </c>
      <c r="BT13" s="17">
        <v>238.7</v>
      </c>
      <c r="BU13" s="17"/>
      <c r="BV13" s="17"/>
      <c r="BW13" s="17"/>
      <c r="BX13" s="17"/>
      <c r="BY13" s="17"/>
      <c r="BZ13" s="17"/>
      <c r="CA13" s="17"/>
      <c r="CB13" s="17"/>
      <c r="CC13" s="17"/>
      <c r="CD13" s="17">
        <v>60</v>
      </c>
      <c r="CE13" s="17">
        <v>68.8</v>
      </c>
      <c r="CF13" s="17">
        <v>60.6</v>
      </c>
      <c r="CG13" s="17">
        <v>67.400000000000006</v>
      </c>
      <c r="CH13" s="17">
        <v>29.1</v>
      </c>
      <c r="CI13" s="17"/>
      <c r="CJ13" s="17"/>
      <c r="CK13" s="17"/>
      <c r="CL13" s="17">
        <v>146.69999999999999</v>
      </c>
      <c r="CM13" s="17">
        <v>149.1</v>
      </c>
      <c r="CN13" s="17">
        <v>149.9</v>
      </c>
      <c r="CO13" s="17">
        <v>0</v>
      </c>
      <c r="CP13" s="17"/>
      <c r="CQ13" s="17"/>
      <c r="CR13" s="17">
        <v>0</v>
      </c>
      <c r="CS13" s="17"/>
      <c r="CT13" s="17">
        <v>217.9</v>
      </c>
      <c r="CU13" s="17">
        <v>104.7</v>
      </c>
      <c r="CV13" s="17">
        <v>0</v>
      </c>
      <c r="CW13" s="17">
        <v>100</v>
      </c>
      <c r="CX13" s="17">
        <v>0</v>
      </c>
      <c r="CY13" s="17">
        <v>7.3</v>
      </c>
      <c r="CZ13" s="17">
        <v>0</v>
      </c>
      <c r="DA13" s="17"/>
      <c r="DB13" s="17"/>
      <c r="DC13" s="17">
        <v>0</v>
      </c>
      <c r="DD13" s="17">
        <v>0</v>
      </c>
      <c r="DE13" s="17">
        <v>0</v>
      </c>
      <c r="DF13" s="17">
        <v>0.4</v>
      </c>
      <c r="DG13" s="17">
        <v>1.7</v>
      </c>
      <c r="DH13" s="17">
        <v>4.5999999999999996</v>
      </c>
      <c r="DI13" s="17">
        <v>20</v>
      </c>
      <c r="DJ13" s="17">
        <v>5.0999999999999996</v>
      </c>
      <c r="DK13" s="17">
        <v>3.2</v>
      </c>
      <c r="DL13" s="17">
        <v>3.5</v>
      </c>
      <c r="DM13" s="17">
        <v>18.5</v>
      </c>
      <c r="DN13" s="17">
        <v>0</v>
      </c>
      <c r="DO13" s="17">
        <v>0</v>
      </c>
      <c r="DP13" s="17">
        <v>29.2</v>
      </c>
      <c r="DQ13" s="17">
        <v>77.400000000000006</v>
      </c>
      <c r="DR13" s="17">
        <v>0</v>
      </c>
      <c r="DS13" s="17">
        <v>2.5</v>
      </c>
      <c r="DT13" s="17">
        <v>15.6</v>
      </c>
      <c r="DU13" s="17">
        <v>1.4</v>
      </c>
      <c r="DV13" s="17">
        <v>0.3</v>
      </c>
      <c r="DW13" s="17">
        <v>8.6</v>
      </c>
      <c r="DX13" s="17">
        <v>3.1</v>
      </c>
      <c r="DY13" s="17">
        <v>8.1999999999999993</v>
      </c>
      <c r="DZ13" s="17">
        <v>11.8</v>
      </c>
      <c r="EA13" s="17">
        <v>14.7</v>
      </c>
      <c r="EB13" s="17">
        <v>10.5</v>
      </c>
      <c r="EC13" s="17">
        <v>22.5</v>
      </c>
      <c r="ED13" s="17">
        <v>0</v>
      </c>
      <c r="EE13" s="17">
        <v>35.6</v>
      </c>
      <c r="EF13" s="17">
        <v>50.2</v>
      </c>
      <c r="EG13" s="17">
        <v>3.1</v>
      </c>
      <c r="EH13" s="17">
        <v>0.6</v>
      </c>
      <c r="EI13" s="17">
        <v>10.5</v>
      </c>
      <c r="EJ13" s="17">
        <v>3.6</v>
      </c>
      <c r="EK13" s="17">
        <v>7.5</v>
      </c>
      <c r="EL13" s="17">
        <v>4.8</v>
      </c>
      <c r="EM13" s="17">
        <v>5.0999999999999996</v>
      </c>
      <c r="EN13" s="17">
        <v>5.3</v>
      </c>
      <c r="EO13" s="17">
        <v>3.9</v>
      </c>
      <c r="EP13" s="17">
        <v>0</v>
      </c>
      <c r="EQ13" s="17">
        <v>0</v>
      </c>
      <c r="ER13" s="17">
        <v>0</v>
      </c>
      <c r="ES13" s="17">
        <v>0.6</v>
      </c>
      <c r="ET13" s="17">
        <v>14.9</v>
      </c>
      <c r="EU13" s="17">
        <v>4.4000000000000004</v>
      </c>
      <c r="EV13" s="17">
        <v>0</v>
      </c>
      <c r="EW13" s="17">
        <v>2.9</v>
      </c>
      <c r="EX13" s="17">
        <v>2.4</v>
      </c>
      <c r="EY13" s="17">
        <v>2.4</v>
      </c>
      <c r="EZ13" s="17">
        <v>2.4</v>
      </c>
      <c r="FA13" s="17">
        <v>0</v>
      </c>
      <c r="FB13" s="17">
        <v>6.8</v>
      </c>
      <c r="FC13" s="17">
        <v>18.399999999999999</v>
      </c>
      <c r="FD13" s="17">
        <v>5</v>
      </c>
      <c r="FE13" s="17">
        <v>28.9</v>
      </c>
      <c r="FF13" s="17">
        <v>32.799999999999997</v>
      </c>
      <c r="FG13" s="17"/>
      <c r="FH13" s="17">
        <v>19.5</v>
      </c>
      <c r="FI13" s="17">
        <v>0</v>
      </c>
      <c r="FJ13" s="17">
        <v>11.1</v>
      </c>
      <c r="FK13" s="17">
        <v>6273.8</v>
      </c>
      <c r="FL13" s="15"/>
      <c r="FM13" s="17">
        <v>21.303180000000001</v>
      </c>
      <c r="FN13" s="17">
        <v>8.0739999999999998</v>
      </c>
      <c r="FO13" s="17">
        <v>5.952</v>
      </c>
      <c r="FP13" s="17">
        <v>10</v>
      </c>
      <c r="FQ13" s="17">
        <v>27.290400000000002</v>
      </c>
      <c r="FR13" s="17">
        <v>18.922899999999998</v>
      </c>
      <c r="FS13" s="17">
        <v>4.7</v>
      </c>
      <c r="FT13" s="17">
        <v>3</v>
      </c>
      <c r="FU13" s="17">
        <v>99.24248</v>
      </c>
    </row>
    <row r="14" spans="1:177" ht="24" customHeight="1" x14ac:dyDescent="0.3">
      <c r="A14" s="16" t="s">
        <v>42</v>
      </c>
      <c r="B14" s="16" t="s">
        <v>732</v>
      </c>
      <c r="C14" s="17">
        <v>77.599999999999994</v>
      </c>
      <c r="D14" s="17">
        <v>548.6</v>
      </c>
      <c r="E14" s="17">
        <v>182.2</v>
      </c>
      <c r="F14" s="17"/>
      <c r="G14" s="17"/>
      <c r="H14" s="17">
        <v>0</v>
      </c>
      <c r="I14" s="17">
        <v>130.1</v>
      </c>
      <c r="J14" s="17"/>
      <c r="K14" s="17"/>
      <c r="L14" s="17">
        <v>129</v>
      </c>
      <c r="M14" s="17">
        <v>128.1</v>
      </c>
      <c r="N14" s="17">
        <v>127.9</v>
      </c>
      <c r="O14" s="17">
        <v>224.5</v>
      </c>
      <c r="P14" s="17">
        <v>216.4</v>
      </c>
      <c r="Q14" s="17">
        <v>111.1</v>
      </c>
      <c r="R14" s="17">
        <v>366.8</v>
      </c>
      <c r="S14" s="17">
        <v>1.6</v>
      </c>
      <c r="T14" s="17"/>
      <c r="U14" s="17"/>
      <c r="V14" s="17"/>
      <c r="W14" s="17"/>
      <c r="X14" s="17">
        <v>140.69999999999999</v>
      </c>
      <c r="Y14" s="17">
        <v>8.3000000000000007</v>
      </c>
      <c r="Z14" s="17">
        <v>6</v>
      </c>
      <c r="AA14" s="17"/>
      <c r="AB14" s="17">
        <v>6.9</v>
      </c>
      <c r="AC14" s="17">
        <v>13</v>
      </c>
      <c r="AD14" s="17">
        <v>76.8</v>
      </c>
      <c r="AE14" s="17"/>
      <c r="AF14" s="17"/>
      <c r="AG14" s="17"/>
      <c r="AH14" s="17"/>
      <c r="AI14" s="17">
        <v>74.5</v>
      </c>
      <c r="AJ14" s="17">
        <v>117</v>
      </c>
      <c r="AK14" s="17"/>
      <c r="AL14" s="17"/>
      <c r="AM14" s="17"/>
      <c r="AN14" s="17">
        <v>6.5</v>
      </c>
      <c r="AO14" s="17">
        <v>151.19999999999999</v>
      </c>
      <c r="AP14" s="17">
        <v>36.799999999999997</v>
      </c>
      <c r="AQ14" s="17">
        <v>125.8</v>
      </c>
      <c r="AR14" s="17">
        <v>22.1</v>
      </c>
      <c r="AS14" s="17">
        <v>18.399999999999999</v>
      </c>
      <c r="AT14" s="17">
        <v>13</v>
      </c>
      <c r="AU14" s="17">
        <v>74.400000000000006</v>
      </c>
      <c r="AV14" s="17">
        <v>122.5</v>
      </c>
      <c r="AW14" s="17">
        <v>122.7</v>
      </c>
      <c r="AX14" s="17">
        <v>152.69999999999999</v>
      </c>
      <c r="AY14" s="17">
        <v>106.8</v>
      </c>
      <c r="AZ14" s="17">
        <v>7.5</v>
      </c>
      <c r="BA14" s="17">
        <v>9</v>
      </c>
      <c r="BB14" s="17">
        <v>0</v>
      </c>
      <c r="BC14" s="17">
        <v>21.6</v>
      </c>
      <c r="BD14" s="17">
        <v>2</v>
      </c>
      <c r="BE14" s="17"/>
      <c r="BF14" s="17">
        <v>51.3</v>
      </c>
      <c r="BG14" s="17"/>
      <c r="BH14" s="17"/>
      <c r="BI14" s="17">
        <v>65.8</v>
      </c>
      <c r="BJ14" s="17">
        <v>0</v>
      </c>
      <c r="BK14" s="17"/>
      <c r="BL14" s="17"/>
      <c r="BM14" s="17"/>
      <c r="BN14" s="17"/>
      <c r="BO14" s="17"/>
      <c r="BP14" s="17">
        <v>90.4</v>
      </c>
      <c r="BQ14" s="17">
        <v>153.19999999999999</v>
      </c>
      <c r="BR14" s="17">
        <v>153.1</v>
      </c>
      <c r="BS14" s="17">
        <v>153</v>
      </c>
      <c r="BT14" s="17">
        <v>238.8</v>
      </c>
      <c r="BU14" s="17"/>
      <c r="BV14" s="17"/>
      <c r="BW14" s="17"/>
      <c r="BX14" s="17"/>
      <c r="BY14" s="17"/>
      <c r="BZ14" s="17"/>
      <c r="CA14" s="17"/>
      <c r="CB14" s="17"/>
      <c r="CC14" s="17"/>
      <c r="CD14" s="17">
        <v>84.1</v>
      </c>
      <c r="CE14" s="17">
        <v>93.8</v>
      </c>
      <c r="CF14" s="17">
        <v>61.5</v>
      </c>
      <c r="CG14" s="17">
        <v>65.8</v>
      </c>
      <c r="CH14" s="17">
        <v>28.2</v>
      </c>
      <c r="CI14" s="17"/>
      <c r="CJ14" s="17"/>
      <c r="CK14" s="17"/>
      <c r="CL14" s="17">
        <v>146.30000000000001</v>
      </c>
      <c r="CM14" s="17">
        <v>148.69999999999999</v>
      </c>
      <c r="CN14" s="17">
        <v>149.4</v>
      </c>
      <c r="CO14" s="17">
        <v>0</v>
      </c>
      <c r="CP14" s="17"/>
      <c r="CQ14" s="17"/>
      <c r="CR14" s="17">
        <v>0</v>
      </c>
      <c r="CS14" s="17"/>
      <c r="CT14" s="17">
        <v>218.3</v>
      </c>
      <c r="CU14" s="17">
        <v>104.6</v>
      </c>
      <c r="CV14" s="17">
        <v>0</v>
      </c>
      <c r="CW14" s="17">
        <v>96.8</v>
      </c>
      <c r="CX14" s="17">
        <v>0</v>
      </c>
      <c r="CY14" s="17">
        <v>4.2</v>
      </c>
      <c r="CZ14" s="17">
        <v>0</v>
      </c>
      <c r="DA14" s="17"/>
      <c r="DB14" s="17"/>
      <c r="DC14" s="17">
        <v>0</v>
      </c>
      <c r="DD14" s="17">
        <v>0</v>
      </c>
      <c r="DE14" s="17">
        <v>0</v>
      </c>
      <c r="DF14" s="17">
        <v>0.4</v>
      </c>
      <c r="DG14" s="17">
        <v>1.8</v>
      </c>
      <c r="DH14" s="17">
        <v>4.5999999999999996</v>
      </c>
      <c r="DI14" s="17">
        <v>20.399999999999999</v>
      </c>
      <c r="DJ14" s="17">
        <v>5.0999999999999996</v>
      </c>
      <c r="DK14" s="17">
        <v>3.2</v>
      </c>
      <c r="DL14" s="17">
        <v>3.5</v>
      </c>
      <c r="DM14" s="17">
        <v>18.5</v>
      </c>
      <c r="DN14" s="17">
        <v>0</v>
      </c>
      <c r="DO14" s="17">
        <v>0</v>
      </c>
      <c r="DP14" s="17">
        <v>29.1</v>
      </c>
      <c r="DQ14" s="17">
        <v>76.599999999999994</v>
      </c>
      <c r="DR14" s="17">
        <v>0</v>
      </c>
      <c r="DS14" s="17">
        <v>2.5</v>
      </c>
      <c r="DT14" s="17">
        <v>15.7</v>
      </c>
      <c r="DU14" s="17">
        <v>1.4</v>
      </c>
      <c r="DV14" s="17">
        <v>0.3</v>
      </c>
      <c r="DW14" s="17">
        <v>8.6</v>
      </c>
      <c r="DX14" s="17">
        <v>3.1</v>
      </c>
      <c r="DY14" s="17">
        <v>8.6999999999999993</v>
      </c>
      <c r="DZ14" s="17">
        <v>12.1</v>
      </c>
      <c r="EA14" s="17">
        <v>14.7</v>
      </c>
      <c r="EB14" s="17">
        <v>10.9</v>
      </c>
      <c r="EC14" s="17">
        <v>20.6</v>
      </c>
      <c r="ED14" s="17">
        <v>0</v>
      </c>
      <c r="EE14" s="17">
        <v>30.5</v>
      </c>
      <c r="EF14" s="17">
        <v>40.200000000000003</v>
      </c>
      <c r="EG14" s="17">
        <v>2.2999999999999998</v>
      </c>
      <c r="EH14" s="17">
        <v>0.3</v>
      </c>
      <c r="EI14" s="17">
        <v>10.5</v>
      </c>
      <c r="EJ14" s="17">
        <v>3.6</v>
      </c>
      <c r="EK14" s="17">
        <v>7.6</v>
      </c>
      <c r="EL14" s="17">
        <v>4.8</v>
      </c>
      <c r="EM14" s="17">
        <v>5.0999999999999996</v>
      </c>
      <c r="EN14" s="17">
        <v>5.3</v>
      </c>
      <c r="EO14" s="17">
        <v>2.1</v>
      </c>
      <c r="EP14" s="17">
        <v>0</v>
      </c>
      <c r="EQ14" s="17">
        <v>0</v>
      </c>
      <c r="ER14" s="17">
        <v>0</v>
      </c>
      <c r="ES14" s="17">
        <v>0.6</v>
      </c>
      <c r="ET14" s="17">
        <v>16.5</v>
      </c>
      <c r="EU14" s="17">
        <v>4.8</v>
      </c>
      <c r="EV14" s="17">
        <v>0</v>
      </c>
      <c r="EW14" s="17">
        <v>2.9</v>
      </c>
      <c r="EX14" s="17">
        <v>2.4</v>
      </c>
      <c r="EY14" s="17">
        <v>2.4</v>
      </c>
      <c r="EZ14" s="17">
        <v>2.4</v>
      </c>
      <c r="FA14" s="17">
        <v>0</v>
      </c>
      <c r="FB14" s="17">
        <v>6.8</v>
      </c>
      <c r="FC14" s="17">
        <v>18.3</v>
      </c>
      <c r="FD14" s="17">
        <v>5</v>
      </c>
      <c r="FE14" s="17">
        <v>28.7</v>
      </c>
      <c r="FF14" s="17">
        <v>33</v>
      </c>
      <c r="FG14" s="17"/>
      <c r="FH14" s="17">
        <v>19.399999999999999</v>
      </c>
      <c r="FI14" s="17">
        <v>0</v>
      </c>
      <c r="FJ14" s="17">
        <v>11.1</v>
      </c>
      <c r="FK14" s="17">
        <v>6315.8</v>
      </c>
      <c r="FL14" s="15"/>
      <c r="FM14" s="17">
        <v>21.32619</v>
      </c>
      <c r="FN14" s="17">
        <v>8.0630000000000006</v>
      </c>
      <c r="FO14" s="17">
        <v>5.9240000000000004</v>
      </c>
      <c r="FP14" s="17">
        <v>9.8000000000000007</v>
      </c>
      <c r="FQ14" s="17">
        <v>27.218869999999999</v>
      </c>
      <c r="FR14" s="17">
        <v>18.923120000000001</v>
      </c>
      <c r="FS14" s="17">
        <v>4.7</v>
      </c>
      <c r="FT14" s="17">
        <v>3.1</v>
      </c>
      <c r="FU14" s="17">
        <v>99.055179999999993</v>
      </c>
    </row>
    <row r="15" spans="1:177" ht="24" customHeight="1" x14ac:dyDescent="0.3">
      <c r="A15" s="16" t="s">
        <v>42</v>
      </c>
      <c r="B15" s="16" t="s">
        <v>733</v>
      </c>
      <c r="C15" s="17">
        <v>79.099999999999994</v>
      </c>
      <c r="D15" s="17">
        <v>547</v>
      </c>
      <c r="E15" s="17">
        <v>181.1</v>
      </c>
      <c r="F15" s="17"/>
      <c r="G15" s="17"/>
      <c r="H15" s="17">
        <v>0</v>
      </c>
      <c r="I15" s="17">
        <v>134.30000000000001</v>
      </c>
      <c r="J15" s="17"/>
      <c r="K15" s="17"/>
      <c r="L15" s="17">
        <v>129.19999999999999</v>
      </c>
      <c r="M15" s="17">
        <v>129.4</v>
      </c>
      <c r="N15" s="17">
        <v>128.30000000000001</v>
      </c>
      <c r="O15" s="17">
        <v>224.9</v>
      </c>
      <c r="P15" s="17">
        <v>216</v>
      </c>
      <c r="Q15" s="17">
        <v>110.9</v>
      </c>
      <c r="R15" s="17">
        <v>341.9</v>
      </c>
      <c r="S15" s="17">
        <v>0</v>
      </c>
      <c r="T15" s="17"/>
      <c r="U15" s="17"/>
      <c r="V15" s="17"/>
      <c r="W15" s="17"/>
      <c r="X15" s="17">
        <v>143.80000000000001</v>
      </c>
      <c r="Y15" s="17">
        <v>7.7</v>
      </c>
      <c r="Z15" s="17">
        <v>6</v>
      </c>
      <c r="AA15" s="17"/>
      <c r="AB15" s="17">
        <v>6.9</v>
      </c>
      <c r="AC15" s="17">
        <v>13</v>
      </c>
      <c r="AD15" s="17">
        <v>77.099999999999994</v>
      </c>
      <c r="AE15" s="17"/>
      <c r="AF15" s="17"/>
      <c r="AG15" s="17"/>
      <c r="AH15" s="17"/>
      <c r="AI15" s="17">
        <v>76</v>
      </c>
      <c r="AJ15" s="17">
        <v>138.4</v>
      </c>
      <c r="AK15" s="17"/>
      <c r="AL15" s="17"/>
      <c r="AM15" s="17"/>
      <c r="AN15" s="17">
        <v>6.5</v>
      </c>
      <c r="AO15" s="17">
        <v>151.9</v>
      </c>
      <c r="AP15" s="17">
        <v>37.700000000000003</v>
      </c>
      <c r="AQ15" s="17">
        <v>62.1</v>
      </c>
      <c r="AR15" s="17">
        <v>22.1</v>
      </c>
      <c r="AS15" s="17">
        <v>18.399999999999999</v>
      </c>
      <c r="AT15" s="17">
        <v>13</v>
      </c>
      <c r="AU15" s="17">
        <v>74.400000000000006</v>
      </c>
      <c r="AV15" s="17">
        <v>122</v>
      </c>
      <c r="AW15" s="17">
        <v>122.6</v>
      </c>
      <c r="AX15" s="17">
        <v>152.5</v>
      </c>
      <c r="AY15" s="17">
        <v>82.9</v>
      </c>
      <c r="AZ15" s="17">
        <v>7.6</v>
      </c>
      <c r="BA15" s="17">
        <v>8.9</v>
      </c>
      <c r="BB15" s="17">
        <v>0</v>
      </c>
      <c r="BC15" s="17">
        <v>21.9</v>
      </c>
      <c r="BD15" s="17">
        <v>2</v>
      </c>
      <c r="BE15" s="17"/>
      <c r="BF15" s="17">
        <v>50.8</v>
      </c>
      <c r="BG15" s="17"/>
      <c r="BH15" s="17"/>
      <c r="BI15" s="17">
        <v>65.400000000000006</v>
      </c>
      <c r="BJ15" s="17">
        <v>0</v>
      </c>
      <c r="BK15" s="17"/>
      <c r="BL15" s="17"/>
      <c r="BM15" s="17"/>
      <c r="BN15" s="17"/>
      <c r="BO15" s="17"/>
      <c r="BP15" s="17">
        <v>54.9</v>
      </c>
      <c r="BQ15" s="17">
        <v>153.5</v>
      </c>
      <c r="BR15" s="17">
        <v>153.19999999999999</v>
      </c>
      <c r="BS15" s="17">
        <v>153.19999999999999</v>
      </c>
      <c r="BT15" s="17">
        <v>239</v>
      </c>
      <c r="BU15" s="17"/>
      <c r="BV15" s="17"/>
      <c r="BW15" s="17"/>
      <c r="BX15" s="17"/>
      <c r="BY15" s="17"/>
      <c r="BZ15" s="17"/>
      <c r="CA15" s="17"/>
      <c r="CB15" s="17"/>
      <c r="CC15" s="17"/>
      <c r="CD15" s="17">
        <v>95.5</v>
      </c>
      <c r="CE15" s="17">
        <v>99.4</v>
      </c>
      <c r="CF15" s="17">
        <v>61.2</v>
      </c>
      <c r="CG15" s="17">
        <v>63.8</v>
      </c>
      <c r="CH15" s="17">
        <v>27.9</v>
      </c>
      <c r="CI15" s="17"/>
      <c r="CJ15" s="17"/>
      <c r="CK15" s="17"/>
      <c r="CL15" s="17">
        <v>146.19999999999999</v>
      </c>
      <c r="CM15" s="17">
        <v>148.6</v>
      </c>
      <c r="CN15" s="17">
        <v>149.6</v>
      </c>
      <c r="CO15" s="17">
        <v>0</v>
      </c>
      <c r="CP15" s="17"/>
      <c r="CQ15" s="17"/>
      <c r="CR15" s="17">
        <v>0</v>
      </c>
      <c r="CS15" s="17"/>
      <c r="CT15" s="17">
        <v>217.9</v>
      </c>
      <c r="CU15" s="17">
        <v>104.6</v>
      </c>
      <c r="CV15" s="17">
        <v>0</v>
      </c>
      <c r="CW15" s="17">
        <v>90.6</v>
      </c>
      <c r="CX15" s="17">
        <v>0</v>
      </c>
      <c r="CY15" s="17">
        <v>3.2</v>
      </c>
      <c r="CZ15" s="17">
        <v>0</v>
      </c>
      <c r="DA15" s="17"/>
      <c r="DB15" s="17"/>
      <c r="DC15" s="17">
        <v>0</v>
      </c>
      <c r="DD15" s="17">
        <v>0</v>
      </c>
      <c r="DE15" s="17">
        <v>0</v>
      </c>
      <c r="DF15" s="17">
        <v>0.4</v>
      </c>
      <c r="DG15" s="17">
        <v>1.8</v>
      </c>
      <c r="DH15" s="17">
        <v>4.7</v>
      </c>
      <c r="DI15" s="17">
        <v>20.2</v>
      </c>
      <c r="DJ15" s="17">
        <v>5.0999999999999996</v>
      </c>
      <c r="DK15" s="17">
        <v>4.3</v>
      </c>
      <c r="DL15" s="17">
        <v>3.5</v>
      </c>
      <c r="DM15" s="17">
        <v>18.5</v>
      </c>
      <c r="DN15" s="17">
        <v>0</v>
      </c>
      <c r="DO15" s="17">
        <v>0</v>
      </c>
      <c r="DP15" s="17">
        <v>29.8</v>
      </c>
      <c r="DQ15" s="17">
        <v>74.900000000000006</v>
      </c>
      <c r="DR15" s="17">
        <v>0</v>
      </c>
      <c r="DS15" s="17">
        <v>2.5</v>
      </c>
      <c r="DT15" s="17">
        <v>15.7</v>
      </c>
      <c r="DU15" s="17">
        <v>1.4</v>
      </c>
      <c r="DV15" s="17">
        <v>0.3</v>
      </c>
      <c r="DW15" s="17">
        <v>8.6</v>
      </c>
      <c r="DX15" s="17">
        <v>3.1</v>
      </c>
      <c r="DY15" s="17">
        <v>8.6</v>
      </c>
      <c r="DZ15" s="17">
        <v>12.1</v>
      </c>
      <c r="EA15" s="17">
        <v>14.7</v>
      </c>
      <c r="EB15" s="17">
        <v>12.1</v>
      </c>
      <c r="EC15" s="17">
        <v>11.7</v>
      </c>
      <c r="ED15" s="17">
        <v>0</v>
      </c>
      <c r="EE15" s="17">
        <v>42.6</v>
      </c>
      <c r="EF15" s="17">
        <v>57.8</v>
      </c>
      <c r="EG15" s="17">
        <v>3.7</v>
      </c>
      <c r="EH15" s="17">
        <v>0.7</v>
      </c>
      <c r="EI15" s="17">
        <v>10.5</v>
      </c>
      <c r="EJ15" s="17">
        <v>3.6</v>
      </c>
      <c r="EK15" s="17">
        <v>7.6</v>
      </c>
      <c r="EL15" s="17">
        <v>4.8</v>
      </c>
      <c r="EM15" s="17">
        <v>5.3</v>
      </c>
      <c r="EN15" s="17">
        <v>5.5</v>
      </c>
      <c r="EO15" s="17">
        <v>1.6</v>
      </c>
      <c r="EP15" s="17">
        <v>0</v>
      </c>
      <c r="EQ15" s="17">
        <v>0</v>
      </c>
      <c r="ER15" s="17">
        <v>0</v>
      </c>
      <c r="ES15" s="17">
        <v>0.6</v>
      </c>
      <c r="ET15" s="17">
        <v>21</v>
      </c>
      <c r="EU15" s="17">
        <v>8.6</v>
      </c>
      <c r="EV15" s="17">
        <v>0</v>
      </c>
      <c r="EW15" s="17">
        <v>2.9</v>
      </c>
      <c r="EX15" s="17">
        <v>2.4</v>
      </c>
      <c r="EY15" s="17">
        <v>2.4</v>
      </c>
      <c r="EZ15" s="17">
        <v>2.4</v>
      </c>
      <c r="FA15" s="17">
        <v>0</v>
      </c>
      <c r="FB15" s="17">
        <v>6.8</v>
      </c>
      <c r="FC15" s="17">
        <v>18.3</v>
      </c>
      <c r="FD15" s="17">
        <v>5</v>
      </c>
      <c r="FE15" s="17">
        <v>29.1</v>
      </c>
      <c r="FF15" s="17">
        <v>32.9</v>
      </c>
      <c r="FG15" s="17"/>
      <c r="FH15" s="17">
        <v>19.399999999999999</v>
      </c>
      <c r="FI15" s="17">
        <v>0</v>
      </c>
      <c r="FJ15" s="17">
        <v>11.1</v>
      </c>
      <c r="FK15" s="17">
        <v>6236.6</v>
      </c>
      <c r="FL15" s="15"/>
      <c r="FM15" s="17">
        <v>21.36337</v>
      </c>
      <c r="FN15" s="17">
        <v>8.0589999999999993</v>
      </c>
      <c r="FO15" s="17">
        <v>5.9240000000000004</v>
      </c>
      <c r="FP15" s="17">
        <v>9.6</v>
      </c>
      <c r="FQ15" s="17">
        <v>27.173190000000002</v>
      </c>
      <c r="FR15" s="17">
        <v>18.923539999999999</v>
      </c>
      <c r="FS15" s="17">
        <v>4.7</v>
      </c>
      <c r="FT15" s="17">
        <v>3.1</v>
      </c>
      <c r="FU15" s="17">
        <v>98.843100000000007</v>
      </c>
    </row>
    <row r="16" spans="1:177" ht="24" customHeight="1" x14ac:dyDescent="0.3">
      <c r="A16" s="16" t="s">
        <v>42</v>
      </c>
      <c r="B16" s="16" t="s">
        <v>734</v>
      </c>
      <c r="C16" s="17">
        <v>84.8</v>
      </c>
      <c r="D16" s="17">
        <v>543.70000000000005</v>
      </c>
      <c r="E16" s="17">
        <v>182.5</v>
      </c>
      <c r="F16" s="17"/>
      <c r="G16" s="17"/>
      <c r="H16" s="17">
        <v>30.4</v>
      </c>
      <c r="I16" s="17">
        <v>136.5</v>
      </c>
      <c r="J16" s="17"/>
      <c r="K16" s="17"/>
      <c r="L16" s="17">
        <v>129.6</v>
      </c>
      <c r="M16" s="17">
        <v>128.5</v>
      </c>
      <c r="N16" s="17">
        <v>129</v>
      </c>
      <c r="O16" s="17">
        <v>224.8</v>
      </c>
      <c r="P16" s="17">
        <v>215.4</v>
      </c>
      <c r="Q16" s="17">
        <v>111.2</v>
      </c>
      <c r="R16" s="17">
        <v>324.7</v>
      </c>
      <c r="S16" s="17">
        <v>0</v>
      </c>
      <c r="T16" s="17"/>
      <c r="U16" s="17"/>
      <c r="V16" s="17"/>
      <c r="W16" s="17"/>
      <c r="X16" s="17">
        <v>143.1</v>
      </c>
      <c r="Y16" s="17">
        <v>7.8</v>
      </c>
      <c r="Z16" s="17">
        <v>6.2</v>
      </c>
      <c r="AA16" s="17"/>
      <c r="AB16" s="17">
        <v>7</v>
      </c>
      <c r="AC16" s="17">
        <v>12.8</v>
      </c>
      <c r="AD16" s="17">
        <v>76.5</v>
      </c>
      <c r="AE16" s="17"/>
      <c r="AF16" s="17"/>
      <c r="AG16" s="17"/>
      <c r="AH16" s="17"/>
      <c r="AI16" s="17">
        <v>76.400000000000006</v>
      </c>
      <c r="AJ16" s="17">
        <v>105.6</v>
      </c>
      <c r="AK16" s="17"/>
      <c r="AL16" s="17"/>
      <c r="AM16" s="17"/>
      <c r="AN16" s="17">
        <v>6.5</v>
      </c>
      <c r="AO16" s="17">
        <v>152.4</v>
      </c>
      <c r="AP16" s="17">
        <v>36</v>
      </c>
      <c r="AQ16" s="17">
        <v>47.6</v>
      </c>
      <c r="AR16" s="17">
        <v>23.7</v>
      </c>
      <c r="AS16" s="17">
        <v>18.399999999999999</v>
      </c>
      <c r="AT16" s="17">
        <v>13</v>
      </c>
      <c r="AU16" s="17">
        <v>71.7</v>
      </c>
      <c r="AV16" s="17">
        <v>125.4</v>
      </c>
      <c r="AW16" s="17">
        <v>125.5</v>
      </c>
      <c r="AX16" s="17">
        <v>151.6</v>
      </c>
      <c r="AY16" s="17">
        <v>93.5</v>
      </c>
      <c r="AZ16" s="17">
        <v>7.6</v>
      </c>
      <c r="BA16" s="17">
        <v>8.9</v>
      </c>
      <c r="BB16" s="17">
        <v>0</v>
      </c>
      <c r="BC16" s="17">
        <v>21.6</v>
      </c>
      <c r="BD16" s="17">
        <v>2</v>
      </c>
      <c r="BE16" s="17"/>
      <c r="BF16" s="17">
        <v>51.5</v>
      </c>
      <c r="BG16" s="17"/>
      <c r="BH16" s="17"/>
      <c r="BI16" s="17">
        <v>65.900000000000006</v>
      </c>
      <c r="BJ16" s="17">
        <v>0</v>
      </c>
      <c r="BK16" s="17"/>
      <c r="BL16" s="17"/>
      <c r="BM16" s="17"/>
      <c r="BN16" s="17"/>
      <c r="BO16" s="17"/>
      <c r="BP16" s="17">
        <v>61.1</v>
      </c>
      <c r="BQ16" s="17">
        <v>153.30000000000001</v>
      </c>
      <c r="BR16" s="17">
        <v>153.19999999999999</v>
      </c>
      <c r="BS16" s="17">
        <v>153</v>
      </c>
      <c r="BT16" s="17">
        <v>239.1</v>
      </c>
      <c r="BU16" s="17"/>
      <c r="BV16" s="17"/>
      <c r="BW16" s="17"/>
      <c r="BX16" s="17"/>
      <c r="BY16" s="17"/>
      <c r="BZ16" s="17"/>
      <c r="CA16" s="17"/>
      <c r="CB16" s="17"/>
      <c r="CC16" s="17"/>
      <c r="CD16" s="17">
        <v>59.8</v>
      </c>
      <c r="CE16" s="17">
        <v>84.2</v>
      </c>
      <c r="CF16" s="17">
        <v>61.7</v>
      </c>
      <c r="CG16" s="17">
        <v>63.7</v>
      </c>
      <c r="CH16" s="17">
        <v>29.7</v>
      </c>
      <c r="CI16" s="17"/>
      <c r="CJ16" s="17"/>
      <c r="CK16" s="17"/>
      <c r="CL16" s="17">
        <v>146.69999999999999</v>
      </c>
      <c r="CM16" s="17">
        <v>148.9</v>
      </c>
      <c r="CN16" s="17">
        <v>149.80000000000001</v>
      </c>
      <c r="CO16" s="17">
        <v>0</v>
      </c>
      <c r="CP16" s="17"/>
      <c r="CQ16" s="17"/>
      <c r="CR16" s="17">
        <v>0</v>
      </c>
      <c r="CS16" s="17"/>
      <c r="CT16" s="17">
        <v>217.9</v>
      </c>
      <c r="CU16" s="17">
        <v>104.7</v>
      </c>
      <c r="CV16" s="17">
        <v>0</v>
      </c>
      <c r="CW16" s="17">
        <v>91.8</v>
      </c>
      <c r="CX16" s="17">
        <v>0</v>
      </c>
      <c r="CY16" s="17">
        <v>4.0999999999999996</v>
      </c>
      <c r="CZ16" s="17">
        <v>0</v>
      </c>
      <c r="DA16" s="17"/>
      <c r="DB16" s="17"/>
      <c r="DC16" s="17">
        <v>9.9</v>
      </c>
      <c r="DD16" s="17">
        <v>0</v>
      </c>
      <c r="DE16" s="17">
        <v>0</v>
      </c>
      <c r="DF16" s="17">
        <v>0.4</v>
      </c>
      <c r="DG16" s="17">
        <v>1.8</v>
      </c>
      <c r="DH16" s="17">
        <v>4.5999999999999996</v>
      </c>
      <c r="DI16" s="17">
        <v>20.399999999999999</v>
      </c>
      <c r="DJ16" s="17">
        <v>5.0999999999999996</v>
      </c>
      <c r="DK16" s="17">
        <v>5.5</v>
      </c>
      <c r="DL16" s="17">
        <v>3.5</v>
      </c>
      <c r="DM16" s="17">
        <v>18.5</v>
      </c>
      <c r="DN16" s="17">
        <v>0</v>
      </c>
      <c r="DO16" s="17">
        <v>0</v>
      </c>
      <c r="DP16" s="17">
        <v>28.6</v>
      </c>
      <c r="DQ16" s="17">
        <v>74.400000000000006</v>
      </c>
      <c r="DR16" s="17">
        <v>0</v>
      </c>
      <c r="DS16" s="17">
        <v>2.5</v>
      </c>
      <c r="DT16" s="17">
        <v>15.6</v>
      </c>
      <c r="DU16" s="17">
        <v>1.4</v>
      </c>
      <c r="DV16" s="17">
        <v>0.3</v>
      </c>
      <c r="DW16" s="17">
        <v>8.6</v>
      </c>
      <c r="DX16" s="17">
        <v>3.1</v>
      </c>
      <c r="DY16" s="17">
        <v>8.3000000000000007</v>
      </c>
      <c r="DZ16" s="17">
        <v>12.1</v>
      </c>
      <c r="EA16" s="17">
        <v>14.6</v>
      </c>
      <c r="EB16" s="17">
        <v>12.6</v>
      </c>
      <c r="EC16" s="17">
        <v>9.6</v>
      </c>
      <c r="ED16" s="17">
        <v>0</v>
      </c>
      <c r="EE16" s="17">
        <v>54.9</v>
      </c>
      <c r="EF16" s="17">
        <v>69.400000000000006</v>
      </c>
      <c r="EG16" s="17">
        <v>4.8</v>
      </c>
      <c r="EH16" s="17">
        <v>0</v>
      </c>
      <c r="EI16" s="17">
        <v>10.5</v>
      </c>
      <c r="EJ16" s="17">
        <v>3.6</v>
      </c>
      <c r="EK16" s="17">
        <v>7.7</v>
      </c>
      <c r="EL16" s="17">
        <v>4.8</v>
      </c>
      <c r="EM16" s="17">
        <v>5.3</v>
      </c>
      <c r="EN16" s="17">
        <v>5.5</v>
      </c>
      <c r="EO16" s="17">
        <v>3.6</v>
      </c>
      <c r="EP16" s="17">
        <v>0</v>
      </c>
      <c r="EQ16" s="17">
        <v>0</v>
      </c>
      <c r="ER16" s="17">
        <v>0</v>
      </c>
      <c r="ES16" s="17">
        <v>0.6</v>
      </c>
      <c r="ET16" s="17">
        <v>30.2</v>
      </c>
      <c r="EU16" s="17">
        <v>15.2</v>
      </c>
      <c r="EV16" s="17">
        <v>0</v>
      </c>
      <c r="EW16" s="17">
        <v>2.9</v>
      </c>
      <c r="EX16" s="17">
        <v>2.4</v>
      </c>
      <c r="EY16" s="17">
        <v>2.4</v>
      </c>
      <c r="EZ16" s="17">
        <v>2.4</v>
      </c>
      <c r="FA16" s="17">
        <v>0</v>
      </c>
      <c r="FB16" s="17">
        <v>6.8</v>
      </c>
      <c r="FC16" s="17">
        <v>18.3</v>
      </c>
      <c r="FD16" s="17">
        <v>5</v>
      </c>
      <c r="FE16" s="17">
        <v>29.4</v>
      </c>
      <c r="FF16" s="17">
        <v>33</v>
      </c>
      <c r="FG16" s="17"/>
      <c r="FH16" s="17">
        <v>19.399999999999999</v>
      </c>
      <c r="FI16" s="17">
        <v>0</v>
      </c>
      <c r="FJ16" s="17">
        <v>11.1</v>
      </c>
      <c r="FK16" s="17">
        <v>6232.6</v>
      </c>
      <c r="FL16" s="15"/>
      <c r="FM16" s="17">
        <v>21.775759999999998</v>
      </c>
      <c r="FN16" s="17">
        <v>8.0579999999999998</v>
      </c>
      <c r="FO16" s="17">
        <v>5.92</v>
      </c>
      <c r="FP16" s="17">
        <v>9</v>
      </c>
      <c r="FQ16" s="17">
        <v>27.250859999999999</v>
      </c>
      <c r="FR16" s="17">
        <v>18.923629999999999</v>
      </c>
      <c r="FS16" s="17">
        <v>4.7</v>
      </c>
      <c r="FT16" s="17">
        <v>3</v>
      </c>
      <c r="FU16" s="17">
        <v>98.628249999999994</v>
      </c>
    </row>
    <row r="17" spans="1:177" ht="24" customHeight="1" x14ac:dyDescent="0.3">
      <c r="A17" s="16" t="s">
        <v>42</v>
      </c>
      <c r="B17" s="16" t="s">
        <v>735</v>
      </c>
      <c r="C17" s="17">
        <v>79.3</v>
      </c>
      <c r="D17" s="17">
        <v>545</v>
      </c>
      <c r="E17" s="17">
        <v>183.8</v>
      </c>
      <c r="F17" s="17"/>
      <c r="G17" s="17"/>
      <c r="H17" s="17">
        <v>30</v>
      </c>
      <c r="I17" s="17">
        <v>137.9</v>
      </c>
      <c r="J17" s="17"/>
      <c r="K17" s="17"/>
      <c r="L17" s="17">
        <v>128.80000000000001</v>
      </c>
      <c r="M17" s="17">
        <v>127.6</v>
      </c>
      <c r="N17" s="17">
        <v>128.30000000000001</v>
      </c>
      <c r="O17" s="17">
        <v>224.7</v>
      </c>
      <c r="P17" s="17">
        <v>215.3</v>
      </c>
      <c r="Q17" s="17">
        <v>111.3</v>
      </c>
      <c r="R17" s="17">
        <v>271.7</v>
      </c>
      <c r="S17" s="17">
        <v>0</v>
      </c>
      <c r="T17" s="17"/>
      <c r="U17" s="17"/>
      <c r="V17" s="17"/>
      <c r="W17" s="17"/>
      <c r="X17" s="17">
        <v>144</v>
      </c>
      <c r="Y17" s="17">
        <v>7.8</v>
      </c>
      <c r="Z17" s="17">
        <v>6.6</v>
      </c>
      <c r="AA17" s="17"/>
      <c r="AB17" s="17">
        <v>6.9</v>
      </c>
      <c r="AC17" s="17">
        <v>12.7</v>
      </c>
      <c r="AD17" s="17">
        <v>76.7</v>
      </c>
      <c r="AE17" s="17"/>
      <c r="AF17" s="17"/>
      <c r="AG17" s="17"/>
      <c r="AH17" s="17"/>
      <c r="AI17" s="17">
        <v>78.3</v>
      </c>
      <c r="AJ17" s="17">
        <v>142.4</v>
      </c>
      <c r="AK17" s="17"/>
      <c r="AL17" s="17"/>
      <c r="AM17" s="17"/>
      <c r="AN17" s="17">
        <v>6.5</v>
      </c>
      <c r="AO17" s="17">
        <v>151.69999999999999</v>
      </c>
      <c r="AP17" s="17">
        <v>38.700000000000003</v>
      </c>
      <c r="AQ17" s="17">
        <v>64</v>
      </c>
      <c r="AR17" s="17">
        <v>23.7</v>
      </c>
      <c r="AS17" s="17">
        <v>18.399999999999999</v>
      </c>
      <c r="AT17" s="17">
        <v>13</v>
      </c>
      <c r="AU17" s="17">
        <v>74.900000000000006</v>
      </c>
      <c r="AV17" s="17">
        <v>121.5</v>
      </c>
      <c r="AW17" s="17">
        <v>121.7</v>
      </c>
      <c r="AX17" s="17">
        <v>151.9</v>
      </c>
      <c r="AY17" s="17">
        <v>46.4</v>
      </c>
      <c r="AZ17" s="17">
        <v>7.8</v>
      </c>
      <c r="BA17" s="17">
        <v>9.1</v>
      </c>
      <c r="BB17" s="17">
        <v>0</v>
      </c>
      <c r="BC17" s="17">
        <v>21.5</v>
      </c>
      <c r="BD17" s="17">
        <v>2</v>
      </c>
      <c r="BE17" s="17"/>
      <c r="BF17" s="17">
        <v>78.599999999999994</v>
      </c>
      <c r="BG17" s="17"/>
      <c r="BH17" s="17"/>
      <c r="BI17" s="17">
        <v>65.599999999999994</v>
      </c>
      <c r="BJ17" s="17">
        <v>0</v>
      </c>
      <c r="BK17" s="17"/>
      <c r="BL17" s="17"/>
      <c r="BM17" s="17"/>
      <c r="BN17" s="17"/>
      <c r="BO17" s="17"/>
      <c r="BP17" s="17">
        <v>0</v>
      </c>
      <c r="BQ17" s="17">
        <v>153.5</v>
      </c>
      <c r="BR17" s="17">
        <v>153.4</v>
      </c>
      <c r="BS17" s="17">
        <v>153.30000000000001</v>
      </c>
      <c r="BT17" s="17">
        <v>239</v>
      </c>
      <c r="BU17" s="17"/>
      <c r="BV17" s="17"/>
      <c r="BW17" s="17"/>
      <c r="BX17" s="17"/>
      <c r="BY17" s="17"/>
      <c r="BZ17" s="17"/>
      <c r="CA17" s="17"/>
      <c r="CB17" s="17"/>
      <c r="CC17" s="17"/>
      <c r="CD17" s="17">
        <v>71.8</v>
      </c>
      <c r="CE17" s="17">
        <v>97.6</v>
      </c>
      <c r="CF17" s="17">
        <v>61.2</v>
      </c>
      <c r="CG17" s="17">
        <v>63.7</v>
      </c>
      <c r="CH17" s="17">
        <v>29.5</v>
      </c>
      <c r="CI17" s="17"/>
      <c r="CJ17" s="17"/>
      <c r="CK17" s="17"/>
      <c r="CL17" s="17">
        <v>145.9</v>
      </c>
      <c r="CM17" s="17">
        <v>148</v>
      </c>
      <c r="CN17" s="17">
        <v>148.9</v>
      </c>
      <c r="CO17" s="17">
        <v>0</v>
      </c>
      <c r="CP17" s="17"/>
      <c r="CQ17" s="17"/>
      <c r="CR17" s="17">
        <v>0</v>
      </c>
      <c r="CS17" s="17"/>
      <c r="CT17" s="17">
        <v>217.9</v>
      </c>
      <c r="CU17" s="17">
        <v>104.7</v>
      </c>
      <c r="CV17" s="17">
        <v>0</v>
      </c>
      <c r="CW17" s="17">
        <v>87.9</v>
      </c>
      <c r="CX17" s="17">
        <v>0</v>
      </c>
      <c r="CY17" s="17">
        <v>9.9</v>
      </c>
      <c r="CZ17" s="17">
        <v>0</v>
      </c>
      <c r="DA17" s="17"/>
      <c r="DB17" s="17"/>
      <c r="DC17" s="17">
        <v>9.9</v>
      </c>
      <c r="DD17" s="17">
        <v>0</v>
      </c>
      <c r="DE17" s="17">
        <v>0</v>
      </c>
      <c r="DF17" s="17">
        <v>0.4</v>
      </c>
      <c r="DG17" s="17">
        <v>1.8</v>
      </c>
      <c r="DH17" s="17">
        <v>4.5999999999999996</v>
      </c>
      <c r="DI17" s="17">
        <v>20.2</v>
      </c>
      <c r="DJ17" s="17">
        <v>4.9000000000000004</v>
      </c>
      <c r="DK17" s="17">
        <v>5.5</v>
      </c>
      <c r="DL17" s="17">
        <v>3.5</v>
      </c>
      <c r="DM17" s="17">
        <v>18.5</v>
      </c>
      <c r="DN17" s="17">
        <v>0</v>
      </c>
      <c r="DO17" s="17">
        <v>0</v>
      </c>
      <c r="DP17" s="17">
        <v>27</v>
      </c>
      <c r="DQ17" s="17">
        <v>80</v>
      </c>
      <c r="DR17" s="17">
        <v>0</v>
      </c>
      <c r="DS17" s="17">
        <v>2.5</v>
      </c>
      <c r="DT17" s="17">
        <v>15.7</v>
      </c>
      <c r="DU17" s="17">
        <v>1.4</v>
      </c>
      <c r="DV17" s="17">
        <v>0.3</v>
      </c>
      <c r="DW17" s="17">
        <v>8.6</v>
      </c>
      <c r="DX17" s="17">
        <v>3.1</v>
      </c>
      <c r="DY17" s="17">
        <v>8.4</v>
      </c>
      <c r="DZ17" s="17">
        <v>12</v>
      </c>
      <c r="EA17" s="17">
        <v>14.7</v>
      </c>
      <c r="EB17" s="17">
        <v>12.5</v>
      </c>
      <c r="EC17" s="17">
        <v>16.399999999999999</v>
      </c>
      <c r="ED17" s="17">
        <v>0</v>
      </c>
      <c r="EE17" s="17">
        <v>57.1</v>
      </c>
      <c r="EF17" s="17">
        <v>72.5</v>
      </c>
      <c r="EG17" s="17">
        <v>6.5</v>
      </c>
      <c r="EH17" s="17">
        <v>0</v>
      </c>
      <c r="EI17" s="17">
        <v>10.5</v>
      </c>
      <c r="EJ17" s="17">
        <v>3.6</v>
      </c>
      <c r="EK17" s="17">
        <v>7.7</v>
      </c>
      <c r="EL17" s="17">
        <v>5.0999999999999996</v>
      </c>
      <c r="EM17" s="17">
        <v>5.6</v>
      </c>
      <c r="EN17" s="17">
        <v>5.8</v>
      </c>
      <c r="EO17" s="17">
        <v>6.8</v>
      </c>
      <c r="EP17" s="17">
        <v>0</v>
      </c>
      <c r="EQ17" s="17">
        <v>0</v>
      </c>
      <c r="ER17" s="17">
        <v>0</v>
      </c>
      <c r="ES17" s="17">
        <v>0.6</v>
      </c>
      <c r="ET17" s="17">
        <v>42.2</v>
      </c>
      <c r="EU17" s="17">
        <v>28.2</v>
      </c>
      <c r="EV17" s="17">
        <v>0</v>
      </c>
      <c r="EW17" s="17">
        <v>2.9</v>
      </c>
      <c r="EX17" s="17">
        <v>2.4</v>
      </c>
      <c r="EY17" s="17">
        <v>2.4</v>
      </c>
      <c r="EZ17" s="17">
        <v>2.4</v>
      </c>
      <c r="FA17" s="17">
        <v>0</v>
      </c>
      <c r="FB17" s="17">
        <v>6.8</v>
      </c>
      <c r="FC17" s="17">
        <v>18.3</v>
      </c>
      <c r="FD17" s="17">
        <v>5</v>
      </c>
      <c r="FE17" s="17">
        <v>29.5</v>
      </c>
      <c r="FF17" s="17">
        <v>32.9</v>
      </c>
      <c r="FG17" s="17"/>
      <c r="FH17" s="17">
        <v>19.2</v>
      </c>
      <c r="FI17" s="17">
        <v>0</v>
      </c>
      <c r="FJ17" s="17">
        <v>11.1</v>
      </c>
      <c r="FK17" s="17">
        <v>6219.3</v>
      </c>
      <c r="FL17" s="15"/>
      <c r="FM17" s="17">
        <v>21.517230000000001</v>
      </c>
      <c r="FN17" s="17">
        <v>8.0589999999999993</v>
      </c>
      <c r="FO17" s="17">
        <v>5.92</v>
      </c>
      <c r="FP17" s="17">
        <v>8.6</v>
      </c>
      <c r="FQ17" s="17">
        <v>27.340630000000001</v>
      </c>
      <c r="FR17" s="17">
        <v>18.923629999999999</v>
      </c>
      <c r="FS17" s="17">
        <v>4.7</v>
      </c>
      <c r="FT17" s="17">
        <v>5.6</v>
      </c>
      <c r="FU17" s="17">
        <v>100.66049</v>
      </c>
    </row>
    <row r="18" spans="1:177" ht="24" customHeight="1" x14ac:dyDescent="0.3">
      <c r="A18" s="18" t="s">
        <v>42</v>
      </c>
      <c r="B18" s="18" t="s">
        <v>736</v>
      </c>
      <c r="C18" s="19">
        <v>78.599999999999994</v>
      </c>
      <c r="D18" s="19">
        <v>548.9</v>
      </c>
      <c r="E18" s="19">
        <v>183.5</v>
      </c>
      <c r="F18" s="19"/>
      <c r="G18" s="19"/>
      <c r="H18" s="19">
        <v>30.1</v>
      </c>
      <c r="I18" s="19">
        <v>139.30000000000001</v>
      </c>
      <c r="J18" s="19"/>
      <c r="K18" s="19"/>
      <c r="L18" s="19">
        <v>128.30000000000001</v>
      </c>
      <c r="M18" s="19">
        <v>128.69999999999999</v>
      </c>
      <c r="N18" s="19">
        <v>129</v>
      </c>
      <c r="O18" s="19">
        <v>225.5</v>
      </c>
      <c r="P18" s="19">
        <v>216.5</v>
      </c>
      <c r="Q18" s="19">
        <v>110.8</v>
      </c>
      <c r="R18" s="19">
        <v>260.10000000000002</v>
      </c>
      <c r="S18" s="19">
        <v>0</v>
      </c>
      <c r="T18" s="19"/>
      <c r="U18" s="19"/>
      <c r="V18" s="19"/>
      <c r="W18" s="19"/>
      <c r="X18" s="19">
        <v>144.5</v>
      </c>
      <c r="Y18" s="19">
        <v>7.9</v>
      </c>
      <c r="Z18" s="19">
        <v>5.2</v>
      </c>
      <c r="AA18" s="19"/>
      <c r="AB18" s="19">
        <v>7</v>
      </c>
      <c r="AC18" s="19">
        <v>12.7</v>
      </c>
      <c r="AD18" s="19">
        <v>77.099999999999994</v>
      </c>
      <c r="AE18" s="19"/>
      <c r="AF18" s="19"/>
      <c r="AG18" s="19"/>
      <c r="AH18" s="19"/>
      <c r="AI18" s="19">
        <v>82</v>
      </c>
      <c r="AJ18" s="19">
        <v>154</v>
      </c>
      <c r="AK18" s="19"/>
      <c r="AL18" s="19"/>
      <c r="AM18" s="19"/>
      <c r="AN18" s="19">
        <v>6.5</v>
      </c>
      <c r="AO18" s="19">
        <v>153.30000000000001</v>
      </c>
      <c r="AP18" s="19">
        <v>37.299999999999997</v>
      </c>
      <c r="AQ18" s="19">
        <v>66.900000000000006</v>
      </c>
      <c r="AR18" s="19">
        <v>23.3</v>
      </c>
      <c r="AS18" s="19">
        <v>18.399999999999999</v>
      </c>
      <c r="AT18" s="19">
        <v>13</v>
      </c>
      <c r="AU18" s="19">
        <v>73.5</v>
      </c>
      <c r="AV18" s="19">
        <v>122</v>
      </c>
      <c r="AW18" s="19">
        <v>122</v>
      </c>
      <c r="AX18" s="19">
        <v>152.9</v>
      </c>
      <c r="AY18" s="19">
        <v>39.1</v>
      </c>
      <c r="AZ18" s="19">
        <v>7.8</v>
      </c>
      <c r="BA18" s="19">
        <v>9.1</v>
      </c>
      <c r="BB18" s="19">
        <v>0</v>
      </c>
      <c r="BC18" s="19">
        <v>21.5</v>
      </c>
      <c r="BD18" s="19">
        <v>2</v>
      </c>
      <c r="BE18" s="19"/>
      <c r="BF18" s="19">
        <v>49.9</v>
      </c>
      <c r="BG18" s="19"/>
      <c r="BH18" s="19"/>
      <c r="BI18" s="19">
        <v>48</v>
      </c>
      <c r="BJ18" s="19">
        <v>0</v>
      </c>
      <c r="BK18" s="19"/>
      <c r="BL18" s="19"/>
      <c r="BM18" s="19"/>
      <c r="BN18" s="19"/>
      <c r="BO18" s="19"/>
      <c r="BP18" s="19">
        <v>0</v>
      </c>
      <c r="BQ18" s="19">
        <v>153.30000000000001</v>
      </c>
      <c r="BR18" s="19">
        <v>153.30000000000001</v>
      </c>
      <c r="BS18" s="19">
        <v>153.1</v>
      </c>
      <c r="BT18" s="19">
        <v>238.8</v>
      </c>
      <c r="BU18" s="19"/>
      <c r="BV18" s="19"/>
      <c r="BW18" s="19"/>
      <c r="BX18" s="19"/>
      <c r="BY18" s="19"/>
      <c r="BZ18" s="19"/>
      <c r="CA18" s="19"/>
      <c r="CB18" s="19"/>
      <c r="CC18" s="19"/>
      <c r="CD18" s="19">
        <v>111.5</v>
      </c>
      <c r="CE18" s="19">
        <v>100</v>
      </c>
      <c r="CF18" s="19">
        <v>61.5</v>
      </c>
      <c r="CG18" s="19">
        <v>63.9</v>
      </c>
      <c r="CH18" s="19">
        <v>30.1</v>
      </c>
      <c r="CI18" s="19"/>
      <c r="CJ18" s="19"/>
      <c r="CK18" s="19"/>
      <c r="CL18" s="19">
        <v>146.69999999999999</v>
      </c>
      <c r="CM18" s="19">
        <v>149</v>
      </c>
      <c r="CN18" s="19">
        <v>149.9</v>
      </c>
      <c r="CO18" s="19">
        <v>0</v>
      </c>
      <c r="CP18" s="19"/>
      <c r="CQ18" s="19"/>
      <c r="CR18" s="19">
        <v>0</v>
      </c>
      <c r="CS18" s="19"/>
      <c r="CT18" s="19">
        <v>217.9</v>
      </c>
      <c r="CU18" s="19">
        <v>104.7</v>
      </c>
      <c r="CV18" s="19">
        <v>0</v>
      </c>
      <c r="CW18" s="19">
        <v>81.5</v>
      </c>
      <c r="CX18" s="19">
        <v>0</v>
      </c>
      <c r="CY18" s="19">
        <v>10.199999999999999</v>
      </c>
      <c r="CZ18" s="19">
        <v>0</v>
      </c>
      <c r="DA18" s="19"/>
      <c r="DB18" s="19"/>
      <c r="DC18" s="19">
        <v>9.9</v>
      </c>
      <c r="DD18" s="19">
        <v>2.8</v>
      </c>
      <c r="DE18" s="19">
        <v>0</v>
      </c>
      <c r="DF18" s="19">
        <v>0.4</v>
      </c>
      <c r="DG18" s="19">
        <v>1.8</v>
      </c>
      <c r="DH18" s="19">
        <v>4.5999999999999996</v>
      </c>
      <c r="DI18" s="19">
        <v>20.2</v>
      </c>
      <c r="DJ18" s="19">
        <v>4.9000000000000004</v>
      </c>
      <c r="DK18" s="19">
        <v>5.5</v>
      </c>
      <c r="DL18" s="19">
        <v>3.5</v>
      </c>
      <c r="DM18" s="19">
        <v>18.5</v>
      </c>
      <c r="DN18" s="19">
        <v>0</v>
      </c>
      <c r="DO18" s="19">
        <v>0</v>
      </c>
      <c r="DP18" s="19">
        <v>27.2</v>
      </c>
      <c r="DQ18" s="19">
        <v>74.7</v>
      </c>
      <c r="DR18" s="19">
        <v>0</v>
      </c>
      <c r="DS18" s="19">
        <v>2.5</v>
      </c>
      <c r="DT18" s="19">
        <v>15.6</v>
      </c>
      <c r="DU18" s="19">
        <v>1.4</v>
      </c>
      <c r="DV18" s="19">
        <v>0.3</v>
      </c>
      <c r="DW18" s="19">
        <v>8.6</v>
      </c>
      <c r="DX18" s="19">
        <v>3.1</v>
      </c>
      <c r="DY18" s="19">
        <v>8.6999999999999993</v>
      </c>
      <c r="DZ18" s="19">
        <v>12.1</v>
      </c>
      <c r="EA18" s="19">
        <v>14.7</v>
      </c>
      <c r="EB18" s="19">
        <v>13.2</v>
      </c>
      <c r="EC18" s="19">
        <v>18.3</v>
      </c>
      <c r="ED18" s="19">
        <v>0</v>
      </c>
      <c r="EE18" s="19">
        <v>57.6</v>
      </c>
      <c r="EF18" s="19">
        <v>78.7</v>
      </c>
      <c r="EG18" s="19">
        <v>5.7</v>
      </c>
      <c r="EH18" s="19">
        <v>0</v>
      </c>
      <c r="EI18" s="19">
        <v>10.5</v>
      </c>
      <c r="EJ18" s="19">
        <v>3.6</v>
      </c>
      <c r="EK18" s="19">
        <v>7.7</v>
      </c>
      <c r="EL18" s="19">
        <v>5.0999999999999996</v>
      </c>
      <c r="EM18" s="19">
        <v>5.6</v>
      </c>
      <c r="EN18" s="19">
        <v>5.8</v>
      </c>
      <c r="EO18" s="19">
        <v>7.4</v>
      </c>
      <c r="EP18" s="19">
        <v>0</v>
      </c>
      <c r="EQ18" s="19">
        <v>0</v>
      </c>
      <c r="ER18" s="19">
        <v>0</v>
      </c>
      <c r="ES18" s="19">
        <v>0.6</v>
      </c>
      <c r="ET18" s="19">
        <v>46.4</v>
      </c>
      <c r="EU18" s="19">
        <v>35.799999999999997</v>
      </c>
      <c r="EV18" s="19">
        <v>0</v>
      </c>
      <c r="EW18" s="19">
        <v>2.9</v>
      </c>
      <c r="EX18" s="19">
        <v>2.4</v>
      </c>
      <c r="EY18" s="19">
        <v>2.4</v>
      </c>
      <c r="EZ18" s="19">
        <v>2.4</v>
      </c>
      <c r="FA18" s="19">
        <v>0</v>
      </c>
      <c r="FB18" s="19">
        <v>6.8</v>
      </c>
      <c r="FC18" s="19">
        <v>18.399999999999999</v>
      </c>
      <c r="FD18" s="19">
        <v>5</v>
      </c>
      <c r="FE18" s="19">
        <v>29.5</v>
      </c>
      <c r="FF18" s="19">
        <v>32.9</v>
      </c>
      <c r="FG18" s="19"/>
      <c r="FH18" s="19">
        <v>17.2</v>
      </c>
      <c r="FI18" s="19">
        <v>0</v>
      </c>
      <c r="FJ18" s="19">
        <v>11.1</v>
      </c>
      <c r="FK18" s="19">
        <v>6235.6</v>
      </c>
      <c r="FL18" s="15"/>
      <c r="FM18" s="19">
        <v>21.41994</v>
      </c>
      <c r="FN18" s="19">
        <v>8.0579999999999998</v>
      </c>
      <c r="FO18" s="19">
        <v>5.9119999999999999</v>
      </c>
      <c r="FP18" s="19">
        <v>8.6</v>
      </c>
      <c r="FQ18" s="19">
        <v>27.323419999999999</v>
      </c>
      <c r="FR18" s="19">
        <v>18.923729999999999</v>
      </c>
      <c r="FS18" s="19">
        <v>4.5999999999999996</v>
      </c>
      <c r="FT18" s="19">
        <v>9.8000000000000007</v>
      </c>
      <c r="FU18" s="19">
        <v>104.63709</v>
      </c>
    </row>
    <row r="19" spans="1:177" ht="24" customHeight="1" x14ac:dyDescent="0.3">
      <c r="A19" s="13" t="s">
        <v>42</v>
      </c>
      <c r="B19" s="13" t="s">
        <v>737</v>
      </c>
      <c r="C19" s="14">
        <v>78.400000000000006</v>
      </c>
      <c r="D19" s="14">
        <v>450.5</v>
      </c>
      <c r="E19" s="14">
        <v>145.6</v>
      </c>
      <c r="F19" s="14"/>
      <c r="G19" s="14"/>
      <c r="H19" s="14">
        <v>30.1</v>
      </c>
      <c r="I19" s="14">
        <v>144.5</v>
      </c>
      <c r="J19" s="14"/>
      <c r="K19" s="14"/>
      <c r="L19" s="14">
        <v>128.4</v>
      </c>
      <c r="M19" s="14">
        <v>127.8</v>
      </c>
      <c r="N19" s="14">
        <v>128.4</v>
      </c>
      <c r="O19" s="14">
        <v>225.1</v>
      </c>
      <c r="P19" s="14">
        <v>217.3</v>
      </c>
      <c r="Q19" s="14">
        <v>111.3</v>
      </c>
      <c r="R19" s="14">
        <v>318</v>
      </c>
      <c r="S19" s="14">
        <v>0</v>
      </c>
      <c r="T19" s="14"/>
      <c r="U19" s="14"/>
      <c r="V19" s="14"/>
      <c r="W19" s="14"/>
      <c r="X19" s="14">
        <v>147.5</v>
      </c>
      <c r="Y19" s="14">
        <v>6.4</v>
      </c>
      <c r="Z19" s="14">
        <v>5.4</v>
      </c>
      <c r="AA19" s="14"/>
      <c r="AB19" s="14">
        <v>7</v>
      </c>
      <c r="AC19" s="14">
        <v>12.7</v>
      </c>
      <c r="AD19" s="14">
        <v>77.2</v>
      </c>
      <c r="AE19" s="14"/>
      <c r="AF19" s="14"/>
      <c r="AG19" s="14"/>
      <c r="AH19" s="14"/>
      <c r="AI19" s="14">
        <v>82.4</v>
      </c>
      <c r="AJ19" s="14">
        <v>162.6</v>
      </c>
      <c r="AK19" s="14"/>
      <c r="AL19" s="14"/>
      <c r="AM19" s="14"/>
      <c r="AN19" s="14">
        <v>6.5</v>
      </c>
      <c r="AO19" s="14">
        <v>152</v>
      </c>
      <c r="AP19" s="14">
        <v>39.5</v>
      </c>
      <c r="AQ19" s="14">
        <v>67.3</v>
      </c>
      <c r="AR19" s="14">
        <v>23.2</v>
      </c>
      <c r="AS19" s="14">
        <v>18.399999999999999</v>
      </c>
      <c r="AT19" s="14">
        <v>13</v>
      </c>
      <c r="AU19" s="14">
        <v>73.099999999999994</v>
      </c>
      <c r="AV19" s="14">
        <v>122.9</v>
      </c>
      <c r="AW19" s="14">
        <v>122.9</v>
      </c>
      <c r="AX19" s="14">
        <v>152.80000000000001</v>
      </c>
      <c r="AY19" s="14">
        <v>38.5</v>
      </c>
      <c r="AZ19" s="14">
        <v>7.8</v>
      </c>
      <c r="BA19" s="14">
        <v>9</v>
      </c>
      <c r="BB19" s="14">
        <v>0</v>
      </c>
      <c r="BC19" s="14">
        <v>21.8</v>
      </c>
      <c r="BD19" s="14">
        <v>2</v>
      </c>
      <c r="BE19" s="14"/>
      <c r="BF19" s="14">
        <v>92.2</v>
      </c>
      <c r="BG19" s="14"/>
      <c r="BH19" s="14"/>
      <c r="BI19" s="14">
        <v>48</v>
      </c>
      <c r="BJ19" s="14">
        <v>0</v>
      </c>
      <c r="BK19" s="14"/>
      <c r="BL19" s="14"/>
      <c r="BM19" s="14"/>
      <c r="BN19" s="14"/>
      <c r="BO19" s="14"/>
      <c r="BP19" s="14">
        <v>0</v>
      </c>
      <c r="BQ19" s="14">
        <v>155.1</v>
      </c>
      <c r="BR19" s="14">
        <v>154.9</v>
      </c>
      <c r="BS19" s="14">
        <v>154.19999999999999</v>
      </c>
      <c r="BT19" s="14">
        <v>238.9</v>
      </c>
      <c r="BU19" s="14"/>
      <c r="BV19" s="14"/>
      <c r="BW19" s="14"/>
      <c r="BX19" s="14"/>
      <c r="BY19" s="14"/>
      <c r="BZ19" s="14"/>
      <c r="CA19" s="14"/>
      <c r="CB19" s="14"/>
      <c r="CC19" s="14"/>
      <c r="CD19" s="14">
        <v>121.8</v>
      </c>
      <c r="CE19" s="14">
        <v>105.5</v>
      </c>
      <c r="CF19" s="14">
        <v>62.3</v>
      </c>
      <c r="CG19" s="14">
        <v>63.9</v>
      </c>
      <c r="CH19" s="14">
        <v>30</v>
      </c>
      <c r="CI19" s="14"/>
      <c r="CJ19" s="14"/>
      <c r="CK19" s="14"/>
      <c r="CL19" s="14">
        <v>146.30000000000001</v>
      </c>
      <c r="CM19" s="14">
        <v>148.6</v>
      </c>
      <c r="CN19" s="14">
        <v>149.80000000000001</v>
      </c>
      <c r="CO19" s="14">
        <v>0</v>
      </c>
      <c r="CP19" s="14"/>
      <c r="CQ19" s="14"/>
      <c r="CR19" s="14">
        <v>0</v>
      </c>
      <c r="CS19" s="14"/>
      <c r="CT19" s="14">
        <v>218.2</v>
      </c>
      <c r="CU19" s="14">
        <v>104.8</v>
      </c>
      <c r="CV19" s="14">
        <v>0</v>
      </c>
      <c r="CW19" s="14">
        <v>85.5</v>
      </c>
      <c r="CX19" s="14">
        <v>0</v>
      </c>
      <c r="CY19" s="14">
        <v>8.9</v>
      </c>
      <c r="CZ19" s="14">
        <v>0</v>
      </c>
      <c r="DA19" s="14"/>
      <c r="DB19" s="14"/>
      <c r="DC19" s="14">
        <v>10</v>
      </c>
      <c r="DD19" s="14">
        <v>2.4</v>
      </c>
      <c r="DE19" s="14">
        <v>0</v>
      </c>
      <c r="DF19" s="14">
        <v>0.4</v>
      </c>
      <c r="DG19" s="14">
        <v>1.8</v>
      </c>
      <c r="DH19" s="14">
        <v>4.7</v>
      </c>
      <c r="DI19" s="14">
        <v>20.3</v>
      </c>
      <c r="DJ19" s="14">
        <v>4.9000000000000004</v>
      </c>
      <c r="DK19" s="14">
        <v>5.5</v>
      </c>
      <c r="DL19" s="14">
        <v>3.5</v>
      </c>
      <c r="DM19" s="14">
        <v>18.5</v>
      </c>
      <c r="DN19" s="14">
        <v>0</v>
      </c>
      <c r="DO19" s="14">
        <v>0</v>
      </c>
      <c r="DP19" s="14">
        <v>24.2</v>
      </c>
      <c r="DQ19" s="14">
        <v>70.3</v>
      </c>
      <c r="DR19" s="14">
        <v>0</v>
      </c>
      <c r="DS19" s="14">
        <v>2.5</v>
      </c>
      <c r="DT19" s="14">
        <v>10.8</v>
      </c>
      <c r="DU19" s="14">
        <v>1.3</v>
      </c>
      <c r="DV19" s="14">
        <v>0.3</v>
      </c>
      <c r="DW19" s="14">
        <v>8.6</v>
      </c>
      <c r="DX19" s="14">
        <v>3.1</v>
      </c>
      <c r="DY19" s="14">
        <v>8.9</v>
      </c>
      <c r="DZ19" s="14">
        <v>12.1</v>
      </c>
      <c r="EA19" s="14">
        <v>14.7</v>
      </c>
      <c r="EB19" s="14">
        <v>13.7</v>
      </c>
      <c r="EC19" s="14">
        <v>15.7</v>
      </c>
      <c r="ED19" s="14">
        <v>0</v>
      </c>
      <c r="EE19" s="14">
        <v>67</v>
      </c>
      <c r="EF19" s="14">
        <v>77.900000000000006</v>
      </c>
      <c r="EG19" s="14">
        <v>8.6999999999999993</v>
      </c>
      <c r="EH19" s="14">
        <v>0.2</v>
      </c>
      <c r="EI19" s="14">
        <v>10.5</v>
      </c>
      <c r="EJ19" s="14">
        <v>3.6</v>
      </c>
      <c r="EK19" s="14">
        <v>7.7</v>
      </c>
      <c r="EL19" s="14">
        <v>5.0999999999999996</v>
      </c>
      <c r="EM19" s="14">
        <v>5.6</v>
      </c>
      <c r="EN19" s="14">
        <v>5.8</v>
      </c>
      <c r="EO19" s="14">
        <v>8.6999999999999993</v>
      </c>
      <c r="EP19" s="14">
        <v>0</v>
      </c>
      <c r="EQ19" s="14">
        <v>0</v>
      </c>
      <c r="ER19" s="14">
        <v>0</v>
      </c>
      <c r="ES19" s="14">
        <v>0.6</v>
      </c>
      <c r="ET19" s="14">
        <v>88.2</v>
      </c>
      <c r="EU19" s="14">
        <v>65.7</v>
      </c>
      <c r="EV19" s="14">
        <v>0</v>
      </c>
      <c r="EW19" s="14">
        <v>2.9</v>
      </c>
      <c r="EX19" s="14">
        <v>2.4</v>
      </c>
      <c r="EY19" s="14">
        <v>2.4</v>
      </c>
      <c r="EZ19" s="14">
        <v>2.4</v>
      </c>
      <c r="FA19" s="14">
        <v>0</v>
      </c>
      <c r="FB19" s="14">
        <v>6.8</v>
      </c>
      <c r="FC19" s="14">
        <v>18.399999999999999</v>
      </c>
      <c r="FD19" s="14">
        <v>5</v>
      </c>
      <c r="FE19" s="14">
        <v>29.2</v>
      </c>
      <c r="FF19" s="14">
        <v>32.6</v>
      </c>
      <c r="FG19" s="14"/>
      <c r="FH19" s="14">
        <v>17.2</v>
      </c>
      <c r="FI19" s="14">
        <v>0</v>
      </c>
      <c r="FJ19" s="14">
        <v>11.1</v>
      </c>
      <c r="FK19" s="14">
        <v>6310.1</v>
      </c>
      <c r="FL19" s="15"/>
      <c r="FM19" s="14">
        <v>21.63355</v>
      </c>
      <c r="FN19" s="14">
        <v>8.06</v>
      </c>
      <c r="FO19" s="14">
        <v>5.9119999999999999</v>
      </c>
      <c r="FP19" s="14">
        <v>8</v>
      </c>
      <c r="FQ19" s="14">
        <v>27.2545</v>
      </c>
      <c r="FR19" s="14">
        <v>18.92379</v>
      </c>
      <c r="FS19" s="14">
        <v>4.5</v>
      </c>
      <c r="FT19" s="14">
        <v>9.6999999999999993</v>
      </c>
      <c r="FU19" s="14">
        <v>103.98384</v>
      </c>
    </row>
    <row r="20" spans="1:177" ht="24" customHeight="1" x14ac:dyDescent="0.3">
      <c r="A20" s="16" t="s">
        <v>42</v>
      </c>
      <c r="B20" s="16" t="s">
        <v>738</v>
      </c>
      <c r="C20" s="17">
        <v>90.3</v>
      </c>
      <c r="D20" s="17">
        <v>449.7</v>
      </c>
      <c r="E20" s="17">
        <v>146.4</v>
      </c>
      <c r="F20" s="17"/>
      <c r="G20" s="17"/>
      <c r="H20" s="17">
        <v>29.6</v>
      </c>
      <c r="I20" s="17">
        <v>144.1</v>
      </c>
      <c r="J20" s="17"/>
      <c r="K20" s="17"/>
      <c r="L20" s="17">
        <v>129.9</v>
      </c>
      <c r="M20" s="17">
        <v>128.6</v>
      </c>
      <c r="N20" s="17">
        <v>129.6</v>
      </c>
      <c r="O20" s="17">
        <v>225.8</v>
      </c>
      <c r="P20" s="17">
        <v>217</v>
      </c>
      <c r="Q20" s="17">
        <v>111.6</v>
      </c>
      <c r="R20" s="17">
        <v>275.7</v>
      </c>
      <c r="S20" s="17">
        <v>0</v>
      </c>
      <c r="T20" s="17"/>
      <c r="U20" s="17"/>
      <c r="V20" s="17"/>
      <c r="W20" s="17"/>
      <c r="X20" s="17">
        <v>141.5</v>
      </c>
      <c r="Y20" s="17">
        <v>6.2</v>
      </c>
      <c r="Z20" s="17">
        <v>5.2</v>
      </c>
      <c r="AA20" s="17"/>
      <c r="AB20" s="17">
        <v>6.9</v>
      </c>
      <c r="AC20" s="17">
        <v>12.5</v>
      </c>
      <c r="AD20" s="17">
        <v>77.2</v>
      </c>
      <c r="AE20" s="17"/>
      <c r="AF20" s="17"/>
      <c r="AG20" s="17"/>
      <c r="AH20" s="17"/>
      <c r="AI20" s="17">
        <v>81.8</v>
      </c>
      <c r="AJ20" s="17">
        <v>107.9</v>
      </c>
      <c r="AK20" s="17"/>
      <c r="AL20" s="17"/>
      <c r="AM20" s="17"/>
      <c r="AN20" s="17">
        <v>6.5</v>
      </c>
      <c r="AO20" s="17">
        <v>152.9</v>
      </c>
      <c r="AP20" s="17">
        <v>38</v>
      </c>
      <c r="AQ20" s="17">
        <v>62.2</v>
      </c>
      <c r="AR20" s="17">
        <v>23.7</v>
      </c>
      <c r="AS20" s="17">
        <v>18.399999999999999</v>
      </c>
      <c r="AT20" s="17">
        <v>13.1</v>
      </c>
      <c r="AU20" s="17">
        <v>79</v>
      </c>
      <c r="AV20" s="17">
        <v>120.2</v>
      </c>
      <c r="AW20" s="17">
        <v>121</v>
      </c>
      <c r="AX20" s="17">
        <v>153.69999999999999</v>
      </c>
      <c r="AY20" s="17">
        <v>26.9</v>
      </c>
      <c r="AZ20" s="17">
        <v>7.9</v>
      </c>
      <c r="BA20" s="17">
        <v>9</v>
      </c>
      <c r="BB20" s="17">
        <v>0</v>
      </c>
      <c r="BC20" s="17">
        <v>21.8</v>
      </c>
      <c r="BD20" s="17">
        <v>2</v>
      </c>
      <c r="BE20" s="17"/>
      <c r="BF20" s="17">
        <v>50.6</v>
      </c>
      <c r="BG20" s="17"/>
      <c r="BH20" s="17"/>
      <c r="BI20" s="17">
        <v>46.9</v>
      </c>
      <c r="BJ20" s="17">
        <v>49.9</v>
      </c>
      <c r="BK20" s="17"/>
      <c r="BL20" s="17"/>
      <c r="BM20" s="17"/>
      <c r="BN20" s="17"/>
      <c r="BO20" s="17"/>
      <c r="BP20" s="17">
        <v>0</v>
      </c>
      <c r="BQ20" s="17">
        <v>177.9</v>
      </c>
      <c r="BR20" s="17">
        <v>175.6</v>
      </c>
      <c r="BS20" s="17">
        <v>209.3</v>
      </c>
      <c r="BT20" s="17">
        <v>273.10000000000002</v>
      </c>
      <c r="BU20" s="17"/>
      <c r="BV20" s="17"/>
      <c r="BW20" s="17"/>
      <c r="BX20" s="17"/>
      <c r="BY20" s="17"/>
      <c r="BZ20" s="17"/>
      <c r="CA20" s="17"/>
      <c r="CB20" s="17"/>
      <c r="CC20" s="17"/>
      <c r="CD20" s="17">
        <v>100.5</v>
      </c>
      <c r="CE20" s="17">
        <v>95.5</v>
      </c>
      <c r="CF20" s="17">
        <v>62.1</v>
      </c>
      <c r="CG20" s="17">
        <v>80.400000000000006</v>
      </c>
      <c r="CH20" s="17">
        <v>29.7</v>
      </c>
      <c r="CI20" s="17"/>
      <c r="CJ20" s="17"/>
      <c r="CK20" s="17"/>
      <c r="CL20" s="17">
        <v>147.1</v>
      </c>
      <c r="CM20" s="17">
        <v>149.4</v>
      </c>
      <c r="CN20" s="17">
        <v>150.9</v>
      </c>
      <c r="CO20" s="17">
        <v>0</v>
      </c>
      <c r="CP20" s="17"/>
      <c r="CQ20" s="17"/>
      <c r="CR20" s="17">
        <v>0</v>
      </c>
      <c r="CS20" s="17"/>
      <c r="CT20" s="17">
        <v>217.8</v>
      </c>
      <c r="CU20" s="17">
        <v>104.8</v>
      </c>
      <c r="CV20" s="17">
        <v>0</v>
      </c>
      <c r="CW20" s="17">
        <v>82.1</v>
      </c>
      <c r="CX20" s="17">
        <v>0</v>
      </c>
      <c r="CY20" s="17">
        <v>8.6</v>
      </c>
      <c r="CZ20" s="17">
        <v>0</v>
      </c>
      <c r="DA20" s="17"/>
      <c r="DB20" s="17"/>
      <c r="DC20" s="17">
        <v>9.9</v>
      </c>
      <c r="DD20" s="17">
        <v>2.5</v>
      </c>
      <c r="DE20" s="17">
        <v>0</v>
      </c>
      <c r="DF20" s="17">
        <v>0.4</v>
      </c>
      <c r="DG20" s="17">
        <v>1.8</v>
      </c>
      <c r="DH20" s="17">
        <v>4.7</v>
      </c>
      <c r="DI20" s="17">
        <v>20.3</v>
      </c>
      <c r="DJ20" s="17">
        <v>4.9000000000000004</v>
      </c>
      <c r="DK20" s="17">
        <v>5.5</v>
      </c>
      <c r="DL20" s="17">
        <v>3.5</v>
      </c>
      <c r="DM20" s="17">
        <v>18.5</v>
      </c>
      <c r="DN20" s="17">
        <v>0</v>
      </c>
      <c r="DO20" s="17">
        <v>0</v>
      </c>
      <c r="DP20" s="17">
        <v>24.9</v>
      </c>
      <c r="DQ20" s="17">
        <v>69.5</v>
      </c>
      <c r="DR20" s="17">
        <v>0</v>
      </c>
      <c r="DS20" s="17">
        <v>2.5</v>
      </c>
      <c r="DT20" s="17">
        <v>11.1</v>
      </c>
      <c r="DU20" s="17">
        <v>1.3</v>
      </c>
      <c r="DV20" s="17">
        <v>0.3</v>
      </c>
      <c r="DW20" s="17">
        <v>8.6</v>
      </c>
      <c r="DX20" s="17">
        <v>3.1</v>
      </c>
      <c r="DY20" s="17">
        <v>8.8000000000000007</v>
      </c>
      <c r="DZ20" s="17">
        <v>12</v>
      </c>
      <c r="EA20" s="17">
        <v>14.7</v>
      </c>
      <c r="EB20" s="17">
        <v>19</v>
      </c>
      <c r="EC20" s="17">
        <v>12.1</v>
      </c>
      <c r="ED20" s="17">
        <v>0</v>
      </c>
      <c r="EE20" s="17">
        <v>56.5</v>
      </c>
      <c r="EF20" s="17">
        <v>78.7</v>
      </c>
      <c r="EG20" s="17">
        <v>5.6</v>
      </c>
      <c r="EH20" s="17">
        <v>0</v>
      </c>
      <c r="EI20" s="17">
        <v>10.5</v>
      </c>
      <c r="EJ20" s="17">
        <v>3.6</v>
      </c>
      <c r="EK20" s="17">
        <v>7.7</v>
      </c>
      <c r="EL20" s="17">
        <v>5.0999999999999996</v>
      </c>
      <c r="EM20" s="17">
        <v>5.6</v>
      </c>
      <c r="EN20" s="17">
        <v>5.8</v>
      </c>
      <c r="EO20" s="17">
        <v>8.3000000000000007</v>
      </c>
      <c r="EP20" s="17">
        <v>0</v>
      </c>
      <c r="EQ20" s="17">
        <v>0</v>
      </c>
      <c r="ER20" s="17">
        <v>0</v>
      </c>
      <c r="ES20" s="17">
        <v>0.6</v>
      </c>
      <c r="ET20" s="17">
        <v>86.3</v>
      </c>
      <c r="EU20" s="17">
        <v>53.2</v>
      </c>
      <c r="EV20" s="17">
        <v>0</v>
      </c>
      <c r="EW20" s="17">
        <v>2.9</v>
      </c>
      <c r="EX20" s="17">
        <v>2.4</v>
      </c>
      <c r="EY20" s="17">
        <v>2.4</v>
      </c>
      <c r="EZ20" s="17">
        <v>2.4</v>
      </c>
      <c r="FA20" s="17">
        <v>0</v>
      </c>
      <c r="FB20" s="17">
        <v>6.8</v>
      </c>
      <c r="FC20" s="17">
        <v>18.3</v>
      </c>
      <c r="FD20" s="17">
        <v>8.9</v>
      </c>
      <c r="FE20" s="17">
        <v>29.5</v>
      </c>
      <c r="FF20" s="17">
        <v>33</v>
      </c>
      <c r="FG20" s="17"/>
      <c r="FH20" s="17">
        <v>17.100000000000001</v>
      </c>
      <c r="FI20" s="17">
        <v>0</v>
      </c>
      <c r="FJ20" s="17">
        <v>11.1</v>
      </c>
      <c r="FK20" s="17">
        <v>6308.2</v>
      </c>
      <c r="FL20" s="15"/>
      <c r="FM20" s="17">
        <v>21.820049999999998</v>
      </c>
      <c r="FN20" s="17">
        <v>8.0609999999999999</v>
      </c>
      <c r="FO20" s="17">
        <v>5.9119999999999999</v>
      </c>
      <c r="FP20" s="17">
        <v>8</v>
      </c>
      <c r="FQ20" s="17">
        <v>27.282530000000001</v>
      </c>
      <c r="FR20" s="17">
        <v>18.9238</v>
      </c>
      <c r="FS20" s="17">
        <v>4.5999999999999996</v>
      </c>
      <c r="FT20" s="17">
        <v>9.8000000000000007</v>
      </c>
      <c r="FU20" s="17">
        <v>104.39937999999999</v>
      </c>
    </row>
    <row r="21" spans="1:177" ht="24" customHeight="1" x14ac:dyDescent="0.3">
      <c r="A21" s="16" t="s">
        <v>42</v>
      </c>
      <c r="B21" s="16" t="s">
        <v>739</v>
      </c>
      <c r="C21" s="17">
        <v>102</v>
      </c>
      <c r="D21" s="17">
        <v>450</v>
      </c>
      <c r="E21" s="17">
        <v>146.30000000000001</v>
      </c>
      <c r="F21" s="17"/>
      <c r="G21" s="17"/>
      <c r="H21" s="17">
        <v>29.9</v>
      </c>
      <c r="I21" s="17">
        <v>147</v>
      </c>
      <c r="J21" s="17"/>
      <c r="K21" s="17"/>
      <c r="L21" s="17">
        <v>127.5</v>
      </c>
      <c r="M21" s="17">
        <v>127.7</v>
      </c>
      <c r="N21" s="17">
        <v>128.69999999999999</v>
      </c>
      <c r="O21" s="17">
        <v>224.3</v>
      </c>
      <c r="P21" s="17">
        <v>214</v>
      </c>
      <c r="Q21" s="17">
        <v>110.7</v>
      </c>
      <c r="R21" s="17">
        <v>279.7</v>
      </c>
      <c r="S21" s="17">
        <v>0</v>
      </c>
      <c r="T21" s="17"/>
      <c r="U21" s="17"/>
      <c r="V21" s="17"/>
      <c r="W21" s="17"/>
      <c r="X21" s="17">
        <v>149</v>
      </c>
      <c r="Y21" s="17">
        <v>9.1</v>
      </c>
      <c r="Z21" s="17">
        <v>5.3</v>
      </c>
      <c r="AA21" s="17"/>
      <c r="AB21" s="17">
        <v>7.1</v>
      </c>
      <c r="AC21" s="17">
        <v>12.5</v>
      </c>
      <c r="AD21" s="17">
        <v>77</v>
      </c>
      <c r="AE21" s="17"/>
      <c r="AF21" s="17"/>
      <c r="AG21" s="17"/>
      <c r="AH21" s="17"/>
      <c r="AI21" s="17">
        <v>82.7</v>
      </c>
      <c r="AJ21" s="17">
        <v>149.69999999999999</v>
      </c>
      <c r="AK21" s="17"/>
      <c r="AL21" s="17"/>
      <c r="AM21" s="17"/>
      <c r="AN21" s="17">
        <v>6.5</v>
      </c>
      <c r="AO21" s="17">
        <v>152.4</v>
      </c>
      <c r="AP21" s="17">
        <v>39.299999999999997</v>
      </c>
      <c r="AQ21" s="17">
        <v>67.900000000000006</v>
      </c>
      <c r="AR21" s="17">
        <v>25.4</v>
      </c>
      <c r="AS21" s="17">
        <v>18.399999999999999</v>
      </c>
      <c r="AT21" s="17">
        <v>13.1</v>
      </c>
      <c r="AU21" s="17">
        <v>78.599999999999994</v>
      </c>
      <c r="AV21" s="17">
        <v>173.4</v>
      </c>
      <c r="AW21" s="17">
        <v>173.2</v>
      </c>
      <c r="AX21" s="17">
        <v>173.1</v>
      </c>
      <c r="AY21" s="17">
        <v>73.400000000000006</v>
      </c>
      <c r="AZ21" s="17">
        <v>7.8</v>
      </c>
      <c r="BA21" s="17">
        <v>9</v>
      </c>
      <c r="BB21" s="17">
        <v>0</v>
      </c>
      <c r="BC21" s="17">
        <v>22.1</v>
      </c>
      <c r="BD21" s="17">
        <v>2</v>
      </c>
      <c r="BE21" s="17"/>
      <c r="BF21" s="17">
        <v>63.7</v>
      </c>
      <c r="BG21" s="17"/>
      <c r="BH21" s="17"/>
      <c r="BI21" s="17">
        <v>48.4</v>
      </c>
      <c r="BJ21" s="17">
        <v>0</v>
      </c>
      <c r="BK21" s="17"/>
      <c r="BL21" s="17"/>
      <c r="BM21" s="17"/>
      <c r="BN21" s="17"/>
      <c r="BO21" s="17"/>
      <c r="BP21" s="17">
        <v>0</v>
      </c>
      <c r="BQ21" s="17">
        <v>176.6</v>
      </c>
      <c r="BR21" s="17">
        <v>174.4</v>
      </c>
      <c r="BS21" s="17">
        <v>208.4</v>
      </c>
      <c r="BT21" s="17">
        <v>272.39999999999998</v>
      </c>
      <c r="BU21" s="17"/>
      <c r="BV21" s="17"/>
      <c r="BW21" s="17"/>
      <c r="BX21" s="17"/>
      <c r="BY21" s="17"/>
      <c r="BZ21" s="17"/>
      <c r="CA21" s="17"/>
      <c r="CB21" s="17"/>
      <c r="CC21" s="17"/>
      <c r="CD21" s="17">
        <v>126.6</v>
      </c>
      <c r="CE21" s="17">
        <v>103.2</v>
      </c>
      <c r="CF21" s="17">
        <v>63.7</v>
      </c>
      <c r="CG21" s="17">
        <v>82.3</v>
      </c>
      <c r="CH21" s="17">
        <v>30.1</v>
      </c>
      <c r="CI21" s="17"/>
      <c r="CJ21" s="17"/>
      <c r="CK21" s="17"/>
      <c r="CL21" s="17">
        <v>146.1</v>
      </c>
      <c r="CM21" s="17">
        <v>148.80000000000001</v>
      </c>
      <c r="CN21" s="17">
        <v>149.4</v>
      </c>
      <c r="CO21" s="17">
        <v>0</v>
      </c>
      <c r="CP21" s="17"/>
      <c r="CQ21" s="17"/>
      <c r="CR21" s="17">
        <v>0</v>
      </c>
      <c r="CS21" s="17"/>
      <c r="CT21" s="17">
        <v>218</v>
      </c>
      <c r="CU21" s="17">
        <v>104.9</v>
      </c>
      <c r="CV21" s="17">
        <v>0</v>
      </c>
      <c r="CW21" s="17">
        <v>80.5</v>
      </c>
      <c r="CX21" s="17">
        <v>0</v>
      </c>
      <c r="CY21" s="17">
        <v>8.1999999999999993</v>
      </c>
      <c r="CZ21" s="17">
        <v>0</v>
      </c>
      <c r="DA21" s="17"/>
      <c r="DB21" s="17"/>
      <c r="DC21" s="17">
        <v>9.9</v>
      </c>
      <c r="DD21" s="17">
        <v>2.5</v>
      </c>
      <c r="DE21" s="17">
        <v>0.3</v>
      </c>
      <c r="DF21" s="17">
        <v>0.4</v>
      </c>
      <c r="DG21" s="17">
        <v>1.8</v>
      </c>
      <c r="DH21" s="17">
        <v>4.7</v>
      </c>
      <c r="DI21" s="17">
        <v>20.399999999999999</v>
      </c>
      <c r="DJ21" s="17">
        <v>4.9000000000000004</v>
      </c>
      <c r="DK21" s="17">
        <v>5.5</v>
      </c>
      <c r="DL21" s="17">
        <v>3.5</v>
      </c>
      <c r="DM21" s="17">
        <v>18.5</v>
      </c>
      <c r="DN21" s="17">
        <v>0.3</v>
      </c>
      <c r="DO21" s="17">
        <v>0.1</v>
      </c>
      <c r="DP21" s="17">
        <v>23.5</v>
      </c>
      <c r="DQ21" s="17">
        <v>63.8</v>
      </c>
      <c r="DR21" s="17">
        <v>0</v>
      </c>
      <c r="DS21" s="17">
        <v>2.5</v>
      </c>
      <c r="DT21" s="17">
        <v>11.1</v>
      </c>
      <c r="DU21" s="17">
        <v>1.3</v>
      </c>
      <c r="DV21" s="17">
        <v>0.3</v>
      </c>
      <c r="DW21" s="17">
        <v>8.6</v>
      </c>
      <c r="DX21" s="17">
        <v>3.1</v>
      </c>
      <c r="DY21" s="17">
        <v>8.6</v>
      </c>
      <c r="DZ21" s="17">
        <v>12.1</v>
      </c>
      <c r="EA21" s="17">
        <v>14.6</v>
      </c>
      <c r="EB21" s="17">
        <v>17.8</v>
      </c>
      <c r="EC21" s="17">
        <v>12.7</v>
      </c>
      <c r="ED21" s="17">
        <v>0</v>
      </c>
      <c r="EE21" s="17">
        <v>63.4</v>
      </c>
      <c r="EF21" s="17">
        <v>80.400000000000006</v>
      </c>
      <c r="EG21" s="17">
        <v>7.9</v>
      </c>
      <c r="EH21" s="17">
        <v>0.5</v>
      </c>
      <c r="EI21" s="17">
        <v>10.5</v>
      </c>
      <c r="EJ21" s="17">
        <v>3.6</v>
      </c>
      <c r="EK21" s="17">
        <v>7.3</v>
      </c>
      <c r="EL21" s="17">
        <v>5.4</v>
      </c>
      <c r="EM21" s="17">
        <v>6</v>
      </c>
      <c r="EN21" s="17">
        <v>6.2</v>
      </c>
      <c r="EO21" s="17">
        <v>10.5</v>
      </c>
      <c r="EP21" s="17">
        <v>0.4</v>
      </c>
      <c r="EQ21" s="17">
        <v>0</v>
      </c>
      <c r="ER21" s="17">
        <v>0.2</v>
      </c>
      <c r="ES21" s="17">
        <v>0.6</v>
      </c>
      <c r="ET21" s="17">
        <v>63.8</v>
      </c>
      <c r="EU21" s="17">
        <v>40.9</v>
      </c>
      <c r="EV21" s="17">
        <v>0.1</v>
      </c>
      <c r="EW21" s="17">
        <v>2.9</v>
      </c>
      <c r="EX21" s="17">
        <v>2.4</v>
      </c>
      <c r="EY21" s="17">
        <v>2.4</v>
      </c>
      <c r="EZ21" s="17">
        <v>2.4</v>
      </c>
      <c r="FA21" s="17">
        <v>0</v>
      </c>
      <c r="FB21" s="17">
        <v>6.8</v>
      </c>
      <c r="FC21" s="17">
        <v>18.399999999999999</v>
      </c>
      <c r="FD21" s="17">
        <v>0</v>
      </c>
      <c r="FE21" s="17">
        <v>29.3</v>
      </c>
      <c r="FF21" s="17">
        <v>32.700000000000003</v>
      </c>
      <c r="FG21" s="17"/>
      <c r="FH21" s="17">
        <v>17.3</v>
      </c>
      <c r="FI21" s="17">
        <v>0</v>
      </c>
      <c r="FJ21" s="17">
        <v>11.1</v>
      </c>
      <c r="FK21" s="17">
        <v>6507.7</v>
      </c>
      <c r="FL21" s="15"/>
      <c r="FM21" s="17">
        <v>22.093520000000002</v>
      </c>
      <c r="FN21" s="17">
        <v>8.0760000000000005</v>
      </c>
      <c r="FO21" s="17">
        <v>5.9119999999999999</v>
      </c>
      <c r="FP21" s="17">
        <v>7.8</v>
      </c>
      <c r="FQ21" s="17">
        <v>27.373059999999999</v>
      </c>
      <c r="FR21" s="17">
        <v>18.92324</v>
      </c>
      <c r="FS21" s="17">
        <v>4.5999999999999996</v>
      </c>
      <c r="FT21" s="17">
        <v>9.6999999999999993</v>
      </c>
      <c r="FU21" s="17">
        <v>104.47781999999999</v>
      </c>
    </row>
    <row r="22" spans="1:177" ht="24" customHeight="1" x14ac:dyDescent="0.3">
      <c r="A22" s="16" t="s">
        <v>42</v>
      </c>
      <c r="B22" s="16" t="s">
        <v>740</v>
      </c>
      <c r="C22" s="17">
        <v>133.80000000000001</v>
      </c>
      <c r="D22" s="17">
        <v>444.4</v>
      </c>
      <c r="E22" s="17">
        <v>144.30000000000001</v>
      </c>
      <c r="F22" s="17"/>
      <c r="G22" s="17"/>
      <c r="H22" s="17">
        <v>29.7</v>
      </c>
      <c r="I22" s="17">
        <v>146.4</v>
      </c>
      <c r="J22" s="17"/>
      <c r="K22" s="17"/>
      <c r="L22" s="17">
        <v>188.5</v>
      </c>
      <c r="M22" s="17">
        <v>208.6</v>
      </c>
      <c r="N22" s="17">
        <v>209.6</v>
      </c>
      <c r="O22" s="17">
        <v>289.10000000000002</v>
      </c>
      <c r="P22" s="17">
        <v>215.8</v>
      </c>
      <c r="Q22" s="17">
        <v>110.9</v>
      </c>
      <c r="R22" s="17">
        <v>172.8</v>
      </c>
      <c r="S22" s="17">
        <v>0</v>
      </c>
      <c r="T22" s="17"/>
      <c r="U22" s="17"/>
      <c r="V22" s="17"/>
      <c r="W22" s="17"/>
      <c r="X22" s="17">
        <v>145.80000000000001</v>
      </c>
      <c r="Y22" s="17">
        <v>7.4</v>
      </c>
      <c r="Z22" s="17">
        <v>5.2</v>
      </c>
      <c r="AA22" s="17"/>
      <c r="AB22" s="17">
        <v>6.9</v>
      </c>
      <c r="AC22" s="17">
        <v>12.4</v>
      </c>
      <c r="AD22" s="17">
        <v>49.9</v>
      </c>
      <c r="AE22" s="17"/>
      <c r="AF22" s="17"/>
      <c r="AG22" s="17"/>
      <c r="AH22" s="17"/>
      <c r="AI22" s="17">
        <v>81.3</v>
      </c>
      <c r="AJ22" s="17">
        <v>84.9</v>
      </c>
      <c r="AK22" s="17"/>
      <c r="AL22" s="17"/>
      <c r="AM22" s="17"/>
      <c r="AN22" s="17">
        <v>6.5</v>
      </c>
      <c r="AO22" s="17">
        <v>0</v>
      </c>
      <c r="AP22" s="17">
        <v>41.5</v>
      </c>
      <c r="AQ22" s="17">
        <v>45.6</v>
      </c>
      <c r="AR22" s="17">
        <v>23.3</v>
      </c>
      <c r="AS22" s="17">
        <v>18.399999999999999</v>
      </c>
      <c r="AT22" s="17">
        <v>13.2</v>
      </c>
      <c r="AU22" s="17">
        <v>77.900000000000006</v>
      </c>
      <c r="AV22" s="17">
        <v>179.8</v>
      </c>
      <c r="AW22" s="17">
        <v>180.5</v>
      </c>
      <c r="AX22" s="17">
        <v>183.5</v>
      </c>
      <c r="AY22" s="17">
        <v>99.1</v>
      </c>
      <c r="AZ22" s="17">
        <v>7.8</v>
      </c>
      <c r="BA22" s="17">
        <v>9</v>
      </c>
      <c r="BB22" s="17">
        <v>0</v>
      </c>
      <c r="BC22" s="17">
        <v>21.1</v>
      </c>
      <c r="BD22" s="17">
        <v>2</v>
      </c>
      <c r="BE22" s="17"/>
      <c r="BF22" s="17">
        <v>48.9</v>
      </c>
      <c r="BG22" s="17"/>
      <c r="BH22" s="17"/>
      <c r="BI22" s="17">
        <v>0</v>
      </c>
      <c r="BJ22" s="17">
        <v>0</v>
      </c>
      <c r="BK22" s="17"/>
      <c r="BL22" s="17"/>
      <c r="BM22" s="17"/>
      <c r="BN22" s="17"/>
      <c r="BO22" s="17"/>
      <c r="BP22" s="17">
        <v>0</v>
      </c>
      <c r="BQ22" s="17">
        <v>177.7</v>
      </c>
      <c r="BR22" s="17">
        <v>175.5</v>
      </c>
      <c r="BS22" s="17">
        <v>209</v>
      </c>
      <c r="BT22" s="17">
        <v>272.8</v>
      </c>
      <c r="BU22" s="17"/>
      <c r="BV22" s="17"/>
      <c r="BW22" s="17"/>
      <c r="BX22" s="17"/>
      <c r="BY22" s="17"/>
      <c r="BZ22" s="17"/>
      <c r="CA22" s="17"/>
      <c r="CB22" s="17"/>
      <c r="CC22" s="17"/>
      <c r="CD22" s="17">
        <v>80.099999999999994</v>
      </c>
      <c r="CE22" s="17">
        <v>81.400000000000006</v>
      </c>
      <c r="CF22" s="17">
        <v>62.7</v>
      </c>
      <c r="CG22" s="17">
        <v>75.5</v>
      </c>
      <c r="CH22" s="17">
        <v>29.7</v>
      </c>
      <c r="CI22" s="17"/>
      <c r="CJ22" s="17"/>
      <c r="CK22" s="17"/>
      <c r="CL22" s="17">
        <v>146.9</v>
      </c>
      <c r="CM22" s="17">
        <v>149</v>
      </c>
      <c r="CN22" s="17">
        <v>149.9</v>
      </c>
      <c r="CO22" s="17">
        <v>0</v>
      </c>
      <c r="CP22" s="17"/>
      <c r="CQ22" s="17"/>
      <c r="CR22" s="17">
        <v>0</v>
      </c>
      <c r="CS22" s="17"/>
      <c r="CT22" s="17">
        <v>218.2</v>
      </c>
      <c r="CU22" s="17">
        <v>104.9</v>
      </c>
      <c r="CV22" s="17">
        <v>0</v>
      </c>
      <c r="CW22" s="17">
        <v>88.8</v>
      </c>
      <c r="CX22" s="17">
        <v>7.6</v>
      </c>
      <c r="CY22" s="17">
        <v>8.9</v>
      </c>
      <c r="CZ22" s="17">
        <v>0</v>
      </c>
      <c r="DA22" s="17"/>
      <c r="DB22" s="17"/>
      <c r="DC22" s="17">
        <v>10</v>
      </c>
      <c r="DD22" s="17">
        <v>2.4</v>
      </c>
      <c r="DE22" s="17">
        <v>24.4</v>
      </c>
      <c r="DF22" s="17">
        <v>0.4</v>
      </c>
      <c r="DG22" s="17">
        <v>1.8</v>
      </c>
      <c r="DH22" s="17">
        <v>4.7</v>
      </c>
      <c r="DI22" s="17">
        <v>20</v>
      </c>
      <c r="DJ22" s="17">
        <v>5.0999999999999996</v>
      </c>
      <c r="DK22" s="17">
        <v>5.5</v>
      </c>
      <c r="DL22" s="17">
        <v>3.5</v>
      </c>
      <c r="DM22" s="17">
        <v>18.5</v>
      </c>
      <c r="DN22" s="17">
        <v>5.7</v>
      </c>
      <c r="DO22" s="17">
        <v>6.3</v>
      </c>
      <c r="DP22" s="17">
        <v>24.4</v>
      </c>
      <c r="DQ22" s="17">
        <v>63.9</v>
      </c>
      <c r="DR22" s="17">
        <v>0.5</v>
      </c>
      <c r="DS22" s="17">
        <v>2.5</v>
      </c>
      <c r="DT22" s="17">
        <v>7.1</v>
      </c>
      <c r="DU22" s="17">
        <v>1.2</v>
      </c>
      <c r="DV22" s="17">
        <v>0.3</v>
      </c>
      <c r="DW22" s="17">
        <v>8.6</v>
      </c>
      <c r="DX22" s="17">
        <v>3.1</v>
      </c>
      <c r="DY22" s="17">
        <v>8.1</v>
      </c>
      <c r="DZ22" s="17">
        <v>10.9</v>
      </c>
      <c r="EA22" s="17">
        <v>14.5</v>
      </c>
      <c r="EB22" s="17">
        <v>14.8</v>
      </c>
      <c r="EC22" s="17">
        <v>12.8</v>
      </c>
      <c r="ED22" s="17">
        <v>4.9000000000000004</v>
      </c>
      <c r="EE22" s="17">
        <v>76.3</v>
      </c>
      <c r="EF22" s="17">
        <v>80.7</v>
      </c>
      <c r="EG22" s="17">
        <v>9</v>
      </c>
      <c r="EH22" s="17">
        <v>1.3</v>
      </c>
      <c r="EI22" s="17">
        <v>10.5</v>
      </c>
      <c r="EJ22" s="17">
        <v>5.3</v>
      </c>
      <c r="EK22" s="17">
        <v>7.1</v>
      </c>
      <c r="EL22" s="17">
        <v>5.5</v>
      </c>
      <c r="EM22" s="17">
        <v>6.2</v>
      </c>
      <c r="EN22" s="17">
        <v>6.2</v>
      </c>
      <c r="EO22" s="17">
        <v>6.4</v>
      </c>
      <c r="EP22" s="17">
        <v>32.200000000000003</v>
      </c>
      <c r="EQ22" s="17">
        <v>0.1</v>
      </c>
      <c r="ER22" s="17">
        <v>5.5</v>
      </c>
      <c r="ES22" s="17">
        <v>0.6</v>
      </c>
      <c r="ET22" s="17">
        <v>51.5</v>
      </c>
      <c r="EU22" s="17">
        <v>29.2</v>
      </c>
      <c r="EV22" s="17">
        <v>4.5999999999999996</v>
      </c>
      <c r="EW22" s="17">
        <v>2.9</v>
      </c>
      <c r="EX22" s="17">
        <v>2.4</v>
      </c>
      <c r="EY22" s="17">
        <v>2.4</v>
      </c>
      <c r="EZ22" s="17">
        <v>2.4</v>
      </c>
      <c r="FA22" s="17">
        <v>0.5</v>
      </c>
      <c r="FB22" s="17">
        <v>6.8</v>
      </c>
      <c r="FC22" s="17">
        <v>18.2</v>
      </c>
      <c r="FD22" s="17">
        <v>4.0999999999999996</v>
      </c>
      <c r="FE22" s="17">
        <v>29.1</v>
      </c>
      <c r="FF22" s="17">
        <v>32.6</v>
      </c>
      <c r="FG22" s="17"/>
      <c r="FH22" s="17">
        <v>18.100000000000001</v>
      </c>
      <c r="FI22" s="17">
        <v>0</v>
      </c>
      <c r="FJ22" s="17">
        <v>11.1</v>
      </c>
      <c r="FK22" s="17">
        <v>6439.1</v>
      </c>
      <c r="FL22" s="15"/>
      <c r="FM22" s="17">
        <v>21.651319999999998</v>
      </c>
      <c r="FN22" s="17">
        <v>8.0730000000000004</v>
      </c>
      <c r="FO22" s="17">
        <v>5.9119999999999999</v>
      </c>
      <c r="FP22" s="17">
        <v>7.5</v>
      </c>
      <c r="FQ22" s="17">
        <v>27.395689999999998</v>
      </c>
      <c r="FR22" s="17">
        <v>18.923200000000001</v>
      </c>
      <c r="FS22" s="17">
        <v>4.5</v>
      </c>
      <c r="FT22" s="17">
        <v>9.8000000000000007</v>
      </c>
      <c r="FU22" s="17">
        <v>103.75521000000001</v>
      </c>
    </row>
    <row r="23" spans="1:177" ht="24" customHeight="1" x14ac:dyDescent="0.3">
      <c r="A23" s="16" t="s">
        <v>42</v>
      </c>
      <c r="B23" s="16" t="s">
        <v>741</v>
      </c>
      <c r="C23" s="17">
        <v>104.7</v>
      </c>
      <c r="D23" s="17">
        <v>444.4</v>
      </c>
      <c r="E23" s="17">
        <v>144.80000000000001</v>
      </c>
      <c r="F23" s="17"/>
      <c r="G23" s="17"/>
      <c r="H23" s="17">
        <v>30.3</v>
      </c>
      <c r="I23" s="17">
        <v>147.6</v>
      </c>
      <c r="J23" s="17"/>
      <c r="K23" s="17"/>
      <c r="L23" s="17">
        <v>187.8</v>
      </c>
      <c r="M23" s="17">
        <v>207.1</v>
      </c>
      <c r="N23" s="17">
        <v>210.3</v>
      </c>
      <c r="O23" s="17">
        <v>287.39999999999998</v>
      </c>
      <c r="P23" s="17">
        <v>216</v>
      </c>
      <c r="Q23" s="17">
        <v>111.3</v>
      </c>
      <c r="R23" s="17">
        <v>87</v>
      </c>
      <c r="S23" s="17">
        <v>0</v>
      </c>
      <c r="T23" s="17"/>
      <c r="U23" s="17"/>
      <c r="V23" s="17"/>
      <c r="W23" s="17"/>
      <c r="X23" s="17">
        <v>148.80000000000001</v>
      </c>
      <c r="Y23" s="17">
        <v>7.9</v>
      </c>
      <c r="Z23" s="17">
        <v>5.2</v>
      </c>
      <c r="AA23" s="17"/>
      <c r="AB23" s="17">
        <v>7</v>
      </c>
      <c r="AC23" s="17">
        <v>11.9</v>
      </c>
      <c r="AD23" s="17">
        <v>49.7</v>
      </c>
      <c r="AE23" s="17"/>
      <c r="AF23" s="17"/>
      <c r="AG23" s="17"/>
      <c r="AH23" s="17"/>
      <c r="AI23" s="17">
        <v>82.9</v>
      </c>
      <c r="AJ23" s="17">
        <v>133</v>
      </c>
      <c r="AK23" s="17"/>
      <c r="AL23" s="17"/>
      <c r="AM23" s="17"/>
      <c r="AN23" s="17">
        <v>6.5</v>
      </c>
      <c r="AO23" s="17">
        <v>0</v>
      </c>
      <c r="AP23" s="17">
        <v>39.9</v>
      </c>
      <c r="AQ23" s="17">
        <v>47.3</v>
      </c>
      <c r="AR23" s="17">
        <v>27.2</v>
      </c>
      <c r="AS23" s="17">
        <v>18.2</v>
      </c>
      <c r="AT23" s="17">
        <v>13.2</v>
      </c>
      <c r="AU23" s="17">
        <v>78.400000000000006</v>
      </c>
      <c r="AV23" s="17">
        <v>184.7</v>
      </c>
      <c r="AW23" s="17">
        <v>185.1</v>
      </c>
      <c r="AX23" s="17">
        <v>183.1</v>
      </c>
      <c r="AY23" s="17">
        <v>107.8</v>
      </c>
      <c r="AZ23" s="17">
        <v>7.8</v>
      </c>
      <c r="BA23" s="17">
        <v>9</v>
      </c>
      <c r="BB23" s="17">
        <v>0</v>
      </c>
      <c r="BC23" s="17">
        <v>21.8</v>
      </c>
      <c r="BD23" s="17">
        <v>2</v>
      </c>
      <c r="BE23" s="17"/>
      <c r="BF23" s="17">
        <v>51.8</v>
      </c>
      <c r="BG23" s="17"/>
      <c r="BH23" s="17"/>
      <c r="BI23" s="17">
        <v>0</v>
      </c>
      <c r="BJ23" s="17">
        <v>0</v>
      </c>
      <c r="BK23" s="17"/>
      <c r="BL23" s="17"/>
      <c r="BM23" s="17"/>
      <c r="BN23" s="17"/>
      <c r="BO23" s="17"/>
      <c r="BP23" s="17">
        <v>0</v>
      </c>
      <c r="BQ23" s="17">
        <v>177</v>
      </c>
      <c r="BR23" s="17">
        <v>174.5</v>
      </c>
      <c r="BS23" s="17">
        <v>209.4</v>
      </c>
      <c r="BT23" s="17">
        <v>273</v>
      </c>
      <c r="BU23" s="17"/>
      <c r="BV23" s="17"/>
      <c r="BW23" s="17"/>
      <c r="BX23" s="17"/>
      <c r="BY23" s="17"/>
      <c r="BZ23" s="17"/>
      <c r="CA23" s="17"/>
      <c r="CB23" s="17"/>
      <c r="CC23" s="17"/>
      <c r="CD23" s="17">
        <v>81.8</v>
      </c>
      <c r="CE23" s="17">
        <v>84.7</v>
      </c>
      <c r="CF23" s="17">
        <v>64.7</v>
      </c>
      <c r="CG23" s="17">
        <v>70.5</v>
      </c>
      <c r="CH23" s="17">
        <v>29.6</v>
      </c>
      <c r="CI23" s="17"/>
      <c r="CJ23" s="17"/>
      <c r="CK23" s="17"/>
      <c r="CL23" s="17">
        <v>147.19999999999999</v>
      </c>
      <c r="CM23" s="17">
        <v>149.19999999999999</v>
      </c>
      <c r="CN23" s="17">
        <v>150.4</v>
      </c>
      <c r="CO23" s="17">
        <v>0</v>
      </c>
      <c r="CP23" s="17"/>
      <c r="CQ23" s="17"/>
      <c r="CR23" s="17">
        <v>0</v>
      </c>
      <c r="CS23" s="17"/>
      <c r="CT23" s="17">
        <v>218</v>
      </c>
      <c r="CU23" s="17">
        <v>104.7</v>
      </c>
      <c r="CV23" s="17">
        <v>0</v>
      </c>
      <c r="CW23" s="17">
        <v>81.3</v>
      </c>
      <c r="CX23" s="17">
        <v>15.3</v>
      </c>
      <c r="CY23" s="17">
        <v>8.6999999999999993</v>
      </c>
      <c r="CZ23" s="17">
        <v>0</v>
      </c>
      <c r="DA23" s="17"/>
      <c r="DB23" s="17"/>
      <c r="DC23" s="17">
        <v>9.9</v>
      </c>
      <c r="DD23" s="17">
        <v>2.5</v>
      </c>
      <c r="DE23" s="17">
        <v>18.899999999999999</v>
      </c>
      <c r="DF23" s="17">
        <v>0.4</v>
      </c>
      <c r="DG23" s="17">
        <v>1.8</v>
      </c>
      <c r="DH23" s="17">
        <v>4.5999999999999996</v>
      </c>
      <c r="DI23" s="17">
        <v>20.5</v>
      </c>
      <c r="DJ23" s="17">
        <v>5.9</v>
      </c>
      <c r="DK23" s="17">
        <v>5.5</v>
      </c>
      <c r="DL23" s="17">
        <v>3.5</v>
      </c>
      <c r="DM23" s="17">
        <v>18.5</v>
      </c>
      <c r="DN23" s="17">
        <v>11.1</v>
      </c>
      <c r="DO23" s="17">
        <v>13</v>
      </c>
      <c r="DP23" s="17">
        <v>22.7</v>
      </c>
      <c r="DQ23" s="17">
        <v>58.7</v>
      </c>
      <c r="DR23" s="17">
        <v>1.5</v>
      </c>
      <c r="DS23" s="17">
        <v>2.5</v>
      </c>
      <c r="DT23" s="17">
        <v>0.1</v>
      </c>
      <c r="DU23" s="17">
        <v>1.2</v>
      </c>
      <c r="DV23" s="17">
        <v>0.3</v>
      </c>
      <c r="DW23" s="17">
        <v>8.6</v>
      </c>
      <c r="DX23" s="17">
        <v>3.1</v>
      </c>
      <c r="DY23" s="17">
        <v>8.1999999999999993</v>
      </c>
      <c r="DZ23" s="17">
        <v>11.4</v>
      </c>
      <c r="EA23" s="17">
        <v>14.6</v>
      </c>
      <c r="EB23" s="17">
        <v>12.1</v>
      </c>
      <c r="EC23" s="17">
        <v>13.6</v>
      </c>
      <c r="ED23" s="17">
        <v>17</v>
      </c>
      <c r="EE23" s="17">
        <v>77.3</v>
      </c>
      <c r="EF23" s="17">
        <v>89.8</v>
      </c>
      <c r="EG23" s="17">
        <v>11.4</v>
      </c>
      <c r="EH23" s="17">
        <v>3.5</v>
      </c>
      <c r="EI23" s="17">
        <v>10.5</v>
      </c>
      <c r="EJ23" s="17">
        <v>8</v>
      </c>
      <c r="EK23" s="17">
        <v>7.1</v>
      </c>
      <c r="EL23" s="17">
        <v>5.4</v>
      </c>
      <c r="EM23" s="17">
        <v>6</v>
      </c>
      <c r="EN23" s="17">
        <v>6.2</v>
      </c>
      <c r="EO23" s="17">
        <v>7.7</v>
      </c>
      <c r="EP23" s="17">
        <v>95.7</v>
      </c>
      <c r="EQ23" s="17">
        <v>1.1000000000000001</v>
      </c>
      <c r="ER23" s="17">
        <v>75.7</v>
      </c>
      <c r="ES23" s="17">
        <v>0.6</v>
      </c>
      <c r="ET23" s="17">
        <v>41.5</v>
      </c>
      <c r="EU23" s="17">
        <v>26.2</v>
      </c>
      <c r="EV23" s="17">
        <v>59.1</v>
      </c>
      <c r="EW23" s="17">
        <v>2.9</v>
      </c>
      <c r="EX23" s="17">
        <v>2.4</v>
      </c>
      <c r="EY23" s="17">
        <v>2.4</v>
      </c>
      <c r="EZ23" s="17">
        <v>2.4</v>
      </c>
      <c r="FA23" s="17">
        <v>1.9</v>
      </c>
      <c r="FB23" s="17">
        <v>6.8</v>
      </c>
      <c r="FC23" s="17">
        <v>18.3</v>
      </c>
      <c r="FD23" s="17">
        <v>0</v>
      </c>
      <c r="FE23" s="17">
        <v>28.9</v>
      </c>
      <c r="FF23" s="17">
        <v>32.799999999999997</v>
      </c>
      <c r="FG23" s="17"/>
      <c r="FH23" s="17">
        <v>19.399999999999999</v>
      </c>
      <c r="FI23" s="17">
        <v>0</v>
      </c>
      <c r="FJ23" s="17">
        <v>11</v>
      </c>
      <c r="FK23" s="17">
        <v>6602.6</v>
      </c>
      <c r="FL23" s="15"/>
      <c r="FM23" s="17">
        <v>22.300940000000001</v>
      </c>
      <c r="FN23" s="17">
        <v>8.0719999999999992</v>
      </c>
      <c r="FO23" s="17">
        <v>5.9080000000000004</v>
      </c>
      <c r="FP23" s="17">
        <v>7.5</v>
      </c>
      <c r="FQ23" s="17">
        <v>27.397500000000001</v>
      </c>
      <c r="FR23" s="17">
        <v>18.923120000000001</v>
      </c>
      <c r="FS23" s="17">
        <v>4.4000000000000004</v>
      </c>
      <c r="FT23" s="17">
        <v>9.8000000000000007</v>
      </c>
      <c r="FU23" s="17">
        <v>104.30155999999999</v>
      </c>
    </row>
    <row r="24" spans="1:177" ht="24" customHeight="1" x14ac:dyDescent="0.3">
      <c r="A24" s="16" t="s">
        <v>42</v>
      </c>
      <c r="B24" s="16" t="s">
        <v>742</v>
      </c>
      <c r="C24" s="17">
        <v>100.1</v>
      </c>
      <c r="D24" s="17">
        <v>445.8</v>
      </c>
      <c r="E24" s="17">
        <v>138.6</v>
      </c>
      <c r="F24" s="17"/>
      <c r="G24" s="17"/>
      <c r="H24" s="17">
        <v>49.6</v>
      </c>
      <c r="I24" s="17">
        <v>150.4</v>
      </c>
      <c r="J24" s="17"/>
      <c r="K24" s="17"/>
      <c r="L24" s="17">
        <v>179</v>
      </c>
      <c r="M24" s="17">
        <v>178.5</v>
      </c>
      <c r="N24" s="17">
        <v>179.1</v>
      </c>
      <c r="O24" s="17">
        <v>262.8</v>
      </c>
      <c r="P24" s="17">
        <v>215.5</v>
      </c>
      <c r="Q24" s="17">
        <v>110.9</v>
      </c>
      <c r="R24" s="17">
        <v>73.3</v>
      </c>
      <c r="S24" s="17">
        <v>3.2</v>
      </c>
      <c r="T24" s="17"/>
      <c r="U24" s="17"/>
      <c r="V24" s="17"/>
      <c r="W24" s="17"/>
      <c r="X24" s="17">
        <v>149</v>
      </c>
      <c r="Y24" s="17">
        <v>7.6</v>
      </c>
      <c r="Z24" s="17">
        <v>6.1</v>
      </c>
      <c r="AA24" s="17"/>
      <c r="AB24" s="17">
        <v>7.1</v>
      </c>
      <c r="AC24" s="17">
        <v>11.5</v>
      </c>
      <c r="AD24" s="17">
        <v>49.7</v>
      </c>
      <c r="AE24" s="17"/>
      <c r="AF24" s="17"/>
      <c r="AG24" s="17"/>
      <c r="AH24" s="17"/>
      <c r="AI24" s="17">
        <v>78.099999999999994</v>
      </c>
      <c r="AJ24" s="17">
        <v>109.8</v>
      </c>
      <c r="AK24" s="17"/>
      <c r="AL24" s="17"/>
      <c r="AM24" s="17"/>
      <c r="AN24" s="17">
        <v>6.5</v>
      </c>
      <c r="AO24" s="17">
        <v>0</v>
      </c>
      <c r="AP24" s="17">
        <v>41.2</v>
      </c>
      <c r="AQ24" s="17">
        <v>55</v>
      </c>
      <c r="AR24" s="17">
        <v>25.3</v>
      </c>
      <c r="AS24" s="17">
        <v>18.399999999999999</v>
      </c>
      <c r="AT24" s="17">
        <v>13.3</v>
      </c>
      <c r="AU24" s="17">
        <v>78.7</v>
      </c>
      <c r="AV24" s="17">
        <v>182.1</v>
      </c>
      <c r="AW24" s="17">
        <v>182.5</v>
      </c>
      <c r="AX24" s="17">
        <v>184.7</v>
      </c>
      <c r="AY24" s="17">
        <v>108.3</v>
      </c>
      <c r="AZ24" s="17">
        <v>7.9</v>
      </c>
      <c r="BA24" s="17">
        <v>9</v>
      </c>
      <c r="BB24" s="17">
        <v>0</v>
      </c>
      <c r="BC24" s="17">
        <v>21.6</v>
      </c>
      <c r="BD24" s="17">
        <v>2</v>
      </c>
      <c r="BE24" s="17"/>
      <c r="BF24" s="17">
        <v>48.4</v>
      </c>
      <c r="BG24" s="17"/>
      <c r="BH24" s="17"/>
      <c r="BI24" s="17">
        <v>0</v>
      </c>
      <c r="BJ24" s="17">
        <v>0</v>
      </c>
      <c r="BK24" s="17"/>
      <c r="BL24" s="17"/>
      <c r="BM24" s="17"/>
      <c r="BN24" s="17"/>
      <c r="BO24" s="17"/>
      <c r="BP24" s="17">
        <v>0</v>
      </c>
      <c r="BQ24" s="17">
        <v>176.7</v>
      </c>
      <c r="BR24" s="17">
        <v>174.9</v>
      </c>
      <c r="BS24" s="17">
        <v>210.1</v>
      </c>
      <c r="BT24" s="17">
        <v>272.7</v>
      </c>
      <c r="BU24" s="17"/>
      <c r="BV24" s="17"/>
      <c r="BW24" s="17"/>
      <c r="BX24" s="17"/>
      <c r="BY24" s="17"/>
      <c r="BZ24" s="17"/>
      <c r="CA24" s="17"/>
      <c r="CB24" s="17"/>
      <c r="CC24" s="17"/>
      <c r="CD24" s="17">
        <v>114.1</v>
      </c>
      <c r="CE24" s="17">
        <v>88.2</v>
      </c>
      <c r="CF24" s="17">
        <v>65.5</v>
      </c>
      <c r="CG24" s="17">
        <v>66.5</v>
      </c>
      <c r="CH24" s="17">
        <v>29.3</v>
      </c>
      <c r="CI24" s="17"/>
      <c r="CJ24" s="17"/>
      <c r="CK24" s="17"/>
      <c r="CL24" s="17">
        <v>147.19999999999999</v>
      </c>
      <c r="CM24" s="17">
        <v>148.9</v>
      </c>
      <c r="CN24" s="17">
        <v>150.30000000000001</v>
      </c>
      <c r="CO24" s="17">
        <v>0</v>
      </c>
      <c r="CP24" s="17"/>
      <c r="CQ24" s="17"/>
      <c r="CR24" s="17">
        <v>0</v>
      </c>
      <c r="CS24" s="17"/>
      <c r="CT24" s="17">
        <v>217.9</v>
      </c>
      <c r="CU24" s="17">
        <v>104.4</v>
      </c>
      <c r="CV24" s="17">
        <v>0.1</v>
      </c>
      <c r="CW24" s="17">
        <v>94.5</v>
      </c>
      <c r="CX24" s="17">
        <v>61.6</v>
      </c>
      <c r="CY24" s="17">
        <v>10.3</v>
      </c>
      <c r="CZ24" s="17">
        <v>0</v>
      </c>
      <c r="DA24" s="17"/>
      <c r="DB24" s="17"/>
      <c r="DC24" s="17">
        <v>10</v>
      </c>
      <c r="DD24" s="17">
        <v>2.5</v>
      </c>
      <c r="DE24" s="17">
        <v>77.7</v>
      </c>
      <c r="DF24" s="17">
        <v>0.4</v>
      </c>
      <c r="DG24" s="17">
        <v>2</v>
      </c>
      <c r="DH24" s="17">
        <v>4.5999999999999996</v>
      </c>
      <c r="DI24" s="17">
        <v>20.2</v>
      </c>
      <c r="DJ24" s="17">
        <v>6</v>
      </c>
      <c r="DK24" s="17">
        <v>5.5</v>
      </c>
      <c r="DL24" s="17">
        <v>3.5</v>
      </c>
      <c r="DM24" s="17">
        <v>18.5</v>
      </c>
      <c r="DN24" s="17">
        <v>12.7</v>
      </c>
      <c r="DO24" s="17">
        <v>15.1</v>
      </c>
      <c r="DP24" s="17">
        <v>26.2</v>
      </c>
      <c r="DQ24" s="17">
        <v>63.9</v>
      </c>
      <c r="DR24" s="17">
        <v>5.2</v>
      </c>
      <c r="DS24" s="17">
        <v>2.5</v>
      </c>
      <c r="DT24" s="17">
        <v>0</v>
      </c>
      <c r="DU24" s="17">
        <v>1.2</v>
      </c>
      <c r="DV24" s="17">
        <v>0.3</v>
      </c>
      <c r="DW24" s="17">
        <v>8.8000000000000007</v>
      </c>
      <c r="DX24" s="17">
        <v>3.1</v>
      </c>
      <c r="DY24" s="17">
        <v>7.9</v>
      </c>
      <c r="DZ24" s="17">
        <v>10.1</v>
      </c>
      <c r="EA24" s="17">
        <v>14.6</v>
      </c>
      <c r="EB24" s="17">
        <v>12.9</v>
      </c>
      <c r="EC24" s="17">
        <v>11</v>
      </c>
      <c r="ED24" s="17">
        <v>26.4</v>
      </c>
      <c r="EE24" s="17">
        <v>85.1</v>
      </c>
      <c r="EF24" s="17">
        <v>85.7</v>
      </c>
      <c r="EG24" s="17">
        <v>9.9</v>
      </c>
      <c r="EH24" s="17">
        <v>2.4</v>
      </c>
      <c r="EI24" s="17">
        <v>10.5</v>
      </c>
      <c r="EJ24" s="17">
        <v>8</v>
      </c>
      <c r="EK24" s="17">
        <v>7.6</v>
      </c>
      <c r="EL24" s="17">
        <v>5.4</v>
      </c>
      <c r="EM24" s="17">
        <v>6</v>
      </c>
      <c r="EN24" s="17">
        <v>6.2</v>
      </c>
      <c r="EO24" s="17">
        <v>9.8000000000000007</v>
      </c>
      <c r="EP24" s="17">
        <v>184.5</v>
      </c>
      <c r="EQ24" s="17">
        <v>3.6</v>
      </c>
      <c r="ER24" s="17">
        <v>73.099999999999994</v>
      </c>
      <c r="ES24" s="17">
        <v>0.6</v>
      </c>
      <c r="ET24" s="17">
        <v>34.200000000000003</v>
      </c>
      <c r="EU24" s="17">
        <v>22.9</v>
      </c>
      <c r="EV24" s="17">
        <v>63.4</v>
      </c>
      <c r="EW24" s="17">
        <v>2.9</v>
      </c>
      <c r="EX24" s="17">
        <v>2.4</v>
      </c>
      <c r="EY24" s="17">
        <v>2.4</v>
      </c>
      <c r="EZ24" s="17">
        <v>2.4</v>
      </c>
      <c r="FA24" s="17">
        <v>2.9</v>
      </c>
      <c r="FB24" s="17">
        <v>6.8</v>
      </c>
      <c r="FC24" s="17">
        <v>18.3</v>
      </c>
      <c r="FD24" s="17">
        <v>0</v>
      </c>
      <c r="FE24" s="17">
        <v>28.4</v>
      </c>
      <c r="FF24" s="17">
        <v>32.799999999999997</v>
      </c>
      <c r="FG24" s="17"/>
      <c r="FH24" s="17">
        <v>19</v>
      </c>
      <c r="FI24" s="17">
        <v>0</v>
      </c>
      <c r="FJ24" s="17">
        <v>11.1</v>
      </c>
      <c r="FK24" s="17">
        <v>6744.9</v>
      </c>
      <c r="FL24" s="15"/>
      <c r="FM24" s="17">
        <v>22.397929999999999</v>
      </c>
      <c r="FN24" s="17">
        <v>8.0679999999999996</v>
      </c>
      <c r="FO24" s="17">
        <v>1.44</v>
      </c>
      <c r="FP24" s="17">
        <v>7.5</v>
      </c>
      <c r="FQ24" s="17">
        <v>27.361519999999999</v>
      </c>
      <c r="FR24" s="17">
        <v>18.923190000000002</v>
      </c>
      <c r="FS24" s="17">
        <v>4.3</v>
      </c>
      <c r="FT24" s="17">
        <v>9.8000000000000007</v>
      </c>
      <c r="FU24" s="17">
        <v>99.790639999999996</v>
      </c>
    </row>
    <row r="25" spans="1:177" ht="24" customHeight="1" x14ac:dyDescent="0.3">
      <c r="A25" s="16" t="s">
        <v>42</v>
      </c>
      <c r="B25" s="16" t="s">
        <v>743</v>
      </c>
      <c r="C25" s="17">
        <v>61.9</v>
      </c>
      <c r="D25" s="17">
        <v>448.6</v>
      </c>
      <c r="E25" s="17">
        <v>147.30000000000001</v>
      </c>
      <c r="F25" s="17"/>
      <c r="G25" s="17"/>
      <c r="H25" s="17">
        <v>50.2</v>
      </c>
      <c r="I25" s="17">
        <v>154.5</v>
      </c>
      <c r="J25" s="17"/>
      <c r="K25" s="17"/>
      <c r="L25" s="17">
        <v>129.4</v>
      </c>
      <c r="M25" s="17">
        <v>129.4</v>
      </c>
      <c r="N25" s="17">
        <v>129</v>
      </c>
      <c r="O25" s="17">
        <v>226</v>
      </c>
      <c r="P25" s="17">
        <v>214.5</v>
      </c>
      <c r="Q25" s="17">
        <v>111</v>
      </c>
      <c r="R25" s="17">
        <v>69.400000000000006</v>
      </c>
      <c r="S25" s="17">
        <v>3.2</v>
      </c>
      <c r="T25" s="17"/>
      <c r="U25" s="17"/>
      <c r="V25" s="17"/>
      <c r="W25" s="17"/>
      <c r="X25" s="17">
        <v>154.9</v>
      </c>
      <c r="Y25" s="17">
        <v>8.1999999999999993</v>
      </c>
      <c r="Z25" s="17">
        <v>6.2</v>
      </c>
      <c r="AA25" s="17"/>
      <c r="AB25" s="17">
        <v>7</v>
      </c>
      <c r="AC25" s="17">
        <v>11.1</v>
      </c>
      <c r="AD25" s="17">
        <v>50.1</v>
      </c>
      <c r="AE25" s="17"/>
      <c r="AF25" s="17"/>
      <c r="AG25" s="17"/>
      <c r="AH25" s="17"/>
      <c r="AI25" s="17">
        <v>83.6</v>
      </c>
      <c r="AJ25" s="17">
        <v>79.599999999999994</v>
      </c>
      <c r="AK25" s="17"/>
      <c r="AL25" s="17"/>
      <c r="AM25" s="17"/>
      <c r="AN25" s="17">
        <v>6.5</v>
      </c>
      <c r="AO25" s="17">
        <v>0</v>
      </c>
      <c r="AP25" s="17">
        <v>41.3</v>
      </c>
      <c r="AQ25" s="17">
        <v>73.900000000000006</v>
      </c>
      <c r="AR25" s="17">
        <v>27.3</v>
      </c>
      <c r="AS25" s="17">
        <v>18.3</v>
      </c>
      <c r="AT25" s="17">
        <v>13.3</v>
      </c>
      <c r="AU25" s="17">
        <v>82.8</v>
      </c>
      <c r="AV25" s="17">
        <v>178.2</v>
      </c>
      <c r="AW25" s="17">
        <v>179.3</v>
      </c>
      <c r="AX25" s="17">
        <v>184</v>
      </c>
      <c r="AY25" s="17">
        <v>109.7</v>
      </c>
      <c r="AZ25" s="17">
        <v>7.8</v>
      </c>
      <c r="BA25" s="17">
        <v>9</v>
      </c>
      <c r="BB25" s="17">
        <v>0</v>
      </c>
      <c r="BC25" s="17">
        <v>22</v>
      </c>
      <c r="BD25" s="17">
        <v>2</v>
      </c>
      <c r="BE25" s="17"/>
      <c r="BF25" s="17">
        <v>54.2</v>
      </c>
      <c r="BG25" s="17"/>
      <c r="BH25" s="17"/>
      <c r="BI25" s="17">
        <v>0</v>
      </c>
      <c r="BJ25" s="17">
        <v>0</v>
      </c>
      <c r="BK25" s="17"/>
      <c r="BL25" s="17"/>
      <c r="BM25" s="17"/>
      <c r="BN25" s="17"/>
      <c r="BO25" s="17"/>
      <c r="BP25" s="17">
        <v>0</v>
      </c>
      <c r="BQ25" s="17">
        <v>176.1</v>
      </c>
      <c r="BR25" s="17">
        <v>173.9</v>
      </c>
      <c r="BS25" s="17">
        <v>209.2</v>
      </c>
      <c r="BT25" s="17">
        <v>272.10000000000002</v>
      </c>
      <c r="BU25" s="17"/>
      <c r="BV25" s="17"/>
      <c r="BW25" s="17"/>
      <c r="BX25" s="17"/>
      <c r="BY25" s="17"/>
      <c r="BZ25" s="17"/>
      <c r="CA25" s="17"/>
      <c r="CB25" s="17"/>
      <c r="CC25" s="17"/>
      <c r="CD25" s="17">
        <v>86.9</v>
      </c>
      <c r="CE25" s="17">
        <v>82.9</v>
      </c>
      <c r="CF25" s="17">
        <v>66.2</v>
      </c>
      <c r="CG25" s="17">
        <v>66.3</v>
      </c>
      <c r="CH25" s="17">
        <v>30.3</v>
      </c>
      <c r="CI25" s="17"/>
      <c r="CJ25" s="17"/>
      <c r="CK25" s="17"/>
      <c r="CL25" s="17">
        <v>147.4</v>
      </c>
      <c r="CM25" s="17">
        <v>149</v>
      </c>
      <c r="CN25" s="17">
        <v>150.30000000000001</v>
      </c>
      <c r="CO25" s="17">
        <v>0</v>
      </c>
      <c r="CP25" s="17"/>
      <c r="CQ25" s="17"/>
      <c r="CR25" s="17">
        <v>0</v>
      </c>
      <c r="CS25" s="17"/>
      <c r="CT25" s="17">
        <v>217.9</v>
      </c>
      <c r="CU25" s="17">
        <v>104.5</v>
      </c>
      <c r="CV25" s="17">
        <v>0.2</v>
      </c>
      <c r="CW25" s="17">
        <v>102.5</v>
      </c>
      <c r="CX25" s="17">
        <v>76.3</v>
      </c>
      <c r="CY25" s="17">
        <v>11.9</v>
      </c>
      <c r="CZ25" s="17">
        <v>0</v>
      </c>
      <c r="DA25" s="17"/>
      <c r="DB25" s="17"/>
      <c r="DC25" s="17">
        <v>9.9</v>
      </c>
      <c r="DD25" s="17">
        <v>4</v>
      </c>
      <c r="DE25" s="17">
        <v>191</v>
      </c>
      <c r="DF25" s="17">
        <v>0.4</v>
      </c>
      <c r="DG25" s="17">
        <v>2</v>
      </c>
      <c r="DH25" s="17">
        <v>4.5999999999999996</v>
      </c>
      <c r="DI25" s="17">
        <v>20.6</v>
      </c>
      <c r="DJ25" s="17">
        <v>6</v>
      </c>
      <c r="DK25" s="17">
        <v>5.5</v>
      </c>
      <c r="DL25" s="17">
        <v>3.5</v>
      </c>
      <c r="DM25" s="17">
        <v>18.5</v>
      </c>
      <c r="DN25" s="17">
        <v>13.1</v>
      </c>
      <c r="DO25" s="17">
        <v>16.3</v>
      </c>
      <c r="DP25" s="17">
        <v>26.8</v>
      </c>
      <c r="DQ25" s="17">
        <v>65.3</v>
      </c>
      <c r="DR25" s="17">
        <v>15.4</v>
      </c>
      <c r="DS25" s="17">
        <v>2.5</v>
      </c>
      <c r="DT25" s="17">
        <v>0</v>
      </c>
      <c r="DU25" s="17">
        <v>1.2</v>
      </c>
      <c r="DV25" s="17">
        <v>0.3</v>
      </c>
      <c r="DW25" s="17">
        <v>8.6999999999999993</v>
      </c>
      <c r="DX25" s="17">
        <v>3.1</v>
      </c>
      <c r="DY25" s="17">
        <v>8</v>
      </c>
      <c r="DZ25" s="17">
        <v>10.6</v>
      </c>
      <c r="EA25" s="17">
        <v>14.3</v>
      </c>
      <c r="EB25" s="17">
        <v>8.8000000000000007</v>
      </c>
      <c r="EC25" s="17">
        <v>16.899999999999999</v>
      </c>
      <c r="ED25" s="17">
        <v>35.4</v>
      </c>
      <c r="EE25" s="17">
        <v>80</v>
      </c>
      <c r="EF25" s="17">
        <v>88.4</v>
      </c>
      <c r="EG25" s="17">
        <v>10.8</v>
      </c>
      <c r="EH25" s="17">
        <v>5.6</v>
      </c>
      <c r="EI25" s="17">
        <v>10.5</v>
      </c>
      <c r="EJ25" s="17">
        <v>8</v>
      </c>
      <c r="EK25" s="17">
        <v>7.4</v>
      </c>
      <c r="EL25" s="17">
        <v>5.4</v>
      </c>
      <c r="EM25" s="17">
        <v>5.9</v>
      </c>
      <c r="EN25" s="17">
        <v>6.1</v>
      </c>
      <c r="EO25" s="17">
        <v>10.199999999999999</v>
      </c>
      <c r="EP25" s="17">
        <v>241</v>
      </c>
      <c r="EQ25" s="17">
        <v>5.7</v>
      </c>
      <c r="ER25" s="17">
        <v>123.8</v>
      </c>
      <c r="ES25" s="17">
        <v>0.6</v>
      </c>
      <c r="ET25" s="17">
        <v>32.9</v>
      </c>
      <c r="EU25" s="17">
        <v>22.6</v>
      </c>
      <c r="EV25" s="17">
        <v>92.8</v>
      </c>
      <c r="EW25" s="17">
        <v>2.9</v>
      </c>
      <c r="EX25" s="17">
        <v>2.4</v>
      </c>
      <c r="EY25" s="17">
        <v>2.4</v>
      </c>
      <c r="EZ25" s="17">
        <v>2.4</v>
      </c>
      <c r="FA25" s="17">
        <v>7.2</v>
      </c>
      <c r="FB25" s="17">
        <v>6.8</v>
      </c>
      <c r="FC25" s="17">
        <v>18.100000000000001</v>
      </c>
      <c r="FD25" s="17">
        <v>0</v>
      </c>
      <c r="FE25" s="17">
        <v>28.3</v>
      </c>
      <c r="FF25" s="17">
        <v>32.9</v>
      </c>
      <c r="FG25" s="17"/>
      <c r="FH25" s="17">
        <v>19.3</v>
      </c>
      <c r="FI25" s="17">
        <v>0</v>
      </c>
      <c r="FJ25" s="17">
        <v>11.2</v>
      </c>
      <c r="FK25" s="17">
        <v>6812.9</v>
      </c>
      <c r="FL25" s="15"/>
      <c r="FM25" s="17">
        <v>22.532050000000002</v>
      </c>
      <c r="FN25" s="17">
        <v>8.0630000000000006</v>
      </c>
      <c r="FO25" s="17">
        <v>6.0279999999999996</v>
      </c>
      <c r="FP25" s="17">
        <v>7.5</v>
      </c>
      <c r="FQ25" s="17">
        <v>27.391970000000001</v>
      </c>
      <c r="FR25" s="17">
        <v>18.923169999999999</v>
      </c>
      <c r="FS25" s="17">
        <v>4.2</v>
      </c>
      <c r="FT25" s="17">
        <v>9.8000000000000007</v>
      </c>
      <c r="FU25" s="17">
        <v>104.43819000000001</v>
      </c>
    </row>
    <row r="26" spans="1:177" ht="24" customHeight="1" x14ac:dyDescent="0.3">
      <c r="A26" s="18" t="s">
        <v>42</v>
      </c>
      <c r="B26" s="18" t="s">
        <v>744</v>
      </c>
      <c r="C26" s="19">
        <v>62.8</v>
      </c>
      <c r="D26" s="19">
        <v>451.8</v>
      </c>
      <c r="E26" s="19">
        <v>145.5</v>
      </c>
      <c r="F26" s="19"/>
      <c r="G26" s="19"/>
      <c r="H26" s="19">
        <v>50.9</v>
      </c>
      <c r="I26" s="19">
        <v>156.30000000000001</v>
      </c>
      <c r="J26" s="19"/>
      <c r="K26" s="19"/>
      <c r="L26" s="19">
        <v>128.69999999999999</v>
      </c>
      <c r="M26" s="19">
        <v>128.4</v>
      </c>
      <c r="N26" s="19">
        <v>127.8</v>
      </c>
      <c r="O26" s="19">
        <v>223</v>
      </c>
      <c r="P26" s="19">
        <v>214.5</v>
      </c>
      <c r="Q26" s="19">
        <v>110.4</v>
      </c>
      <c r="R26" s="19">
        <v>91.2</v>
      </c>
      <c r="S26" s="19">
        <v>3.3</v>
      </c>
      <c r="T26" s="19"/>
      <c r="U26" s="19"/>
      <c r="V26" s="19"/>
      <c r="W26" s="19"/>
      <c r="X26" s="19">
        <v>153.80000000000001</v>
      </c>
      <c r="Y26" s="19">
        <v>8.3000000000000007</v>
      </c>
      <c r="Z26" s="19">
        <v>6.3</v>
      </c>
      <c r="AA26" s="19"/>
      <c r="AB26" s="19">
        <v>6.9</v>
      </c>
      <c r="AC26" s="19">
        <v>10.9</v>
      </c>
      <c r="AD26" s="19">
        <v>50.6</v>
      </c>
      <c r="AE26" s="19"/>
      <c r="AF26" s="19"/>
      <c r="AG26" s="19"/>
      <c r="AH26" s="19"/>
      <c r="AI26" s="19">
        <v>67.400000000000006</v>
      </c>
      <c r="AJ26" s="19">
        <v>99.2</v>
      </c>
      <c r="AK26" s="19"/>
      <c r="AL26" s="19"/>
      <c r="AM26" s="19"/>
      <c r="AN26" s="19">
        <v>6.5</v>
      </c>
      <c r="AO26" s="19">
        <v>0</v>
      </c>
      <c r="AP26" s="19">
        <v>41.8</v>
      </c>
      <c r="AQ26" s="19">
        <v>68.7</v>
      </c>
      <c r="AR26" s="19">
        <v>26.6</v>
      </c>
      <c r="AS26" s="19">
        <v>18.399999999999999</v>
      </c>
      <c r="AT26" s="19">
        <v>13.3</v>
      </c>
      <c r="AU26" s="19">
        <v>80.8</v>
      </c>
      <c r="AV26" s="19">
        <v>145.1</v>
      </c>
      <c r="AW26" s="19">
        <v>145.19999999999999</v>
      </c>
      <c r="AX26" s="19">
        <v>163</v>
      </c>
      <c r="AY26" s="19">
        <v>110.4</v>
      </c>
      <c r="AZ26" s="19">
        <v>7.8</v>
      </c>
      <c r="BA26" s="19">
        <v>9</v>
      </c>
      <c r="BB26" s="19">
        <v>0</v>
      </c>
      <c r="BC26" s="19">
        <v>22.2</v>
      </c>
      <c r="BD26" s="19">
        <v>2</v>
      </c>
      <c r="BE26" s="19"/>
      <c r="BF26" s="19">
        <v>70.400000000000006</v>
      </c>
      <c r="BG26" s="19"/>
      <c r="BH26" s="19"/>
      <c r="BI26" s="19">
        <v>0</v>
      </c>
      <c r="BJ26" s="19">
        <v>0</v>
      </c>
      <c r="BK26" s="19"/>
      <c r="BL26" s="19"/>
      <c r="BM26" s="19"/>
      <c r="BN26" s="19"/>
      <c r="BO26" s="19"/>
      <c r="BP26" s="19">
        <v>0</v>
      </c>
      <c r="BQ26" s="19">
        <v>175.4</v>
      </c>
      <c r="BR26" s="19">
        <v>172.9</v>
      </c>
      <c r="BS26" s="19">
        <v>208</v>
      </c>
      <c r="BT26" s="19">
        <v>271.7</v>
      </c>
      <c r="BU26" s="19"/>
      <c r="BV26" s="19"/>
      <c r="BW26" s="19"/>
      <c r="BX26" s="19"/>
      <c r="BY26" s="19"/>
      <c r="BZ26" s="19"/>
      <c r="CA26" s="19"/>
      <c r="CB26" s="19"/>
      <c r="CC26" s="19"/>
      <c r="CD26" s="19">
        <v>169.9</v>
      </c>
      <c r="CE26" s="19">
        <v>103.5</v>
      </c>
      <c r="CF26" s="19">
        <v>66.400000000000006</v>
      </c>
      <c r="CG26" s="19">
        <v>66.400000000000006</v>
      </c>
      <c r="CH26" s="19">
        <v>30.4</v>
      </c>
      <c r="CI26" s="19"/>
      <c r="CJ26" s="19"/>
      <c r="CK26" s="19"/>
      <c r="CL26" s="19">
        <v>146.5</v>
      </c>
      <c r="CM26" s="19">
        <v>148.6</v>
      </c>
      <c r="CN26" s="19">
        <v>149.4</v>
      </c>
      <c r="CO26" s="19">
        <v>0</v>
      </c>
      <c r="CP26" s="19"/>
      <c r="CQ26" s="19"/>
      <c r="CR26" s="19">
        <v>0</v>
      </c>
      <c r="CS26" s="19"/>
      <c r="CT26" s="19">
        <v>217.8</v>
      </c>
      <c r="CU26" s="19">
        <v>104.5</v>
      </c>
      <c r="CV26" s="19">
        <v>0.3</v>
      </c>
      <c r="CW26" s="19">
        <v>107</v>
      </c>
      <c r="CX26" s="19">
        <v>77.8</v>
      </c>
      <c r="CY26" s="19">
        <v>11.8</v>
      </c>
      <c r="CZ26" s="19">
        <v>0.1</v>
      </c>
      <c r="DA26" s="19"/>
      <c r="DB26" s="19"/>
      <c r="DC26" s="19">
        <v>9.9</v>
      </c>
      <c r="DD26" s="19">
        <v>4</v>
      </c>
      <c r="DE26" s="19">
        <v>195</v>
      </c>
      <c r="DF26" s="19">
        <v>0.4</v>
      </c>
      <c r="DG26" s="19">
        <v>1.9</v>
      </c>
      <c r="DH26" s="19">
        <v>4.5</v>
      </c>
      <c r="DI26" s="19">
        <v>20.5</v>
      </c>
      <c r="DJ26" s="19">
        <v>6</v>
      </c>
      <c r="DK26" s="19">
        <v>5.4</v>
      </c>
      <c r="DL26" s="19">
        <v>3.5</v>
      </c>
      <c r="DM26" s="19">
        <v>18.5</v>
      </c>
      <c r="DN26" s="19">
        <v>13.7</v>
      </c>
      <c r="DO26" s="19">
        <v>17.5</v>
      </c>
      <c r="DP26" s="19">
        <v>27.4</v>
      </c>
      <c r="DQ26" s="19">
        <v>59.7</v>
      </c>
      <c r="DR26" s="19">
        <v>18.600000000000001</v>
      </c>
      <c r="DS26" s="19">
        <v>2.5</v>
      </c>
      <c r="DT26" s="19">
        <v>0</v>
      </c>
      <c r="DU26" s="19">
        <v>1.2</v>
      </c>
      <c r="DV26" s="19">
        <v>0.3</v>
      </c>
      <c r="DW26" s="19">
        <v>8.6</v>
      </c>
      <c r="DX26" s="19">
        <v>2.9</v>
      </c>
      <c r="DY26" s="19">
        <v>8.1</v>
      </c>
      <c r="DZ26" s="19">
        <v>10.5</v>
      </c>
      <c r="EA26" s="19">
        <v>14.6</v>
      </c>
      <c r="EB26" s="19">
        <v>6.1</v>
      </c>
      <c r="EC26" s="19">
        <v>21.2</v>
      </c>
      <c r="ED26" s="19">
        <v>35.700000000000003</v>
      </c>
      <c r="EE26" s="19">
        <v>79.7</v>
      </c>
      <c r="EF26" s="19">
        <v>82.1</v>
      </c>
      <c r="EG26" s="19">
        <v>9.1</v>
      </c>
      <c r="EH26" s="19">
        <v>4.8</v>
      </c>
      <c r="EI26" s="19">
        <v>10.5</v>
      </c>
      <c r="EJ26" s="19">
        <v>8.1999999999999993</v>
      </c>
      <c r="EK26" s="19">
        <v>7.4</v>
      </c>
      <c r="EL26" s="19">
        <v>5.4</v>
      </c>
      <c r="EM26" s="19">
        <v>5.9</v>
      </c>
      <c r="EN26" s="19">
        <v>6.1</v>
      </c>
      <c r="EO26" s="19">
        <v>10.4</v>
      </c>
      <c r="EP26" s="19">
        <v>249.4</v>
      </c>
      <c r="EQ26" s="19">
        <v>9.1999999999999993</v>
      </c>
      <c r="ER26" s="19">
        <v>141.5</v>
      </c>
      <c r="ES26" s="19">
        <v>0.6</v>
      </c>
      <c r="ET26" s="19">
        <v>26.3</v>
      </c>
      <c r="EU26" s="19">
        <v>16.7</v>
      </c>
      <c r="EV26" s="19">
        <v>102.1</v>
      </c>
      <c r="EW26" s="19">
        <v>2.9</v>
      </c>
      <c r="EX26" s="19">
        <v>2.4</v>
      </c>
      <c r="EY26" s="19">
        <v>2.4</v>
      </c>
      <c r="EZ26" s="19">
        <v>2.4</v>
      </c>
      <c r="FA26" s="19">
        <v>9.1999999999999993</v>
      </c>
      <c r="FB26" s="19">
        <v>7</v>
      </c>
      <c r="FC26" s="19">
        <v>18.3</v>
      </c>
      <c r="FD26" s="19">
        <v>3.1</v>
      </c>
      <c r="FE26" s="19">
        <v>28.3</v>
      </c>
      <c r="FF26" s="19">
        <v>33</v>
      </c>
      <c r="FG26" s="19"/>
      <c r="FH26" s="19">
        <v>19.5</v>
      </c>
      <c r="FI26" s="19">
        <v>0</v>
      </c>
      <c r="FJ26" s="19">
        <v>11.2</v>
      </c>
      <c r="FK26" s="19">
        <v>6890.9</v>
      </c>
      <c r="FL26" s="15"/>
      <c r="FM26" s="19">
        <v>22.227399999999999</v>
      </c>
      <c r="FN26" s="19">
        <v>8.0559999999999992</v>
      </c>
      <c r="FO26" s="19">
        <v>6.0279999999999996</v>
      </c>
      <c r="FP26" s="19">
        <v>7.5</v>
      </c>
      <c r="FQ26" s="19">
        <v>27.294060000000002</v>
      </c>
      <c r="FR26" s="19">
        <v>18.92379</v>
      </c>
      <c r="FS26" s="19">
        <v>4.0999999999999996</v>
      </c>
      <c r="FT26" s="19">
        <v>9.6999999999999993</v>
      </c>
      <c r="FU26" s="19">
        <v>103.82925</v>
      </c>
    </row>
    <row r="27" spans="1:177" ht="24" customHeight="1" x14ac:dyDescent="0.3">
      <c r="A27" s="13" t="s">
        <v>42</v>
      </c>
      <c r="B27" s="13" t="s">
        <v>745</v>
      </c>
      <c r="C27" s="14">
        <v>124.2</v>
      </c>
      <c r="D27" s="14">
        <v>453.2</v>
      </c>
      <c r="E27" s="14">
        <v>141.19999999999999</v>
      </c>
      <c r="F27" s="14"/>
      <c r="G27" s="14"/>
      <c r="H27" s="14">
        <v>50.7</v>
      </c>
      <c r="I27" s="14">
        <v>163.80000000000001</v>
      </c>
      <c r="J27" s="14"/>
      <c r="K27" s="14"/>
      <c r="L27" s="14">
        <v>165.3</v>
      </c>
      <c r="M27" s="14">
        <v>164.9</v>
      </c>
      <c r="N27" s="14">
        <v>165.5</v>
      </c>
      <c r="O27" s="14">
        <v>252.6</v>
      </c>
      <c r="P27" s="14">
        <v>212.5</v>
      </c>
      <c r="Q27" s="14">
        <v>110.5</v>
      </c>
      <c r="R27" s="14">
        <v>74.2</v>
      </c>
      <c r="S27" s="14">
        <v>3.2</v>
      </c>
      <c r="T27" s="14"/>
      <c r="U27" s="14"/>
      <c r="V27" s="14"/>
      <c r="W27" s="14"/>
      <c r="X27" s="14">
        <v>156.6</v>
      </c>
      <c r="Y27" s="14">
        <v>7.8</v>
      </c>
      <c r="Z27" s="14">
        <v>6.3</v>
      </c>
      <c r="AA27" s="14"/>
      <c r="AB27" s="14">
        <v>6.9</v>
      </c>
      <c r="AC27" s="14">
        <v>10.9</v>
      </c>
      <c r="AD27" s="14">
        <v>51.2</v>
      </c>
      <c r="AE27" s="14"/>
      <c r="AF27" s="14"/>
      <c r="AG27" s="14"/>
      <c r="AH27" s="14"/>
      <c r="AI27" s="14">
        <v>55.8</v>
      </c>
      <c r="AJ27" s="14">
        <v>93.5</v>
      </c>
      <c r="AK27" s="14"/>
      <c r="AL27" s="14"/>
      <c r="AM27" s="14"/>
      <c r="AN27" s="14">
        <v>6.5</v>
      </c>
      <c r="AO27" s="14">
        <v>0</v>
      </c>
      <c r="AP27" s="14">
        <v>41</v>
      </c>
      <c r="AQ27" s="14">
        <v>57.8</v>
      </c>
      <c r="AR27" s="14">
        <v>24.9</v>
      </c>
      <c r="AS27" s="14">
        <v>18.3</v>
      </c>
      <c r="AT27" s="14">
        <v>13.3</v>
      </c>
      <c r="AU27" s="14">
        <v>86</v>
      </c>
      <c r="AV27" s="14">
        <v>184.6</v>
      </c>
      <c r="AW27" s="14">
        <v>185</v>
      </c>
      <c r="AX27" s="14">
        <v>184.1</v>
      </c>
      <c r="AY27" s="14">
        <v>109.8</v>
      </c>
      <c r="AZ27" s="14">
        <v>7.8</v>
      </c>
      <c r="BA27" s="14">
        <v>9</v>
      </c>
      <c r="BB27" s="14">
        <v>0</v>
      </c>
      <c r="BC27" s="14">
        <v>22</v>
      </c>
      <c r="BD27" s="14">
        <v>2</v>
      </c>
      <c r="BE27" s="14"/>
      <c r="BF27" s="14">
        <v>53</v>
      </c>
      <c r="BG27" s="14"/>
      <c r="BH27" s="14"/>
      <c r="BI27" s="14">
        <v>0</v>
      </c>
      <c r="BJ27" s="14">
        <v>0</v>
      </c>
      <c r="BK27" s="14"/>
      <c r="BL27" s="14"/>
      <c r="BM27" s="14"/>
      <c r="BN27" s="14"/>
      <c r="BO27" s="14"/>
      <c r="BP27" s="14">
        <v>0</v>
      </c>
      <c r="BQ27" s="14">
        <v>174</v>
      </c>
      <c r="BR27" s="14">
        <v>172</v>
      </c>
      <c r="BS27" s="14">
        <v>207.7</v>
      </c>
      <c r="BT27" s="14">
        <v>270.39999999999998</v>
      </c>
      <c r="BU27" s="14"/>
      <c r="BV27" s="14"/>
      <c r="BW27" s="14"/>
      <c r="BX27" s="14"/>
      <c r="BY27" s="14"/>
      <c r="BZ27" s="14"/>
      <c r="CA27" s="14"/>
      <c r="CB27" s="14"/>
      <c r="CC27" s="14"/>
      <c r="CD27" s="14">
        <v>130</v>
      </c>
      <c r="CE27" s="14">
        <v>92.7</v>
      </c>
      <c r="CF27" s="14">
        <v>66.3</v>
      </c>
      <c r="CG27" s="14">
        <v>66.2</v>
      </c>
      <c r="CH27" s="14">
        <v>30.3</v>
      </c>
      <c r="CI27" s="14"/>
      <c r="CJ27" s="14"/>
      <c r="CK27" s="14"/>
      <c r="CL27" s="14">
        <v>146.6</v>
      </c>
      <c r="CM27" s="14">
        <v>148.80000000000001</v>
      </c>
      <c r="CN27" s="14">
        <v>149.69999999999999</v>
      </c>
      <c r="CO27" s="14">
        <v>0</v>
      </c>
      <c r="CP27" s="14"/>
      <c r="CQ27" s="14"/>
      <c r="CR27" s="14">
        <v>0</v>
      </c>
      <c r="CS27" s="14"/>
      <c r="CT27" s="14">
        <v>217.3</v>
      </c>
      <c r="CU27" s="14">
        <v>104.1</v>
      </c>
      <c r="CV27" s="14">
        <v>0.5</v>
      </c>
      <c r="CW27" s="14">
        <v>115</v>
      </c>
      <c r="CX27" s="14">
        <v>79.400000000000006</v>
      </c>
      <c r="CY27" s="14">
        <v>10.8</v>
      </c>
      <c r="CZ27" s="14">
        <v>0.2</v>
      </c>
      <c r="DA27" s="14"/>
      <c r="DB27" s="14"/>
      <c r="DC27" s="14">
        <v>9.9</v>
      </c>
      <c r="DD27" s="14">
        <v>4</v>
      </c>
      <c r="DE27" s="14">
        <v>195.5</v>
      </c>
      <c r="DF27" s="14">
        <v>0.4</v>
      </c>
      <c r="DG27" s="14">
        <v>1.8</v>
      </c>
      <c r="DH27" s="14">
        <v>4.4000000000000004</v>
      </c>
      <c r="DI27" s="14">
        <v>20.6</v>
      </c>
      <c r="DJ27" s="14">
        <v>6</v>
      </c>
      <c r="DK27" s="14">
        <v>5.4</v>
      </c>
      <c r="DL27" s="14">
        <v>3.5</v>
      </c>
      <c r="DM27" s="14">
        <v>18.5</v>
      </c>
      <c r="DN27" s="14">
        <v>14.7</v>
      </c>
      <c r="DO27" s="14">
        <v>17.899999999999999</v>
      </c>
      <c r="DP27" s="14">
        <v>29.1</v>
      </c>
      <c r="DQ27" s="14">
        <v>50.3</v>
      </c>
      <c r="DR27" s="14">
        <v>17.100000000000001</v>
      </c>
      <c r="DS27" s="14">
        <v>2.5</v>
      </c>
      <c r="DT27" s="14">
        <v>0</v>
      </c>
      <c r="DU27" s="14">
        <v>1.2</v>
      </c>
      <c r="DV27" s="14">
        <v>0.3</v>
      </c>
      <c r="DW27" s="14">
        <v>8.5</v>
      </c>
      <c r="DX27" s="14">
        <v>2.8</v>
      </c>
      <c r="DY27" s="14">
        <v>8.1</v>
      </c>
      <c r="DZ27" s="14">
        <v>10.8</v>
      </c>
      <c r="EA27" s="14">
        <v>14.5</v>
      </c>
      <c r="EB27" s="14">
        <v>8.4</v>
      </c>
      <c r="EC27" s="14">
        <v>20.2</v>
      </c>
      <c r="ED27" s="14">
        <v>36.299999999999997</v>
      </c>
      <c r="EE27" s="14">
        <v>78.3</v>
      </c>
      <c r="EF27" s="14">
        <v>79.5</v>
      </c>
      <c r="EG27" s="14">
        <v>10.4</v>
      </c>
      <c r="EH27" s="14">
        <v>8.1</v>
      </c>
      <c r="EI27" s="14">
        <v>10.5</v>
      </c>
      <c r="EJ27" s="14">
        <v>8.3000000000000007</v>
      </c>
      <c r="EK27" s="14">
        <v>7.4</v>
      </c>
      <c r="EL27" s="14">
        <v>4.8</v>
      </c>
      <c r="EM27" s="14">
        <v>5.3</v>
      </c>
      <c r="EN27" s="14">
        <v>6.1</v>
      </c>
      <c r="EO27" s="14">
        <v>10.5</v>
      </c>
      <c r="EP27" s="14">
        <v>252.9</v>
      </c>
      <c r="EQ27" s="14">
        <v>11.3</v>
      </c>
      <c r="ER27" s="14">
        <v>146.80000000000001</v>
      </c>
      <c r="ES27" s="14">
        <v>0.6</v>
      </c>
      <c r="ET27" s="14">
        <v>11</v>
      </c>
      <c r="EU27" s="14">
        <v>9.1999999999999993</v>
      </c>
      <c r="EV27" s="14">
        <v>106.9</v>
      </c>
      <c r="EW27" s="14">
        <v>2.9</v>
      </c>
      <c r="EX27" s="14">
        <v>2.4</v>
      </c>
      <c r="EY27" s="14">
        <v>1.2</v>
      </c>
      <c r="EZ27" s="14">
        <v>2.4</v>
      </c>
      <c r="FA27" s="14">
        <v>12</v>
      </c>
      <c r="FB27" s="14">
        <v>7</v>
      </c>
      <c r="FC27" s="14">
        <v>18.3</v>
      </c>
      <c r="FD27" s="14">
        <v>0</v>
      </c>
      <c r="FE27" s="14">
        <v>28.8</v>
      </c>
      <c r="FF27" s="14">
        <v>32.9</v>
      </c>
      <c r="FG27" s="14"/>
      <c r="FH27" s="14">
        <v>17</v>
      </c>
      <c r="FI27" s="14">
        <v>0</v>
      </c>
      <c r="FJ27" s="14">
        <v>10.199999999999999</v>
      </c>
      <c r="FK27" s="14">
        <v>7073.6</v>
      </c>
      <c r="FL27" s="15"/>
      <c r="FM27" s="14">
        <v>22.050460000000001</v>
      </c>
      <c r="FN27" s="14">
        <v>8.0510000000000002</v>
      </c>
      <c r="FO27" s="14">
        <v>6.0279999999999996</v>
      </c>
      <c r="FP27" s="14">
        <v>7.5</v>
      </c>
      <c r="FQ27" s="14">
        <v>27.17201</v>
      </c>
      <c r="FR27" s="14">
        <v>18.92352</v>
      </c>
      <c r="FS27" s="14">
        <v>4.0999999999999996</v>
      </c>
      <c r="FT27" s="14">
        <v>9.6999999999999993</v>
      </c>
      <c r="FU27" s="14">
        <v>103.52499</v>
      </c>
    </row>
    <row r="28" spans="1:177" ht="24" customHeight="1" x14ac:dyDescent="0.3">
      <c r="A28" s="16" t="s">
        <v>42</v>
      </c>
      <c r="B28" s="16" t="s">
        <v>746</v>
      </c>
      <c r="C28" s="17">
        <v>121.3</v>
      </c>
      <c r="D28" s="17">
        <v>444.4</v>
      </c>
      <c r="E28" s="17">
        <v>146.80000000000001</v>
      </c>
      <c r="F28" s="17"/>
      <c r="G28" s="17"/>
      <c r="H28" s="17">
        <v>50.4</v>
      </c>
      <c r="I28" s="17">
        <v>162.6</v>
      </c>
      <c r="J28" s="17"/>
      <c r="K28" s="17"/>
      <c r="L28" s="17">
        <v>166.9</v>
      </c>
      <c r="M28" s="17">
        <v>166.1</v>
      </c>
      <c r="N28" s="17">
        <v>166.3</v>
      </c>
      <c r="O28" s="17">
        <v>252.1</v>
      </c>
      <c r="P28" s="17">
        <v>211.6</v>
      </c>
      <c r="Q28" s="17">
        <v>110.2</v>
      </c>
      <c r="R28" s="17">
        <v>70.5</v>
      </c>
      <c r="S28" s="17">
        <v>3.2</v>
      </c>
      <c r="T28" s="17"/>
      <c r="U28" s="17"/>
      <c r="V28" s="17"/>
      <c r="W28" s="17"/>
      <c r="X28" s="17">
        <v>163.69999999999999</v>
      </c>
      <c r="Y28" s="17">
        <v>7.2</v>
      </c>
      <c r="Z28" s="17">
        <v>6.2</v>
      </c>
      <c r="AA28" s="17"/>
      <c r="AB28" s="17">
        <v>7</v>
      </c>
      <c r="AC28" s="17">
        <v>10.9</v>
      </c>
      <c r="AD28" s="17">
        <v>50</v>
      </c>
      <c r="AE28" s="17"/>
      <c r="AF28" s="17"/>
      <c r="AG28" s="17"/>
      <c r="AH28" s="17"/>
      <c r="AI28" s="17">
        <v>55.1</v>
      </c>
      <c r="AJ28" s="17">
        <v>124.2</v>
      </c>
      <c r="AK28" s="17"/>
      <c r="AL28" s="17"/>
      <c r="AM28" s="17"/>
      <c r="AN28" s="17">
        <v>6.5</v>
      </c>
      <c r="AO28" s="17">
        <v>0</v>
      </c>
      <c r="AP28" s="17">
        <v>41.9</v>
      </c>
      <c r="AQ28" s="17">
        <v>61.1</v>
      </c>
      <c r="AR28" s="17">
        <v>25.2</v>
      </c>
      <c r="AS28" s="17">
        <v>18.399999999999999</v>
      </c>
      <c r="AT28" s="17">
        <v>13</v>
      </c>
      <c r="AU28" s="17">
        <v>85.2</v>
      </c>
      <c r="AV28" s="17">
        <v>182.2</v>
      </c>
      <c r="AW28" s="17">
        <v>182.3</v>
      </c>
      <c r="AX28" s="17">
        <v>184.6</v>
      </c>
      <c r="AY28" s="17">
        <v>110.7</v>
      </c>
      <c r="AZ28" s="17">
        <v>7.8</v>
      </c>
      <c r="BA28" s="17">
        <v>9.1</v>
      </c>
      <c r="BB28" s="17">
        <v>0</v>
      </c>
      <c r="BC28" s="17">
        <v>21.6</v>
      </c>
      <c r="BD28" s="17">
        <v>2</v>
      </c>
      <c r="BE28" s="17"/>
      <c r="BF28" s="17">
        <v>49.6</v>
      </c>
      <c r="BG28" s="17"/>
      <c r="BH28" s="17"/>
      <c r="BI28" s="17">
        <v>0</v>
      </c>
      <c r="BJ28" s="17">
        <v>0</v>
      </c>
      <c r="BK28" s="17"/>
      <c r="BL28" s="17"/>
      <c r="BM28" s="17"/>
      <c r="BN28" s="17"/>
      <c r="BO28" s="17"/>
      <c r="BP28" s="17">
        <v>5.6</v>
      </c>
      <c r="BQ28" s="17">
        <v>172.2</v>
      </c>
      <c r="BR28" s="17">
        <v>170</v>
      </c>
      <c r="BS28" s="17">
        <v>205</v>
      </c>
      <c r="BT28" s="17">
        <v>268.5</v>
      </c>
      <c r="BU28" s="17"/>
      <c r="BV28" s="17"/>
      <c r="BW28" s="17"/>
      <c r="BX28" s="17"/>
      <c r="BY28" s="17"/>
      <c r="BZ28" s="17"/>
      <c r="CA28" s="17"/>
      <c r="CB28" s="17"/>
      <c r="CC28" s="17"/>
      <c r="CD28" s="17">
        <v>121.9</v>
      </c>
      <c r="CE28" s="17">
        <v>93.8</v>
      </c>
      <c r="CF28" s="17">
        <v>65.5</v>
      </c>
      <c r="CG28" s="17">
        <v>66.3</v>
      </c>
      <c r="CH28" s="17">
        <v>30</v>
      </c>
      <c r="CI28" s="17"/>
      <c r="CJ28" s="17"/>
      <c r="CK28" s="17"/>
      <c r="CL28" s="17">
        <v>147.30000000000001</v>
      </c>
      <c r="CM28" s="17">
        <v>149.1</v>
      </c>
      <c r="CN28" s="17">
        <v>151</v>
      </c>
      <c r="CO28" s="17">
        <v>0</v>
      </c>
      <c r="CP28" s="17"/>
      <c r="CQ28" s="17"/>
      <c r="CR28" s="17">
        <v>0</v>
      </c>
      <c r="CS28" s="17"/>
      <c r="CT28" s="17">
        <v>216.4</v>
      </c>
      <c r="CU28" s="17">
        <v>103.3</v>
      </c>
      <c r="CV28" s="17">
        <v>1</v>
      </c>
      <c r="CW28" s="17">
        <v>120.7</v>
      </c>
      <c r="CX28" s="17">
        <v>78.8</v>
      </c>
      <c r="CY28" s="17">
        <v>11.3</v>
      </c>
      <c r="CZ28" s="17">
        <v>0.1</v>
      </c>
      <c r="DA28" s="17"/>
      <c r="DB28" s="17"/>
      <c r="DC28" s="17">
        <v>9.9</v>
      </c>
      <c r="DD28" s="17">
        <v>4.0999999999999996</v>
      </c>
      <c r="DE28" s="17">
        <v>196.5</v>
      </c>
      <c r="DF28" s="17">
        <v>0.5</v>
      </c>
      <c r="DG28" s="17">
        <v>1.8</v>
      </c>
      <c r="DH28" s="17">
        <v>4.4000000000000004</v>
      </c>
      <c r="DI28" s="17">
        <v>20.5</v>
      </c>
      <c r="DJ28" s="17">
        <v>6</v>
      </c>
      <c r="DK28" s="17">
        <v>5.7</v>
      </c>
      <c r="DL28" s="17">
        <v>3.5</v>
      </c>
      <c r="DM28" s="17">
        <v>18.5</v>
      </c>
      <c r="DN28" s="17">
        <v>14.2</v>
      </c>
      <c r="DO28" s="17">
        <v>17.899999999999999</v>
      </c>
      <c r="DP28" s="17">
        <v>31.7</v>
      </c>
      <c r="DQ28" s="17">
        <v>60.3</v>
      </c>
      <c r="DR28" s="17">
        <v>18.100000000000001</v>
      </c>
      <c r="DS28" s="17">
        <v>2.5</v>
      </c>
      <c r="DT28" s="17">
        <v>0</v>
      </c>
      <c r="DU28" s="17">
        <v>1.3</v>
      </c>
      <c r="DV28" s="17">
        <v>0.3</v>
      </c>
      <c r="DW28" s="17">
        <v>8.1999999999999993</v>
      </c>
      <c r="DX28" s="17">
        <v>2.8</v>
      </c>
      <c r="DY28" s="17">
        <v>7.9</v>
      </c>
      <c r="DZ28" s="17">
        <v>10.3</v>
      </c>
      <c r="EA28" s="17">
        <v>14.4</v>
      </c>
      <c r="EB28" s="17">
        <v>12.5</v>
      </c>
      <c r="EC28" s="17">
        <v>31.5</v>
      </c>
      <c r="ED28" s="17">
        <v>37.700000000000003</v>
      </c>
      <c r="EE28" s="17">
        <v>90.5</v>
      </c>
      <c r="EF28" s="17">
        <v>83.8</v>
      </c>
      <c r="EG28" s="17">
        <v>9.6999999999999993</v>
      </c>
      <c r="EH28" s="17">
        <v>7.6</v>
      </c>
      <c r="EI28" s="17">
        <v>10.5</v>
      </c>
      <c r="EJ28" s="17">
        <v>8.4</v>
      </c>
      <c r="EK28" s="17">
        <v>7.4</v>
      </c>
      <c r="EL28" s="17">
        <v>4.8</v>
      </c>
      <c r="EM28" s="17">
        <v>5.3</v>
      </c>
      <c r="EN28" s="17">
        <v>6.1</v>
      </c>
      <c r="EO28" s="17">
        <v>10</v>
      </c>
      <c r="EP28" s="17">
        <v>252.6</v>
      </c>
      <c r="EQ28" s="17">
        <v>13.2</v>
      </c>
      <c r="ER28" s="17">
        <v>153.6</v>
      </c>
      <c r="ES28" s="17">
        <v>0.6</v>
      </c>
      <c r="ET28" s="17">
        <v>0.1</v>
      </c>
      <c r="EU28" s="17">
        <v>2.2999999999999998</v>
      </c>
      <c r="EV28" s="17">
        <v>107.6</v>
      </c>
      <c r="EW28" s="17">
        <v>2.9</v>
      </c>
      <c r="EX28" s="17">
        <v>2.4</v>
      </c>
      <c r="EY28" s="17">
        <v>1.2</v>
      </c>
      <c r="EZ28" s="17">
        <v>2.4</v>
      </c>
      <c r="FA28" s="17">
        <v>13.6</v>
      </c>
      <c r="FB28" s="17">
        <v>7.1</v>
      </c>
      <c r="FC28" s="17">
        <v>18.3</v>
      </c>
      <c r="FD28" s="17">
        <v>0</v>
      </c>
      <c r="FE28" s="17">
        <v>28.7</v>
      </c>
      <c r="FF28" s="17">
        <v>32.9</v>
      </c>
      <c r="FG28" s="17"/>
      <c r="FH28" s="17">
        <v>19.399999999999999</v>
      </c>
      <c r="FI28" s="17">
        <v>0</v>
      </c>
      <c r="FJ28" s="17">
        <v>10.9</v>
      </c>
      <c r="FK28" s="17">
        <v>7132.6</v>
      </c>
      <c r="FL28" s="15"/>
      <c r="FM28" s="17">
        <v>21.73724</v>
      </c>
      <c r="FN28" s="17">
        <v>8.1039999999999992</v>
      </c>
      <c r="FO28" s="17">
        <v>6.0279999999999996</v>
      </c>
      <c r="FP28" s="17">
        <v>7.4</v>
      </c>
      <c r="FQ28" s="17">
        <v>27.00121</v>
      </c>
      <c r="FR28" s="17">
        <v>18.922779999999999</v>
      </c>
      <c r="FS28" s="17">
        <v>4.2</v>
      </c>
      <c r="FT28" s="17">
        <v>9.8000000000000007</v>
      </c>
      <c r="FU28" s="17">
        <v>103.19323</v>
      </c>
    </row>
    <row r="29" spans="1:177" ht="24" customHeight="1" x14ac:dyDescent="0.3">
      <c r="A29" s="16" t="s">
        <v>42</v>
      </c>
      <c r="B29" s="16" t="s">
        <v>747</v>
      </c>
      <c r="C29" s="17">
        <v>118.9</v>
      </c>
      <c r="D29" s="17">
        <v>447.9</v>
      </c>
      <c r="E29" s="17">
        <v>146.4</v>
      </c>
      <c r="F29" s="17"/>
      <c r="G29" s="17"/>
      <c r="H29" s="17">
        <v>50.2</v>
      </c>
      <c r="I29" s="17">
        <v>162.6</v>
      </c>
      <c r="J29" s="17"/>
      <c r="K29" s="17"/>
      <c r="L29" s="17">
        <v>166.1</v>
      </c>
      <c r="M29" s="17">
        <v>166.4</v>
      </c>
      <c r="N29" s="17">
        <v>166</v>
      </c>
      <c r="O29" s="17">
        <v>250.8</v>
      </c>
      <c r="P29" s="17">
        <v>209.1</v>
      </c>
      <c r="Q29" s="17">
        <v>109.5</v>
      </c>
      <c r="R29" s="17">
        <v>72.8</v>
      </c>
      <c r="S29" s="17">
        <v>3.2</v>
      </c>
      <c r="T29" s="17"/>
      <c r="U29" s="17"/>
      <c r="V29" s="17"/>
      <c r="W29" s="17"/>
      <c r="X29" s="17">
        <v>154.6</v>
      </c>
      <c r="Y29" s="17">
        <v>7.5</v>
      </c>
      <c r="Z29" s="17">
        <v>6.2</v>
      </c>
      <c r="AA29" s="17"/>
      <c r="AB29" s="17">
        <v>6.9</v>
      </c>
      <c r="AC29" s="17">
        <v>10.9</v>
      </c>
      <c r="AD29" s="17">
        <v>75.5</v>
      </c>
      <c r="AE29" s="17"/>
      <c r="AF29" s="17"/>
      <c r="AG29" s="17"/>
      <c r="AH29" s="17"/>
      <c r="AI29" s="17">
        <v>55.5</v>
      </c>
      <c r="AJ29" s="17">
        <v>102.2</v>
      </c>
      <c r="AK29" s="17"/>
      <c r="AL29" s="17"/>
      <c r="AM29" s="17"/>
      <c r="AN29" s="17">
        <v>6.5</v>
      </c>
      <c r="AO29" s="17">
        <v>0</v>
      </c>
      <c r="AP29" s="17">
        <v>43.5</v>
      </c>
      <c r="AQ29" s="17">
        <v>65.7</v>
      </c>
      <c r="AR29" s="17">
        <v>24.8</v>
      </c>
      <c r="AS29" s="17">
        <v>18.399999999999999</v>
      </c>
      <c r="AT29" s="17">
        <v>12.2</v>
      </c>
      <c r="AU29" s="17">
        <v>86.6</v>
      </c>
      <c r="AV29" s="17">
        <v>182.8</v>
      </c>
      <c r="AW29" s="17">
        <v>183</v>
      </c>
      <c r="AX29" s="17">
        <v>184.4</v>
      </c>
      <c r="AY29" s="17">
        <v>108.9</v>
      </c>
      <c r="AZ29" s="17">
        <v>7.8</v>
      </c>
      <c r="BA29" s="17">
        <v>9</v>
      </c>
      <c r="BB29" s="17">
        <v>0</v>
      </c>
      <c r="BC29" s="17">
        <v>21.9</v>
      </c>
      <c r="BD29" s="17">
        <v>2</v>
      </c>
      <c r="BE29" s="17"/>
      <c r="BF29" s="17">
        <v>51</v>
      </c>
      <c r="BG29" s="17"/>
      <c r="BH29" s="17"/>
      <c r="BI29" s="17">
        <v>80.400000000000006</v>
      </c>
      <c r="BJ29" s="17">
        <v>0</v>
      </c>
      <c r="BK29" s="17"/>
      <c r="BL29" s="17"/>
      <c r="BM29" s="17"/>
      <c r="BN29" s="17"/>
      <c r="BO29" s="17"/>
      <c r="BP29" s="17">
        <v>43.6</v>
      </c>
      <c r="BQ29" s="17">
        <v>171.1</v>
      </c>
      <c r="BR29" s="17">
        <v>169.1</v>
      </c>
      <c r="BS29" s="17">
        <v>204.2</v>
      </c>
      <c r="BT29" s="17">
        <v>266</v>
      </c>
      <c r="BU29" s="17"/>
      <c r="BV29" s="17"/>
      <c r="BW29" s="17"/>
      <c r="BX29" s="17"/>
      <c r="BY29" s="17"/>
      <c r="BZ29" s="17"/>
      <c r="CA29" s="17"/>
      <c r="CB29" s="17"/>
      <c r="CC29" s="17"/>
      <c r="CD29" s="17">
        <v>152.80000000000001</v>
      </c>
      <c r="CE29" s="17">
        <v>93.4</v>
      </c>
      <c r="CF29" s="17">
        <v>66.2</v>
      </c>
      <c r="CG29" s="17">
        <v>65.2</v>
      </c>
      <c r="CH29" s="17">
        <v>30.1</v>
      </c>
      <c r="CI29" s="17"/>
      <c r="CJ29" s="17"/>
      <c r="CK29" s="17"/>
      <c r="CL29" s="17">
        <v>146.19999999999999</v>
      </c>
      <c r="CM29" s="17">
        <v>148.6</v>
      </c>
      <c r="CN29" s="17">
        <v>149.5</v>
      </c>
      <c r="CO29" s="17">
        <v>0</v>
      </c>
      <c r="CP29" s="17"/>
      <c r="CQ29" s="17"/>
      <c r="CR29" s="17">
        <v>0</v>
      </c>
      <c r="CS29" s="17"/>
      <c r="CT29" s="17">
        <v>214.8</v>
      </c>
      <c r="CU29" s="17">
        <v>102.5</v>
      </c>
      <c r="CV29" s="17">
        <v>1</v>
      </c>
      <c r="CW29" s="17">
        <v>118.7</v>
      </c>
      <c r="CX29" s="17">
        <v>80.599999999999994</v>
      </c>
      <c r="CY29" s="17">
        <v>12.9</v>
      </c>
      <c r="CZ29" s="17">
        <v>0.3</v>
      </c>
      <c r="DA29" s="17"/>
      <c r="DB29" s="17"/>
      <c r="DC29" s="17">
        <v>9.9</v>
      </c>
      <c r="DD29" s="17">
        <v>4</v>
      </c>
      <c r="DE29" s="17">
        <v>196</v>
      </c>
      <c r="DF29" s="17">
        <v>0.5</v>
      </c>
      <c r="DG29" s="17">
        <v>1.8</v>
      </c>
      <c r="DH29" s="17">
        <v>4.4000000000000004</v>
      </c>
      <c r="DI29" s="17">
        <v>20.6</v>
      </c>
      <c r="DJ29" s="17">
        <v>6</v>
      </c>
      <c r="DK29" s="17">
        <v>4</v>
      </c>
      <c r="DL29" s="17">
        <v>3.5</v>
      </c>
      <c r="DM29" s="17">
        <v>18.5</v>
      </c>
      <c r="DN29" s="17">
        <v>14.9</v>
      </c>
      <c r="DO29" s="17">
        <v>18.2</v>
      </c>
      <c r="DP29" s="17">
        <v>31.7</v>
      </c>
      <c r="DQ29" s="17">
        <v>75.2</v>
      </c>
      <c r="DR29" s="17">
        <v>18.600000000000001</v>
      </c>
      <c r="DS29" s="17">
        <v>2.5</v>
      </c>
      <c r="DT29" s="17">
        <v>3.3</v>
      </c>
      <c r="DU29" s="17">
        <v>1.3</v>
      </c>
      <c r="DV29" s="17">
        <v>0.3</v>
      </c>
      <c r="DW29" s="17">
        <v>8</v>
      </c>
      <c r="DX29" s="17">
        <v>2.8</v>
      </c>
      <c r="DY29" s="17">
        <v>8</v>
      </c>
      <c r="DZ29" s="17">
        <v>10.5</v>
      </c>
      <c r="EA29" s="17">
        <v>14.3</v>
      </c>
      <c r="EB29" s="17">
        <v>15.5</v>
      </c>
      <c r="EC29" s="17">
        <v>33</v>
      </c>
      <c r="ED29" s="17">
        <v>31.4</v>
      </c>
      <c r="EE29" s="17">
        <v>95.9</v>
      </c>
      <c r="EF29" s="17">
        <v>84</v>
      </c>
      <c r="EG29" s="17">
        <v>13.8</v>
      </c>
      <c r="EH29" s="17">
        <v>7.8</v>
      </c>
      <c r="EI29" s="17">
        <v>10.5</v>
      </c>
      <c r="EJ29" s="17">
        <v>8.4</v>
      </c>
      <c r="EK29" s="17">
        <v>7.5</v>
      </c>
      <c r="EL29" s="17">
        <v>4.9000000000000004</v>
      </c>
      <c r="EM29" s="17">
        <v>5.3</v>
      </c>
      <c r="EN29" s="17">
        <v>5.5</v>
      </c>
      <c r="EO29" s="17">
        <v>11.2</v>
      </c>
      <c r="EP29" s="17">
        <v>253</v>
      </c>
      <c r="EQ29" s="17">
        <v>14.8</v>
      </c>
      <c r="ER29" s="17">
        <v>146.80000000000001</v>
      </c>
      <c r="ES29" s="17">
        <v>0.6</v>
      </c>
      <c r="ET29" s="17">
        <v>0</v>
      </c>
      <c r="EU29" s="17">
        <v>4.5</v>
      </c>
      <c r="EV29" s="17">
        <v>107.3</v>
      </c>
      <c r="EW29" s="17">
        <v>2.9</v>
      </c>
      <c r="EX29" s="17">
        <v>2.4</v>
      </c>
      <c r="EY29" s="17">
        <v>1.2</v>
      </c>
      <c r="EZ29" s="17">
        <v>2.4</v>
      </c>
      <c r="FA29" s="17">
        <v>15.1</v>
      </c>
      <c r="FB29" s="17">
        <v>7.1</v>
      </c>
      <c r="FC29" s="17">
        <v>18.2</v>
      </c>
      <c r="FD29" s="17">
        <v>5</v>
      </c>
      <c r="FE29" s="17">
        <v>29</v>
      </c>
      <c r="FF29" s="17">
        <v>33</v>
      </c>
      <c r="FG29" s="17"/>
      <c r="FH29" s="17">
        <v>19.100000000000001</v>
      </c>
      <c r="FI29" s="17">
        <v>0</v>
      </c>
      <c r="FJ29" s="17">
        <v>11</v>
      </c>
      <c r="FK29" s="17">
        <v>7301.8</v>
      </c>
      <c r="FL29" s="15"/>
      <c r="FM29" s="17">
        <v>21.699850000000001</v>
      </c>
      <c r="FN29" s="17">
        <v>8.0640000000000001</v>
      </c>
      <c r="FO29" s="17">
        <v>6.0279999999999996</v>
      </c>
      <c r="FP29" s="17">
        <v>7.3</v>
      </c>
      <c r="FQ29" s="17">
        <v>26.779959999999999</v>
      </c>
      <c r="FR29" s="17">
        <v>18.922979999999999</v>
      </c>
      <c r="FS29" s="17">
        <v>4.0999999999999996</v>
      </c>
      <c r="FT29" s="17">
        <v>9.8000000000000007</v>
      </c>
      <c r="FU29" s="17">
        <v>102.69479</v>
      </c>
    </row>
    <row r="30" spans="1:177" ht="24" customHeight="1" x14ac:dyDescent="0.3">
      <c r="A30" s="16" t="s">
        <v>42</v>
      </c>
      <c r="B30" s="16" t="s">
        <v>748</v>
      </c>
      <c r="C30" s="17">
        <v>119.8</v>
      </c>
      <c r="D30" s="17">
        <v>447</v>
      </c>
      <c r="E30" s="17">
        <v>145.30000000000001</v>
      </c>
      <c r="F30" s="17"/>
      <c r="G30" s="17"/>
      <c r="H30" s="17">
        <v>50.1</v>
      </c>
      <c r="I30" s="17">
        <v>155.4</v>
      </c>
      <c r="J30" s="17"/>
      <c r="K30" s="17"/>
      <c r="L30" s="17">
        <v>166.4</v>
      </c>
      <c r="M30" s="17">
        <v>165.3</v>
      </c>
      <c r="N30" s="17">
        <v>165.4</v>
      </c>
      <c r="O30" s="17">
        <v>250.8</v>
      </c>
      <c r="P30" s="17">
        <v>208.1</v>
      </c>
      <c r="Q30" s="17">
        <v>109.5</v>
      </c>
      <c r="R30" s="17">
        <v>71.8</v>
      </c>
      <c r="S30" s="17">
        <v>3.2</v>
      </c>
      <c r="T30" s="17"/>
      <c r="U30" s="17"/>
      <c r="V30" s="17"/>
      <c r="W30" s="17"/>
      <c r="X30" s="17">
        <v>153.6</v>
      </c>
      <c r="Y30" s="17">
        <v>7.3</v>
      </c>
      <c r="Z30" s="17">
        <v>6.2</v>
      </c>
      <c r="AA30" s="17"/>
      <c r="AB30" s="17">
        <v>6.9</v>
      </c>
      <c r="AC30" s="17">
        <v>10.9</v>
      </c>
      <c r="AD30" s="17">
        <v>75.400000000000006</v>
      </c>
      <c r="AE30" s="17"/>
      <c r="AF30" s="17"/>
      <c r="AG30" s="17"/>
      <c r="AH30" s="17"/>
      <c r="AI30" s="17">
        <v>55.3</v>
      </c>
      <c r="AJ30" s="17">
        <v>104.7</v>
      </c>
      <c r="AK30" s="17"/>
      <c r="AL30" s="17"/>
      <c r="AM30" s="17"/>
      <c r="AN30" s="17">
        <v>6.5</v>
      </c>
      <c r="AO30" s="17">
        <v>0</v>
      </c>
      <c r="AP30" s="17">
        <v>42.3</v>
      </c>
      <c r="AQ30" s="17">
        <v>108.8</v>
      </c>
      <c r="AR30" s="17">
        <v>24.4</v>
      </c>
      <c r="AS30" s="17">
        <v>18.399999999999999</v>
      </c>
      <c r="AT30" s="17">
        <v>12.2</v>
      </c>
      <c r="AU30" s="17">
        <v>81</v>
      </c>
      <c r="AV30" s="17">
        <v>183.7</v>
      </c>
      <c r="AW30" s="17">
        <v>183.2</v>
      </c>
      <c r="AX30" s="17">
        <v>183.7</v>
      </c>
      <c r="AY30" s="17">
        <v>108.4</v>
      </c>
      <c r="AZ30" s="17">
        <v>7.7</v>
      </c>
      <c r="BA30" s="17">
        <v>9</v>
      </c>
      <c r="BB30" s="17">
        <v>0</v>
      </c>
      <c r="BC30" s="17">
        <v>21.7</v>
      </c>
      <c r="BD30" s="17">
        <v>2</v>
      </c>
      <c r="BE30" s="17"/>
      <c r="BF30" s="17">
        <v>49.1</v>
      </c>
      <c r="BG30" s="17"/>
      <c r="BH30" s="17"/>
      <c r="BI30" s="17">
        <v>80.099999999999994</v>
      </c>
      <c r="BJ30" s="17">
        <v>0</v>
      </c>
      <c r="BK30" s="17"/>
      <c r="BL30" s="17"/>
      <c r="BM30" s="17"/>
      <c r="BN30" s="17"/>
      <c r="BO30" s="17"/>
      <c r="BP30" s="17">
        <v>43.6</v>
      </c>
      <c r="BQ30" s="17">
        <v>170.2</v>
      </c>
      <c r="BR30" s="17">
        <v>168.7</v>
      </c>
      <c r="BS30" s="17">
        <v>203.5</v>
      </c>
      <c r="BT30" s="17">
        <v>264.10000000000002</v>
      </c>
      <c r="BU30" s="17"/>
      <c r="BV30" s="17"/>
      <c r="BW30" s="17"/>
      <c r="BX30" s="17"/>
      <c r="BY30" s="17"/>
      <c r="BZ30" s="17"/>
      <c r="CA30" s="17"/>
      <c r="CB30" s="17"/>
      <c r="CC30" s="17"/>
      <c r="CD30" s="17">
        <v>125.2</v>
      </c>
      <c r="CE30" s="17">
        <v>88.6</v>
      </c>
      <c r="CF30" s="17">
        <v>66.099999999999994</v>
      </c>
      <c r="CG30" s="17">
        <v>63.3</v>
      </c>
      <c r="CH30" s="17">
        <v>30</v>
      </c>
      <c r="CI30" s="17"/>
      <c r="CJ30" s="17"/>
      <c r="CK30" s="17"/>
      <c r="CL30" s="17">
        <v>145.1</v>
      </c>
      <c r="CM30" s="17">
        <v>147.1</v>
      </c>
      <c r="CN30" s="17">
        <v>148.9</v>
      </c>
      <c r="CO30" s="17">
        <v>19.8</v>
      </c>
      <c r="CP30" s="17"/>
      <c r="CQ30" s="17"/>
      <c r="CR30" s="17">
        <v>0</v>
      </c>
      <c r="CS30" s="17"/>
      <c r="CT30" s="17">
        <v>213.9</v>
      </c>
      <c r="CU30" s="17">
        <v>101.6</v>
      </c>
      <c r="CV30" s="17">
        <v>1.1000000000000001</v>
      </c>
      <c r="CW30" s="17">
        <v>112.5</v>
      </c>
      <c r="CX30" s="17">
        <v>80.599999999999994</v>
      </c>
      <c r="CY30" s="17">
        <v>12.8</v>
      </c>
      <c r="CZ30" s="17">
        <v>0.4</v>
      </c>
      <c r="DA30" s="17"/>
      <c r="DB30" s="17"/>
      <c r="DC30" s="17">
        <v>9.8000000000000007</v>
      </c>
      <c r="DD30" s="17">
        <v>4</v>
      </c>
      <c r="DE30" s="17">
        <v>195.1</v>
      </c>
      <c r="DF30" s="17">
        <v>0.5</v>
      </c>
      <c r="DG30" s="17">
        <v>1.8</v>
      </c>
      <c r="DH30" s="17">
        <v>4.3</v>
      </c>
      <c r="DI30" s="17">
        <v>20.3</v>
      </c>
      <c r="DJ30" s="17">
        <v>5.9</v>
      </c>
      <c r="DK30" s="17">
        <v>3.1</v>
      </c>
      <c r="DL30" s="17">
        <v>3.5</v>
      </c>
      <c r="DM30" s="17">
        <v>18.5</v>
      </c>
      <c r="DN30" s="17">
        <v>14.9</v>
      </c>
      <c r="DO30" s="17">
        <v>18.5</v>
      </c>
      <c r="DP30" s="17">
        <v>31.4</v>
      </c>
      <c r="DQ30" s="17">
        <v>78.900000000000006</v>
      </c>
      <c r="DR30" s="17">
        <v>18.5</v>
      </c>
      <c r="DS30" s="17">
        <v>2.5</v>
      </c>
      <c r="DT30" s="17">
        <v>17.7</v>
      </c>
      <c r="DU30" s="17">
        <v>1.3</v>
      </c>
      <c r="DV30" s="17">
        <v>0.3</v>
      </c>
      <c r="DW30" s="17">
        <v>7.9</v>
      </c>
      <c r="DX30" s="17">
        <v>3.4</v>
      </c>
      <c r="DY30" s="17">
        <v>8</v>
      </c>
      <c r="DZ30" s="17">
        <v>10.5</v>
      </c>
      <c r="EA30" s="17">
        <v>14.2</v>
      </c>
      <c r="EB30" s="17">
        <v>17.600000000000001</v>
      </c>
      <c r="EC30" s="17">
        <v>27.8</v>
      </c>
      <c r="ED30" s="17">
        <v>33.5</v>
      </c>
      <c r="EE30" s="17">
        <v>95.2</v>
      </c>
      <c r="EF30" s="17">
        <v>91.2</v>
      </c>
      <c r="EG30" s="17">
        <v>14.2</v>
      </c>
      <c r="EH30" s="17">
        <v>11.9</v>
      </c>
      <c r="EI30" s="17">
        <v>10.5</v>
      </c>
      <c r="EJ30" s="17">
        <v>8.4</v>
      </c>
      <c r="EK30" s="17">
        <v>7.4</v>
      </c>
      <c r="EL30" s="17">
        <v>5</v>
      </c>
      <c r="EM30" s="17">
        <v>5.3</v>
      </c>
      <c r="EN30" s="17">
        <v>5.5</v>
      </c>
      <c r="EO30" s="17">
        <v>12.2</v>
      </c>
      <c r="EP30" s="17">
        <v>253.2</v>
      </c>
      <c r="EQ30" s="17">
        <v>16.2</v>
      </c>
      <c r="ER30" s="17">
        <v>156.1</v>
      </c>
      <c r="ES30" s="17">
        <v>0.6</v>
      </c>
      <c r="ET30" s="17">
        <v>3.7</v>
      </c>
      <c r="EU30" s="17">
        <v>37</v>
      </c>
      <c r="EV30" s="17">
        <v>113</v>
      </c>
      <c r="EW30" s="17">
        <v>2.9</v>
      </c>
      <c r="EX30" s="17">
        <v>2.4</v>
      </c>
      <c r="EY30" s="17">
        <v>1.2</v>
      </c>
      <c r="EZ30" s="17">
        <v>2.2999999999999998</v>
      </c>
      <c r="FA30" s="17">
        <v>16.600000000000001</v>
      </c>
      <c r="FB30" s="17">
        <v>7.1</v>
      </c>
      <c r="FC30" s="17">
        <v>18.2</v>
      </c>
      <c r="FD30" s="17">
        <v>5</v>
      </c>
      <c r="FE30" s="17">
        <v>28.6</v>
      </c>
      <c r="FF30" s="17">
        <v>32.9</v>
      </c>
      <c r="FG30" s="17"/>
      <c r="FH30" s="17">
        <v>19.3</v>
      </c>
      <c r="FI30" s="17">
        <v>0</v>
      </c>
      <c r="FJ30" s="17">
        <v>11</v>
      </c>
      <c r="FK30" s="17">
        <v>7375.5</v>
      </c>
      <c r="FL30" s="15"/>
      <c r="FM30" s="17">
        <v>21.42202</v>
      </c>
      <c r="FN30" s="17">
        <v>8.048</v>
      </c>
      <c r="FO30" s="17">
        <v>6.024</v>
      </c>
      <c r="FP30" s="17">
        <v>7.2</v>
      </c>
      <c r="FQ30" s="17">
        <v>26.489129999999999</v>
      </c>
      <c r="FR30" s="17">
        <v>18.923349999999999</v>
      </c>
      <c r="FS30" s="17">
        <v>4.0999999999999996</v>
      </c>
      <c r="FT30" s="17">
        <v>9.6999999999999993</v>
      </c>
      <c r="FU30" s="17">
        <v>101.90649999999999</v>
      </c>
    </row>
    <row r="31" spans="1:177" ht="24" customHeight="1" x14ac:dyDescent="0.3">
      <c r="A31" s="16" t="s">
        <v>42</v>
      </c>
      <c r="B31" s="16" t="s">
        <v>749</v>
      </c>
      <c r="C31" s="17">
        <v>111.5</v>
      </c>
      <c r="D31" s="17">
        <v>436.2</v>
      </c>
      <c r="E31" s="17">
        <v>146.19999999999999</v>
      </c>
      <c r="F31" s="17"/>
      <c r="G31" s="17"/>
      <c r="H31" s="17">
        <v>57.9</v>
      </c>
      <c r="I31" s="17">
        <v>148.4</v>
      </c>
      <c r="J31" s="17"/>
      <c r="K31" s="17"/>
      <c r="L31" s="17">
        <v>140.6</v>
      </c>
      <c r="M31" s="17">
        <v>140.69999999999999</v>
      </c>
      <c r="N31" s="17">
        <v>140</v>
      </c>
      <c r="O31" s="17">
        <v>228.7</v>
      </c>
      <c r="P31" s="17">
        <v>209.4</v>
      </c>
      <c r="Q31" s="17">
        <v>109.2</v>
      </c>
      <c r="R31" s="17">
        <v>68.900000000000006</v>
      </c>
      <c r="S31" s="17">
        <v>2.8</v>
      </c>
      <c r="T31" s="17"/>
      <c r="U31" s="17"/>
      <c r="V31" s="17"/>
      <c r="W31" s="17"/>
      <c r="X31" s="17">
        <v>146.80000000000001</v>
      </c>
      <c r="Y31" s="17">
        <v>7</v>
      </c>
      <c r="Z31" s="17">
        <v>6</v>
      </c>
      <c r="AA31" s="17"/>
      <c r="AB31" s="17">
        <v>6.9</v>
      </c>
      <c r="AC31" s="17">
        <v>11</v>
      </c>
      <c r="AD31" s="17">
        <v>74.3</v>
      </c>
      <c r="AE31" s="17"/>
      <c r="AF31" s="17"/>
      <c r="AG31" s="17"/>
      <c r="AH31" s="17"/>
      <c r="AI31" s="17">
        <v>53.8</v>
      </c>
      <c r="AJ31" s="17">
        <v>57.4</v>
      </c>
      <c r="AK31" s="17"/>
      <c r="AL31" s="17"/>
      <c r="AM31" s="17"/>
      <c r="AN31" s="17">
        <v>6.5</v>
      </c>
      <c r="AO31" s="17">
        <v>0</v>
      </c>
      <c r="AP31" s="17">
        <v>42.8</v>
      </c>
      <c r="AQ31" s="17">
        <v>121.9</v>
      </c>
      <c r="AR31" s="17">
        <v>23</v>
      </c>
      <c r="AS31" s="17">
        <v>18.399999999999999</v>
      </c>
      <c r="AT31" s="17">
        <v>12.2</v>
      </c>
      <c r="AU31" s="17">
        <v>77.8</v>
      </c>
      <c r="AV31" s="17">
        <v>174.5</v>
      </c>
      <c r="AW31" s="17">
        <v>175.3</v>
      </c>
      <c r="AX31" s="17">
        <v>184.5</v>
      </c>
      <c r="AY31" s="17">
        <v>105.4</v>
      </c>
      <c r="AZ31" s="17">
        <v>7.4</v>
      </c>
      <c r="BA31" s="17">
        <v>9</v>
      </c>
      <c r="BB31" s="17">
        <v>0</v>
      </c>
      <c r="BC31" s="17">
        <v>21.1</v>
      </c>
      <c r="BD31" s="17">
        <v>2</v>
      </c>
      <c r="BE31" s="17"/>
      <c r="BF31" s="17">
        <v>71.8</v>
      </c>
      <c r="BG31" s="17"/>
      <c r="BH31" s="17"/>
      <c r="BI31" s="17">
        <v>77.3</v>
      </c>
      <c r="BJ31" s="17">
        <v>0</v>
      </c>
      <c r="BK31" s="17"/>
      <c r="BL31" s="17"/>
      <c r="BM31" s="17"/>
      <c r="BN31" s="17"/>
      <c r="BO31" s="17"/>
      <c r="BP31" s="17">
        <v>42.3</v>
      </c>
      <c r="BQ31" s="17">
        <v>171.9</v>
      </c>
      <c r="BR31" s="17">
        <v>169.9</v>
      </c>
      <c r="BS31" s="17">
        <v>204.9</v>
      </c>
      <c r="BT31" s="17">
        <v>264.3</v>
      </c>
      <c r="BU31" s="17"/>
      <c r="BV31" s="17"/>
      <c r="BW31" s="17"/>
      <c r="BX31" s="17"/>
      <c r="BY31" s="17"/>
      <c r="BZ31" s="17"/>
      <c r="CA31" s="17"/>
      <c r="CB31" s="17"/>
      <c r="CC31" s="17"/>
      <c r="CD31" s="17">
        <v>115.7</v>
      </c>
      <c r="CE31" s="17">
        <v>75</v>
      </c>
      <c r="CF31" s="17">
        <v>63.2</v>
      </c>
      <c r="CG31" s="17">
        <v>63.2</v>
      </c>
      <c r="CH31" s="17">
        <v>28.8</v>
      </c>
      <c r="CI31" s="17"/>
      <c r="CJ31" s="17"/>
      <c r="CK31" s="17"/>
      <c r="CL31" s="17">
        <v>145.9</v>
      </c>
      <c r="CM31" s="17">
        <v>148.1</v>
      </c>
      <c r="CN31" s="17">
        <v>149.4</v>
      </c>
      <c r="CO31" s="17">
        <v>130.1</v>
      </c>
      <c r="CP31" s="17"/>
      <c r="CQ31" s="17"/>
      <c r="CR31" s="17">
        <v>0</v>
      </c>
      <c r="CS31" s="17"/>
      <c r="CT31" s="17">
        <v>213.3</v>
      </c>
      <c r="CU31" s="17">
        <v>101.4</v>
      </c>
      <c r="CV31" s="17">
        <v>0.7</v>
      </c>
      <c r="CW31" s="17">
        <v>118.6</v>
      </c>
      <c r="CX31" s="17">
        <v>80.599999999999994</v>
      </c>
      <c r="CY31" s="17">
        <v>12.3</v>
      </c>
      <c r="CZ31" s="17">
        <v>0.4</v>
      </c>
      <c r="DA31" s="17"/>
      <c r="DB31" s="17"/>
      <c r="DC31" s="17">
        <v>9.9</v>
      </c>
      <c r="DD31" s="17">
        <v>4.4000000000000004</v>
      </c>
      <c r="DE31" s="17">
        <v>195</v>
      </c>
      <c r="DF31" s="17">
        <v>0.5</v>
      </c>
      <c r="DG31" s="17">
        <v>1.8</v>
      </c>
      <c r="DH31" s="17">
        <v>4.2</v>
      </c>
      <c r="DI31" s="17">
        <v>19.600000000000001</v>
      </c>
      <c r="DJ31" s="17">
        <v>5.8</v>
      </c>
      <c r="DK31" s="17">
        <v>3.1</v>
      </c>
      <c r="DL31" s="17">
        <v>3.5</v>
      </c>
      <c r="DM31" s="17">
        <v>18.5</v>
      </c>
      <c r="DN31" s="17">
        <v>15.1</v>
      </c>
      <c r="DO31" s="17">
        <v>18.5</v>
      </c>
      <c r="DP31" s="17">
        <v>31.5</v>
      </c>
      <c r="DQ31" s="17">
        <v>77</v>
      </c>
      <c r="DR31" s="17">
        <v>17.7</v>
      </c>
      <c r="DS31" s="17">
        <v>2.5</v>
      </c>
      <c r="DT31" s="17">
        <v>19.100000000000001</v>
      </c>
      <c r="DU31" s="17">
        <v>1.3</v>
      </c>
      <c r="DV31" s="17">
        <v>0.3</v>
      </c>
      <c r="DW31" s="17">
        <v>7.9</v>
      </c>
      <c r="DX31" s="17">
        <v>2.6</v>
      </c>
      <c r="DY31" s="17">
        <v>7.8</v>
      </c>
      <c r="DZ31" s="17">
        <v>10.3</v>
      </c>
      <c r="EA31" s="17">
        <v>14.2</v>
      </c>
      <c r="EB31" s="17">
        <v>17.5</v>
      </c>
      <c r="EC31" s="17">
        <v>30</v>
      </c>
      <c r="ED31" s="17">
        <v>20.7</v>
      </c>
      <c r="EE31" s="17">
        <v>108.9</v>
      </c>
      <c r="EF31" s="17">
        <v>89.8</v>
      </c>
      <c r="EG31" s="17">
        <v>9.6999999999999993</v>
      </c>
      <c r="EH31" s="17">
        <v>8</v>
      </c>
      <c r="EI31" s="17">
        <v>10.5</v>
      </c>
      <c r="EJ31" s="17">
        <v>8.4</v>
      </c>
      <c r="EK31" s="17">
        <v>7.5</v>
      </c>
      <c r="EL31" s="17">
        <v>5.3</v>
      </c>
      <c r="EM31" s="17">
        <v>5.5</v>
      </c>
      <c r="EN31" s="17">
        <v>5.5</v>
      </c>
      <c r="EO31" s="17">
        <v>10.6</v>
      </c>
      <c r="EP31" s="17">
        <v>252.9</v>
      </c>
      <c r="EQ31" s="17">
        <v>16.8</v>
      </c>
      <c r="ER31" s="17">
        <v>153.4</v>
      </c>
      <c r="ES31" s="17">
        <v>0.6</v>
      </c>
      <c r="ET31" s="17">
        <v>33.9</v>
      </c>
      <c r="EU31" s="17">
        <v>82.9</v>
      </c>
      <c r="EV31" s="17">
        <v>112.5</v>
      </c>
      <c r="EW31" s="17">
        <v>2.9</v>
      </c>
      <c r="EX31" s="17">
        <v>2.4</v>
      </c>
      <c r="EY31" s="17">
        <v>1.2</v>
      </c>
      <c r="EZ31" s="17">
        <v>2.2999999999999998</v>
      </c>
      <c r="FA31" s="17">
        <v>17.7</v>
      </c>
      <c r="FB31" s="17">
        <v>7.1</v>
      </c>
      <c r="FC31" s="17">
        <v>18.100000000000001</v>
      </c>
      <c r="FD31" s="17">
        <v>5.0999999999999996</v>
      </c>
      <c r="FE31" s="17">
        <v>29.1</v>
      </c>
      <c r="FF31" s="17">
        <v>33</v>
      </c>
      <c r="FG31" s="17"/>
      <c r="FH31" s="17">
        <v>19.100000000000001</v>
      </c>
      <c r="FI31" s="17">
        <v>0</v>
      </c>
      <c r="FJ31" s="17">
        <v>11</v>
      </c>
      <c r="FK31" s="17">
        <v>7366.6</v>
      </c>
      <c r="FL31" s="15"/>
      <c r="FM31" s="17">
        <v>21.693940000000001</v>
      </c>
      <c r="FN31" s="17">
        <v>8.0449999999999999</v>
      </c>
      <c r="FO31" s="17">
        <v>6.024</v>
      </c>
      <c r="FP31" s="17">
        <v>7.1</v>
      </c>
      <c r="FQ31" s="17">
        <v>26.394929999999999</v>
      </c>
      <c r="FR31" s="17">
        <v>18.92352</v>
      </c>
      <c r="FS31" s="17">
        <v>4.2</v>
      </c>
      <c r="FT31" s="17">
        <v>9.6999999999999993</v>
      </c>
      <c r="FU31" s="17">
        <v>102.08139</v>
      </c>
    </row>
    <row r="32" spans="1:177" ht="24" customHeight="1" x14ac:dyDescent="0.3">
      <c r="A32" s="16" t="s">
        <v>42</v>
      </c>
      <c r="B32" s="16" t="s">
        <v>750</v>
      </c>
      <c r="C32" s="17">
        <v>64.2</v>
      </c>
      <c r="D32" s="17">
        <v>500.1</v>
      </c>
      <c r="E32" s="17">
        <v>164</v>
      </c>
      <c r="F32" s="17"/>
      <c r="G32" s="17"/>
      <c r="H32" s="17">
        <v>60.6</v>
      </c>
      <c r="I32" s="17">
        <v>149.19999999999999</v>
      </c>
      <c r="J32" s="17"/>
      <c r="K32" s="17"/>
      <c r="L32" s="17">
        <v>130</v>
      </c>
      <c r="M32" s="17">
        <v>129.80000000000001</v>
      </c>
      <c r="N32" s="17">
        <v>129.80000000000001</v>
      </c>
      <c r="O32" s="17">
        <v>222.8</v>
      </c>
      <c r="P32" s="17">
        <v>208.4</v>
      </c>
      <c r="Q32" s="17">
        <v>109.6</v>
      </c>
      <c r="R32" s="17">
        <v>74.3</v>
      </c>
      <c r="S32" s="17">
        <v>3.2</v>
      </c>
      <c r="T32" s="17"/>
      <c r="U32" s="17"/>
      <c r="V32" s="17"/>
      <c r="W32" s="17"/>
      <c r="X32" s="17">
        <v>158.9</v>
      </c>
      <c r="Y32" s="17">
        <v>8.1</v>
      </c>
      <c r="Z32" s="17">
        <v>6.3</v>
      </c>
      <c r="AA32" s="17"/>
      <c r="AB32" s="17">
        <v>6.9</v>
      </c>
      <c r="AC32" s="17">
        <v>11.1</v>
      </c>
      <c r="AD32" s="17">
        <v>75.7</v>
      </c>
      <c r="AE32" s="17"/>
      <c r="AF32" s="17"/>
      <c r="AG32" s="17"/>
      <c r="AH32" s="17"/>
      <c r="AI32" s="17">
        <v>55.4</v>
      </c>
      <c r="AJ32" s="17">
        <v>62.1</v>
      </c>
      <c r="AK32" s="17"/>
      <c r="AL32" s="17"/>
      <c r="AM32" s="17"/>
      <c r="AN32" s="17">
        <v>6.5</v>
      </c>
      <c r="AO32" s="17">
        <v>0</v>
      </c>
      <c r="AP32" s="17">
        <v>40.799999999999997</v>
      </c>
      <c r="AQ32" s="17">
        <v>137</v>
      </c>
      <c r="AR32" s="17">
        <v>24.3</v>
      </c>
      <c r="AS32" s="17">
        <v>18.399999999999999</v>
      </c>
      <c r="AT32" s="17">
        <v>12.2</v>
      </c>
      <c r="AU32" s="17">
        <v>86.5</v>
      </c>
      <c r="AV32" s="17">
        <v>183.9</v>
      </c>
      <c r="AW32" s="17">
        <v>184.4</v>
      </c>
      <c r="AX32" s="17">
        <v>186</v>
      </c>
      <c r="AY32" s="17">
        <v>108.5</v>
      </c>
      <c r="AZ32" s="17">
        <v>7.5</v>
      </c>
      <c r="BA32" s="17">
        <v>9</v>
      </c>
      <c r="BB32" s="17">
        <v>0</v>
      </c>
      <c r="BC32" s="17">
        <v>21.7</v>
      </c>
      <c r="BD32" s="17">
        <v>2</v>
      </c>
      <c r="BE32" s="17"/>
      <c r="BF32" s="17">
        <v>91.4</v>
      </c>
      <c r="BG32" s="17"/>
      <c r="BH32" s="17"/>
      <c r="BI32" s="17">
        <v>80.599999999999994</v>
      </c>
      <c r="BJ32" s="17">
        <v>0</v>
      </c>
      <c r="BK32" s="17"/>
      <c r="BL32" s="17"/>
      <c r="BM32" s="17"/>
      <c r="BN32" s="17"/>
      <c r="BO32" s="17"/>
      <c r="BP32" s="17">
        <v>43.6</v>
      </c>
      <c r="BQ32" s="17">
        <v>170.7</v>
      </c>
      <c r="BR32" s="17">
        <v>168.2</v>
      </c>
      <c r="BS32" s="17">
        <v>203.8</v>
      </c>
      <c r="BT32" s="17">
        <v>263.3</v>
      </c>
      <c r="BU32" s="17"/>
      <c r="BV32" s="17"/>
      <c r="BW32" s="17"/>
      <c r="BX32" s="17"/>
      <c r="BY32" s="17"/>
      <c r="BZ32" s="17"/>
      <c r="CA32" s="17"/>
      <c r="CB32" s="17"/>
      <c r="CC32" s="17"/>
      <c r="CD32" s="17">
        <v>122.2</v>
      </c>
      <c r="CE32" s="17">
        <v>87.7</v>
      </c>
      <c r="CF32" s="17">
        <v>66.2</v>
      </c>
      <c r="CG32" s="17">
        <v>65</v>
      </c>
      <c r="CH32" s="17">
        <v>30.1</v>
      </c>
      <c r="CI32" s="17"/>
      <c r="CJ32" s="17"/>
      <c r="CK32" s="17"/>
      <c r="CL32" s="17">
        <v>145.69999999999999</v>
      </c>
      <c r="CM32" s="17">
        <v>147.4</v>
      </c>
      <c r="CN32" s="17">
        <v>150</v>
      </c>
      <c r="CO32" s="17">
        <v>130.6</v>
      </c>
      <c r="CP32" s="17"/>
      <c r="CQ32" s="17"/>
      <c r="CR32" s="17">
        <v>0</v>
      </c>
      <c r="CS32" s="17"/>
      <c r="CT32" s="17">
        <v>212.6</v>
      </c>
      <c r="CU32" s="17">
        <v>101.6</v>
      </c>
      <c r="CV32" s="17">
        <v>0.8</v>
      </c>
      <c r="CW32" s="17">
        <v>120</v>
      </c>
      <c r="CX32" s="17">
        <v>80.599999999999994</v>
      </c>
      <c r="CY32" s="17">
        <v>12.9</v>
      </c>
      <c r="CZ32" s="17">
        <v>0.4</v>
      </c>
      <c r="DA32" s="17"/>
      <c r="DB32" s="17"/>
      <c r="DC32" s="17">
        <v>10</v>
      </c>
      <c r="DD32" s="17">
        <v>4.7</v>
      </c>
      <c r="DE32" s="17">
        <v>191.4</v>
      </c>
      <c r="DF32" s="17">
        <v>0.5</v>
      </c>
      <c r="DG32" s="17">
        <v>1.8</v>
      </c>
      <c r="DH32" s="17">
        <v>4.0999999999999996</v>
      </c>
      <c r="DI32" s="17">
        <v>20.6</v>
      </c>
      <c r="DJ32" s="17">
        <v>5.7</v>
      </c>
      <c r="DK32" s="17">
        <v>3.2</v>
      </c>
      <c r="DL32" s="17">
        <v>3.5</v>
      </c>
      <c r="DM32" s="17">
        <v>18.5</v>
      </c>
      <c r="DN32" s="17">
        <v>15.3</v>
      </c>
      <c r="DO32" s="17">
        <v>18.7</v>
      </c>
      <c r="DP32" s="17">
        <v>32</v>
      </c>
      <c r="DQ32" s="17">
        <v>78.5</v>
      </c>
      <c r="DR32" s="17">
        <v>15.6</v>
      </c>
      <c r="DS32" s="17">
        <v>2.5</v>
      </c>
      <c r="DT32" s="17">
        <v>19.100000000000001</v>
      </c>
      <c r="DU32" s="17">
        <v>1.3</v>
      </c>
      <c r="DV32" s="17">
        <v>0.3</v>
      </c>
      <c r="DW32" s="17">
        <v>7.9</v>
      </c>
      <c r="DX32" s="17">
        <v>2.5</v>
      </c>
      <c r="DY32" s="17">
        <v>8</v>
      </c>
      <c r="DZ32" s="17">
        <v>11.3</v>
      </c>
      <c r="EA32" s="17">
        <v>14.2</v>
      </c>
      <c r="EB32" s="17">
        <v>19.5</v>
      </c>
      <c r="EC32" s="17">
        <v>38.799999999999997</v>
      </c>
      <c r="ED32" s="17">
        <v>36.200000000000003</v>
      </c>
      <c r="EE32" s="17">
        <v>101.3</v>
      </c>
      <c r="EF32" s="17">
        <v>78.8</v>
      </c>
      <c r="EG32" s="17">
        <v>14.1</v>
      </c>
      <c r="EH32" s="17">
        <v>8.1999999999999993</v>
      </c>
      <c r="EI32" s="17">
        <v>10.5</v>
      </c>
      <c r="EJ32" s="17">
        <v>8.4</v>
      </c>
      <c r="EK32" s="17">
        <v>7.4</v>
      </c>
      <c r="EL32" s="17">
        <v>5.2</v>
      </c>
      <c r="EM32" s="17">
        <v>5.8</v>
      </c>
      <c r="EN32" s="17">
        <v>5.8</v>
      </c>
      <c r="EO32" s="17">
        <v>9.6999999999999993</v>
      </c>
      <c r="EP32" s="17">
        <v>253.3</v>
      </c>
      <c r="EQ32" s="17">
        <v>17.3</v>
      </c>
      <c r="ER32" s="17">
        <v>151.1</v>
      </c>
      <c r="ES32" s="17">
        <v>0.6</v>
      </c>
      <c r="ET32" s="17">
        <v>65.099999999999994</v>
      </c>
      <c r="EU32" s="17">
        <v>102.1</v>
      </c>
      <c r="EV32" s="17">
        <v>111</v>
      </c>
      <c r="EW32" s="17">
        <v>2.1</v>
      </c>
      <c r="EX32" s="17">
        <v>2.4</v>
      </c>
      <c r="EY32" s="17">
        <v>1</v>
      </c>
      <c r="EZ32" s="17">
        <v>2</v>
      </c>
      <c r="FA32" s="17">
        <v>18.100000000000001</v>
      </c>
      <c r="FB32" s="17">
        <v>7.1</v>
      </c>
      <c r="FC32" s="17">
        <v>18.2</v>
      </c>
      <c r="FD32" s="17">
        <v>5</v>
      </c>
      <c r="FE32" s="17">
        <v>29.2</v>
      </c>
      <c r="FF32" s="17">
        <v>32.799999999999997</v>
      </c>
      <c r="FG32" s="17"/>
      <c r="FH32" s="17">
        <v>19.100000000000001</v>
      </c>
      <c r="FI32" s="17">
        <v>0</v>
      </c>
      <c r="FJ32" s="17">
        <v>10.9</v>
      </c>
      <c r="FK32" s="17">
        <v>7543.9</v>
      </c>
      <c r="FL32" s="15"/>
      <c r="FM32" s="17">
        <v>21.418430000000001</v>
      </c>
      <c r="FN32" s="17">
        <v>8.0410000000000004</v>
      </c>
      <c r="FO32" s="17">
        <v>6.024</v>
      </c>
      <c r="FP32" s="17">
        <v>7.1</v>
      </c>
      <c r="FQ32" s="17">
        <v>26.32245</v>
      </c>
      <c r="FR32" s="17">
        <v>18.92306</v>
      </c>
      <c r="FS32" s="17">
        <v>4.0999999999999996</v>
      </c>
      <c r="FT32" s="17">
        <v>9.8000000000000007</v>
      </c>
      <c r="FU32" s="17">
        <v>101.72893999999999</v>
      </c>
    </row>
    <row r="33" spans="1:177" ht="24" customHeight="1" x14ac:dyDescent="0.3">
      <c r="A33" s="16" t="s">
        <v>42</v>
      </c>
      <c r="B33" s="16" t="s">
        <v>751</v>
      </c>
      <c r="C33" s="17">
        <v>63.9</v>
      </c>
      <c r="D33" s="17">
        <v>571.70000000000005</v>
      </c>
      <c r="E33" s="17">
        <v>167.1</v>
      </c>
      <c r="F33" s="17"/>
      <c r="G33" s="17"/>
      <c r="H33" s="17">
        <v>59.7</v>
      </c>
      <c r="I33" s="17">
        <v>156.69999999999999</v>
      </c>
      <c r="J33" s="17"/>
      <c r="K33" s="17"/>
      <c r="L33" s="17">
        <v>128.9</v>
      </c>
      <c r="M33" s="17">
        <v>129.4</v>
      </c>
      <c r="N33" s="17">
        <v>129.1</v>
      </c>
      <c r="O33" s="17">
        <v>223.3</v>
      </c>
      <c r="P33" s="17">
        <v>209.4</v>
      </c>
      <c r="Q33" s="17">
        <v>109.4</v>
      </c>
      <c r="R33" s="17">
        <v>0</v>
      </c>
      <c r="S33" s="17">
        <v>3.1</v>
      </c>
      <c r="T33" s="17"/>
      <c r="U33" s="17"/>
      <c r="V33" s="17"/>
      <c r="W33" s="17"/>
      <c r="X33" s="17">
        <v>137.6</v>
      </c>
      <c r="Y33" s="17">
        <v>7.3</v>
      </c>
      <c r="Z33" s="17">
        <v>6.1</v>
      </c>
      <c r="AA33" s="17"/>
      <c r="AB33" s="17">
        <v>6.9</v>
      </c>
      <c r="AC33" s="17">
        <v>11.1</v>
      </c>
      <c r="AD33" s="17">
        <v>74.5</v>
      </c>
      <c r="AE33" s="17"/>
      <c r="AF33" s="17"/>
      <c r="AG33" s="17"/>
      <c r="AH33" s="17"/>
      <c r="AI33" s="17">
        <v>54.4</v>
      </c>
      <c r="AJ33" s="17">
        <v>102.1</v>
      </c>
      <c r="AK33" s="17"/>
      <c r="AL33" s="17"/>
      <c r="AM33" s="17"/>
      <c r="AN33" s="17">
        <v>6.5</v>
      </c>
      <c r="AO33" s="17">
        <v>0</v>
      </c>
      <c r="AP33" s="17">
        <v>41.8</v>
      </c>
      <c r="AQ33" s="17">
        <v>121.7</v>
      </c>
      <c r="AR33" s="17">
        <v>23.7</v>
      </c>
      <c r="AS33" s="17">
        <v>18.399999999999999</v>
      </c>
      <c r="AT33" s="17">
        <v>12.2</v>
      </c>
      <c r="AU33" s="17">
        <v>70.8</v>
      </c>
      <c r="AV33" s="17">
        <v>179.4</v>
      </c>
      <c r="AW33" s="17">
        <v>179.6</v>
      </c>
      <c r="AX33" s="17">
        <v>184.3</v>
      </c>
      <c r="AY33" s="17">
        <v>106.6</v>
      </c>
      <c r="AZ33" s="17">
        <v>7.5</v>
      </c>
      <c r="BA33" s="17">
        <v>9</v>
      </c>
      <c r="BB33" s="17">
        <v>0</v>
      </c>
      <c r="BC33" s="17">
        <v>21.4</v>
      </c>
      <c r="BD33" s="17">
        <v>2</v>
      </c>
      <c r="BE33" s="17"/>
      <c r="BF33" s="17">
        <v>68.900000000000006</v>
      </c>
      <c r="BG33" s="17"/>
      <c r="BH33" s="17"/>
      <c r="BI33" s="17">
        <v>79.099999999999994</v>
      </c>
      <c r="BJ33" s="17">
        <v>0</v>
      </c>
      <c r="BK33" s="17"/>
      <c r="BL33" s="17"/>
      <c r="BM33" s="17"/>
      <c r="BN33" s="17"/>
      <c r="BO33" s="17"/>
      <c r="BP33" s="17">
        <v>43.3</v>
      </c>
      <c r="BQ33" s="17">
        <v>170.9</v>
      </c>
      <c r="BR33" s="17">
        <v>168.6</v>
      </c>
      <c r="BS33" s="17">
        <v>204.5</v>
      </c>
      <c r="BT33" s="17">
        <v>264.3</v>
      </c>
      <c r="BU33" s="17"/>
      <c r="BV33" s="17"/>
      <c r="BW33" s="17"/>
      <c r="BX33" s="17"/>
      <c r="BY33" s="17"/>
      <c r="BZ33" s="17"/>
      <c r="CA33" s="17"/>
      <c r="CB33" s="17"/>
      <c r="CC33" s="17"/>
      <c r="CD33" s="17">
        <v>69.099999999999994</v>
      </c>
      <c r="CE33" s="17">
        <v>77.8</v>
      </c>
      <c r="CF33" s="17">
        <v>65</v>
      </c>
      <c r="CG33" s="17">
        <v>64.3</v>
      </c>
      <c r="CH33" s="17">
        <v>29.5</v>
      </c>
      <c r="CI33" s="17"/>
      <c r="CJ33" s="17"/>
      <c r="CK33" s="17"/>
      <c r="CL33" s="17">
        <v>144.4</v>
      </c>
      <c r="CM33" s="17">
        <v>146.6</v>
      </c>
      <c r="CN33" s="17">
        <v>148.80000000000001</v>
      </c>
      <c r="CO33" s="17">
        <v>130</v>
      </c>
      <c r="CP33" s="17"/>
      <c r="CQ33" s="17"/>
      <c r="CR33" s="17">
        <v>0</v>
      </c>
      <c r="CS33" s="17"/>
      <c r="CT33" s="17">
        <v>213.5</v>
      </c>
      <c r="CU33" s="17">
        <v>102.2</v>
      </c>
      <c r="CV33" s="17">
        <v>0.8</v>
      </c>
      <c r="CW33" s="17">
        <v>119.1</v>
      </c>
      <c r="CX33" s="17">
        <v>80.599999999999994</v>
      </c>
      <c r="CY33" s="17">
        <v>12.3</v>
      </c>
      <c r="CZ33" s="17">
        <v>0.4</v>
      </c>
      <c r="DA33" s="17"/>
      <c r="DB33" s="17"/>
      <c r="DC33" s="17">
        <v>10</v>
      </c>
      <c r="DD33" s="17">
        <v>4.8</v>
      </c>
      <c r="DE33" s="17">
        <v>194.2</v>
      </c>
      <c r="DF33" s="17">
        <v>0.5</v>
      </c>
      <c r="DG33" s="17">
        <v>1.8</v>
      </c>
      <c r="DH33" s="17">
        <v>4.0999999999999996</v>
      </c>
      <c r="DI33" s="17">
        <v>19.899999999999999</v>
      </c>
      <c r="DJ33" s="17">
        <v>5.7</v>
      </c>
      <c r="DK33" s="17">
        <v>3.2</v>
      </c>
      <c r="DL33" s="17">
        <v>3.4</v>
      </c>
      <c r="DM33" s="17">
        <v>18.5</v>
      </c>
      <c r="DN33" s="17">
        <v>15.9</v>
      </c>
      <c r="DO33" s="17">
        <v>18.899999999999999</v>
      </c>
      <c r="DP33" s="17">
        <v>31.6</v>
      </c>
      <c r="DQ33" s="17">
        <v>80.099999999999994</v>
      </c>
      <c r="DR33" s="17">
        <v>16.3</v>
      </c>
      <c r="DS33" s="17">
        <v>2.5</v>
      </c>
      <c r="DT33" s="17">
        <v>19.100000000000001</v>
      </c>
      <c r="DU33" s="17">
        <v>1.4</v>
      </c>
      <c r="DV33" s="17">
        <v>0.3</v>
      </c>
      <c r="DW33" s="17">
        <v>8</v>
      </c>
      <c r="DX33" s="17">
        <v>2.7</v>
      </c>
      <c r="DY33" s="17">
        <v>7.8</v>
      </c>
      <c r="DZ33" s="17">
        <v>10.6</v>
      </c>
      <c r="EA33" s="17">
        <v>14.2</v>
      </c>
      <c r="EB33" s="17">
        <v>22.3</v>
      </c>
      <c r="EC33" s="17">
        <v>46.8</v>
      </c>
      <c r="ED33" s="17">
        <v>38.200000000000003</v>
      </c>
      <c r="EE33" s="17">
        <v>108.6</v>
      </c>
      <c r="EF33" s="17">
        <v>87.1</v>
      </c>
      <c r="EG33" s="17">
        <v>15</v>
      </c>
      <c r="EH33" s="17">
        <v>8.5</v>
      </c>
      <c r="EI33" s="17">
        <v>10.5</v>
      </c>
      <c r="EJ33" s="17">
        <v>8.4</v>
      </c>
      <c r="EK33" s="17">
        <v>7.5</v>
      </c>
      <c r="EL33" s="17">
        <v>5.0999999999999996</v>
      </c>
      <c r="EM33" s="17">
        <v>5.8</v>
      </c>
      <c r="EN33" s="17">
        <v>5.8</v>
      </c>
      <c r="EO33" s="17">
        <v>10.1</v>
      </c>
      <c r="EP33" s="17">
        <v>253.1</v>
      </c>
      <c r="EQ33" s="17">
        <v>18.100000000000001</v>
      </c>
      <c r="ER33" s="17">
        <v>150.1</v>
      </c>
      <c r="ES33" s="17">
        <v>0.6</v>
      </c>
      <c r="ET33" s="17">
        <v>94.6</v>
      </c>
      <c r="EU33" s="17">
        <v>114.5</v>
      </c>
      <c r="EV33" s="17">
        <v>109.5</v>
      </c>
      <c r="EW33" s="17">
        <v>2</v>
      </c>
      <c r="EX33" s="17">
        <v>2.4</v>
      </c>
      <c r="EY33" s="17">
        <v>1</v>
      </c>
      <c r="EZ33" s="17">
        <v>2</v>
      </c>
      <c r="FA33" s="17">
        <v>18.8</v>
      </c>
      <c r="FB33" s="17">
        <v>7</v>
      </c>
      <c r="FC33" s="17">
        <v>18.3</v>
      </c>
      <c r="FD33" s="17">
        <v>5.0999999999999996</v>
      </c>
      <c r="FE33" s="17">
        <v>29</v>
      </c>
      <c r="FF33" s="17">
        <v>32.799999999999997</v>
      </c>
      <c r="FG33" s="17"/>
      <c r="FH33" s="17">
        <v>18.899999999999999</v>
      </c>
      <c r="FI33" s="17">
        <v>0</v>
      </c>
      <c r="FJ33" s="17">
        <v>11</v>
      </c>
      <c r="FK33" s="17">
        <v>7504.6</v>
      </c>
      <c r="FL33" s="15"/>
      <c r="FM33" s="17">
        <v>21.132180000000002</v>
      </c>
      <c r="FN33" s="17">
        <v>8.0389999999999997</v>
      </c>
      <c r="FO33" s="17">
        <v>6.0279999999999996</v>
      </c>
      <c r="FP33" s="17">
        <v>7.1</v>
      </c>
      <c r="FQ33" s="17">
        <v>26.326049999999999</v>
      </c>
      <c r="FR33" s="17">
        <v>18.922350000000002</v>
      </c>
      <c r="FS33" s="17">
        <v>4.0999999999999996</v>
      </c>
      <c r="FT33" s="17">
        <v>9.6999999999999993</v>
      </c>
      <c r="FU33" s="17">
        <v>101.34757999999999</v>
      </c>
    </row>
    <row r="34" spans="1:177" ht="24" customHeight="1" x14ac:dyDescent="0.3">
      <c r="A34" s="18" t="s">
        <v>42</v>
      </c>
      <c r="B34" s="18" t="s">
        <v>752</v>
      </c>
      <c r="C34" s="19">
        <v>56.5</v>
      </c>
      <c r="D34" s="19">
        <v>570.9</v>
      </c>
      <c r="E34" s="19">
        <v>173.3</v>
      </c>
      <c r="F34" s="19"/>
      <c r="G34" s="19"/>
      <c r="H34" s="19">
        <v>59.5</v>
      </c>
      <c r="I34" s="19">
        <v>152.80000000000001</v>
      </c>
      <c r="J34" s="19"/>
      <c r="K34" s="19"/>
      <c r="L34" s="19">
        <v>128.4</v>
      </c>
      <c r="M34" s="19">
        <v>128.4</v>
      </c>
      <c r="N34" s="19">
        <v>128.80000000000001</v>
      </c>
      <c r="O34" s="19">
        <v>224</v>
      </c>
      <c r="P34" s="19">
        <v>209.8</v>
      </c>
      <c r="Q34" s="19">
        <v>109.7</v>
      </c>
      <c r="R34" s="19">
        <v>0</v>
      </c>
      <c r="S34" s="19">
        <v>3.1</v>
      </c>
      <c r="T34" s="19"/>
      <c r="U34" s="19"/>
      <c r="V34" s="19"/>
      <c r="W34" s="19"/>
      <c r="X34" s="19">
        <v>155.1</v>
      </c>
      <c r="Y34" s="19">
        <v>7.3</v>
      </c>
      <c r="Z34" s="19">
        <v>6</v>
      </c>
      <c r="AA34" s="19"/>
      <c r="AB34" s="19">
        <v>6.9</v>
      </c>
      <c r="AC34" s="19">
        <v>11.1</v>
      </c>
      <c r="AD34" s="19">
        <v>74.599999999999994</v>
      </c>
      <c r="AE34" s="19"/>
      <c r="AF34" s="19"/>
      <c r="AG34" s="19"/>
      <c r="AH34" s="19"/>
      <c r="AI34" s="19">
        <v>54.6</v>
      </c>
      <c r="AJ34" s="19">
        <v>76.5</v>
      </c>
      <c r="AK34" s="19"/>
      <c r="AL34" s="19"/>
      <c r="AM34" s="19"/>
      <c r="AN34" s="19">
        <v>6.5</v>
      </c>
      <c r="AO34" s="19">
        <v>0</v>
      </c>
      <c r="AP34" s="19">
        <v>41</v>
      </c>
      <c r="AQ34" s="19">
        <v>128.4</v>
      </c>
      <c r="AR34" s="19">
        <v>22.4</v>
      </c>
      <c r="AS34" s="19">
        <v>18.2</v>
      </c>
      <c r="AT34" s="19">
        <v>12.2</v>
      </c>
      <c r="AU34" s="19">
        <v>83.5</v>
      </c>
      <c r="AV34" s="19">
        <v>140.30000000000001</v>
      </c>
      <c r="AW34" s="19">
        <v>140.19999999999999</v>
      </c>
      <c r="AX34" s="19">
        <v>163.9</v>
      </c>
      <c r="AY34" s="19">
        <v>107.2</v>
      </c>
      <c r="AZ34" s="19">
        <v>7.5</v>
      </c>
      <c r="BA34" s="19">
        <v>9</v>
      </c>
      <c r="BB34" s="19">
        <v>0</v>
      </c>
      <c r="BC34" s="19">
        <v>21.3</v>
      </c>
      <c r="BD34" s="19">
        <v>2</v>
      </c>
      <c r="BE34" s="19"/>
      <c r="BF34" s="19">
        <v>60.6</v>
      </c>
      <c r="BG34" s="19"/>
      <c r="BH34" s="19"/>
      <c r="BI34" s="19">
        <v>79.2</v>
      </c>
      <c r="BJ34" s="19">
        <v>0</v>
      </c>
      <c r="BK34" s="19"/>
      <c r="BL34" s="19"/>
      <c r="BM34" s="19"/>
      <c r="BN34" s="19"/>
      <c r="BO34" s="19"/>
      <c r="BP34" s="19">
        <v>43.2</v>
      </c>
      <c r="BQ34" s="19">
        <v>172.1</v>
      </c>
      <c r="BR34" s="19">
        <v>170.4</v>
      </c>
      <c r="BS34" s="19">
        <v>204.7</v>
      </c>
      <c r="BT34" s="19">
        <v>265.10000000000002</v>
      </c>
      <c r="BU34" s="19"/>
      <c r="BV34" s="19"/>
      <c r="BW34" s="19"/>
      <c r="BX34" s="19"/>
      <c r="BY34" s="19"/>
      <c r="BZ34" s="19"/>
      <c r="CA34" s="19"/>
      <c r="CB34" s="19"/>
      <c r="CC34" s="19"/>
      <c r="CD34" s="19">
        <v>75.900000000000006</v>
      </c>
      <c r="CE34" s="19">
        <v>77.900000000000006</v>
      </c>
      <c r="CF34" s="19">
        <v>65.3</v>
      </c>
      <c r="CG34" s="19">
        <v>64.3</v>
      </c>
      <c r="CH34" s="19">
        <v>29.5</v>
      </c>
      <c r="CI34" s="19"/>
      <c r="CJ34" s="19"/>
      <c r="CK34" s="19"/>
      <c r="CL34" s="19">
        <v>144.69999999999999</v>
      </c>
      <c r="CM34" s="19">
        <v>146.6</v>
      </c>
      <c r="CN34" s="19">
        <v>148.9</v>
      </c>
      <c r="CO34" s="19">
        <v>129.80000000000001</v>
      </c>
      <c r="CP34" s="19"/>
      <c r="CQ34" s="19"/>
      <c r="CR34" s="19">
        <v>0</v>
      </c>
      <c r="CS34" s="19"/>
      <c r="CT34" s="19">
        <v>213.8</v>
      </c>
      <c r="CU34" s="19">
        <v>102.4</v>
      </c>
      <c r="CV34" s="19">
        <v>1.3</v>
      </c>
      <c r="CW34" s="19">
        <v>116.5</v>
      </c>
      <c r="CX34" s="19">
        <v>80.599999999999994</v>
      </c>
      <c r="CY34" s="19">
        <v>12.4</v>
      </c>
      <c r="CZ34" s="19">
        <v>0.4</v>
      </c>
      <c r="DA34" s="19"/>
      <c r="DB34" s="19"/>
      <c r="DC34" s="19">
        <v>9.9</v>
      </c>
      <c r="DD34" s="19">
        <v>4.7</v>
      </c>
      <c r="DE34" s="19">
        <v>194.4</v>
      </c>
      <c r="DF34" s="19">
        <v>0.5</v>
      </c>
      <c r="DG34" s="19">
        <v>1.8</v>
      </c>
      <c r="DH34" s="19">
        <v>4.2</v>
      </c>
      <c r="DI34" s="19">
        <v>20</v>
      </c>
      <c r="DJ34" s="19">
        <v>5.7</v>
      </c>
      <c r="DK34" s="19">
        <v>3.1</v>
      </c>
      <c r="DL34" s="19">
        <v>3.5</v>
      </c>
      <c r="DM34" s="19">
        <v>18.5</v>
      </c>
      <c r="DN34" s="19">
        <v>15.5</v>
      </c>
      <c r="DO34" s="19">
        <v>18.5</v>
      </c>
      <c r="DP34" s="19">
        <v>31.8</v>
      </c>
      <c r="DQ34" s="19">
        <v>77.8</v>
      </c>
      <c r="DR34" s="19">
        <v>16</v>
      </c>
      <c r="DS34" s="19">
        <v>2.5</v>
      </c>
      <c r="DT34" s="19">
        <v>19.100000000000001</v>
      </c>
      <c r="DU34" s="19">
        <v>1.4</v>
      </c>
      <c r="DV34" s="19">
        <v>0.3</v>
      </c>
      <c r="DW34" s="19">
        <v>8</v>
      </c>
      <c r="DX34" s="19">
        <v>2.6</v>
      </c>
      <c r="DY34" s="19">
        <v>7.8</v>
      </c>
      <c r="DZ34" s="19">
        <v>10.9</v>
      </c>
      <c r="EA34" s="19">
        <v>14.2</v>
      </c>
      <c r="EB34" s="19">
        <v>26</v>
      </c>
      <c r="EC34" s="19">
        <v>46.2</v>
      </c>
      <c r="ED34" s="19">
        <v>39</v>
      </c>
      <c r="EE34" s="19">
        <v>114.1</v>
      </c>
      <c r="EF34" s="19">
        <v>86.5</v>
      </c>
      <c r="EG34" s="19">
        <v>15.1</v>
      </c>
      <c r="EH34" s="19">
        <v>8</v>
      </c>
      <c r="EI34" s="19">
        <v>10.5</v>
      </c>
      <c r="EJ34" s="19">
        <v>8.4</v>
      </c>
      <c r="EK34" s="19">
        <v>7.8</v>
      </c>
      <c r="EL34" s="19">
        <v>5</v>
      </c>
      <c r="EM34" s="19">
        <v>5.8</v>
      </c>
      <c r="EN34" s="19">
        <v>5.8</v>
      </c>
      <c r="EO34" s="19">
        <v>12</v>
      </c>
      <c r="EP34" s="19">
        <v>253.2</v>
      </c>
      <c r="EQ34" s="19">
        <v>18.100000000000001</v>
      </c>
      <c r="ER34" s="19">
        <v>147.19999999999999</v>
      </c>
      <c r="ES34" s="19">
        <v>0.6</v>
      </c>
      <c r="ET34" s="19">
        <v>119</v>
      </c>
      <c r="EU34" s="19">
        <v>126.9</v>
      </c>
      <c r="EV34" s="19">
        <v>111.5</v>
      </c>
      <c r="EW34" s="19">
        <v>2</v>
      </c>
      <c r="EX34" s="19">
        <v>2.4</v>
      </c>
      <c r="EY34" s="19">
        <v>1</v>
      </c>
      <c r="EZ34" s="19">
        <v>2</v>
      </c>
      <c r="FA34" s="19">
        <v>18.899999999999999</v>
      </c>
      <c r="FB34" s="19">
        <v>7</v>
      </c>
      <c r="FC34" s="19">
        <v>18.2</v>
      </c>
      <c r="FD34" s="19">
        <v>5</v>
      </c>
      <c r="FE34" s="19">
        <v>29.2</v>
      </c>
      <c r="FF34" s="19">
        <v>33</v>
      </c>
      <c r="FG34" s="19"/>
      <c r="FH34" s="19">
        <v>19.2</v>
      </c>
      <c r="FI34" s="19">
        <v>0</v>
      </c>
      <c r="FJ34" s="19">
        <v>11</v>
      </c>
      <c r="FK34" s="19">
        <v>7454.8</v>
      </c>
      <c r="FL34" s="15"/>
      <c r="FM34" s="19">
        <v>21.195060000000002</v>
      </c>
      <c r="FN34" s="19">
        <v>8.0380000000000003</v>
      </c>
      <c r="FO34" s="19">
        <v>6.0279999999999996</v>
      </c>
      <c r="FP34" s="19">
        <v>7.1</v>
      </c>
      <c r="FQ34" s="19">
        <v>26.286570000000001</v>
      </c>
      <c r="FR34" s="19">
        <v>18.92221</v>
      </c>
      <c r="FS34" s="19">
        <v>4.0999999999999996</v>
      </c>
      <c r="FT34" s="19">
        <v>9.6999999999999993</v>
      </c>
      <c r="FU34" s="19">
        <v>101.36984</v>
      </c>
    </row>
    <row r="35" spans="1:177" ht="24" customHeight="1" x14ac:dyDescent="0.3">
      <c r="A35" s="13" t="s">
        <v>42</v>
      </c>
      <c r="B35" s="13" t="s">
        <v>753</v>
      </c>
      <c r="C35" s="14">
        <v>61.6</v>
      </c>
      <c r="D35" s="14">
        <v>574.79999999999995</v>
      </c>
      <c r="E35" s="14">
        <v>173.5</v>
      </c>
      <c r="F35" s="14"/>
      <c r="G35" s="14"/>
      <c r="H35" s="14">
        <v>60</v>
      </c>
      <c r="I35" s="14">
        <v>151.1</v>
      </c>
      <c r="J35" s="14"/>
      <c r="K35" s="14"/>
      <c r="L35" s="14">
        <v>129.1</v>
      </c>
      <c r="M35" s="14">
        <v>129.30000000000001</v>
      </c>
      <c r="N35" s="14">
        <v>128.5</v>
      </c>
      <c r="O35" s="14">
        <v>225.9</v>
      </c>
      <c r="P35" s="14">
        <v>210.4</v>
      </c>
      <c r="Q35" s="14">
        <v>109.7</v>
      </c>
      <c r="R35" s="14">
        <v>0</v>
      </c>
      <c r="S35" s="14">
        <v>3.1</v>
      </c>
      <c r="T35" s="14"/>
      <c r="U35" s="14"/>
      <c r="V35" s="14"/>
      <c r="W35" s="14"/>
      <c r="X35" s="14">
        <v>157.1</v>
      </c>
      <c r="Y35" s="14">
        <v>7.2</v>
      </c>
      <c r="Z35" s="14">
        <v>5.8</v>
      </c>
      <c r="AA35" s="14"/>
      <c r="AB35" s="14">
        <v>6.9</v>
      </c>
      <c r="AC35" s="14">
        <v>11.3</v>
      </c>
      <c r="AD35" s="14">
        <v>70.2</v>
      </c>
      <c r="AE35" s="14"/>
      <c r="AF35" s="14"/>
      <c r="AG35" s="14"/>
      <c r="AH35" s="14"/>
      <c r="AI35" s="14">
        <v>55.1</v>
      </c>
      <c r="AJ35" s="14">
        <v>121.6</v>
      </c>
      <c r="AK35" s="14"/>
      <c r="AL35" s="14"/>
      <c r="AM35" s="14"/>
      <c r="AN35" s="14">
        <v>6.5</v>
      </c>
      <c r="AO35" s="14">
        <v>0</v>
      </c>
      <c r="AP35" s="14">
        <v>39.9</v>
      </c>
      <c r="AQ35" s="14">
        <v>135.80000000000001</v>
      </c>
      <c r="AR35" s="14">
        <v>22.4</v>
      </c>
      <c r="AS35" s="14">
        <v>18.2</v>
      </c>
      <c r="AT35" s="14">
        <v>12.2</v>
      </c>
      <c r="AU35" s="14">
        <v>83.2</v>
      </c>
      <c r="AV35" s="14">
        <v>121</v>
      </c>
      <c r="AW35" s="14">
        <v>121.3</v>
      </c>
      <c r="AX35" s="14">
        <v>152.30000000000001</v>
      </c>
      <c r="AY35" s="14">
        <v>107.5</v>
      </c>
      <c r="AZ35" s="14">
        <v>7.6</v>
      </c>
      <c r="BA35" s="14">
        <v>9.1</v>
      </c>
      <c r="BB35" s="14">
        <v>0</v>
      </c>
      <c r="BC35" s="14">
        <v>21.3</v>
      </c>
      <c r="BD35" s="14">
        <v>2</v>
      </c>
      <c r="BE35" s="14"/>
      <c r="BF35" s="14">
        <v>53</v>
      </c>
      <c r="BG35" s="14"/>
      <c r="BH35" s="14"/>
      <c r="BI35" s="14">
        <v>79.599999999999994</v>
      </c>
      <c r="BJ35" s="14">
        <v>0</v>
      </c>
      <c r="BK35" s="14"/>
      <c r="BL35" s="14"/>
      <c r="BM35" s="14"/>
      <c r="BN35" s="14"/>
      <c r="BO35" s="14"/>
      <c r="BP35" s="14">
        <v>83.8</v>
      </c>
      <c r="BQ35" s="14">
        <v>172.2</v>
      </c>
      <c r="BR35" s="14">
        <v>169.9</v>
      </c>
      <c r="BS35" s="14">
        <v>203.6</v>
      </c>
      <c r="BT35" s="14">
        <v>266</v>
      </c>
      <c r="BU35" s="14"/>
      <c r="BV35" s="14"/>
      <c r="BW35" s="14"/>
      <c r="BX35" s="14"/>
      <c r="BY35" s="14"/>
      <c r="BZ35" s="14"/>
      <c r="CA35" s="14"/>
      <c r="CB35" s="14"/>
      <c r="CC35" s="14"/>
      <c r="CD35" s="14">
        <v>94.3</v>
      </c>
      <c r="CE35" s="14">
        <v>83</v>
      </c>
      <c r="CF35" s="14">
        <v>65.7</v>
      </c>
      <c r="CG35" s="14">
        <v>64.400000000000006</v>
      </c>
      <c r="CH35" s="14">
        <v>29.7</v>
      </c>
      <c r="CI35" s="14"/>
      <c r="CJ35" s="14"/>
      <c r="CK35" s="14"/>
      <c r="CL35" s="14">
        <v>144.69999999999999</v>
      </c>
      <c r="CM35" s="14">
        <v>146.80000000000001</v>
      </c>
      <c r="CN35" s="14">
        <v>148.80000000000001</v>
      </c>
      <c r="CO35" s="14">
        <v>0</v>
      </c>
      <c r="CP35" s="14"/>
      <c r="CQ35" s="14"/>
      <c r="CR35" s="14">
        <v>0</v>
      </c>
      <c r="CS35" s="14"/>
      <c r="CT35" s="14">
        <v>213.8</v>
      </c>
      <c r="CU35" s="14">
        <v>102.3</v>
      </c>
      <c r="CV35" s="14">
        <v>0.8</v>
      </c>
      <c r="CW35" s="14">
        <v>114.6</v>
      </c>
      <c r="CX35" s="14">
        <v>80.599999999999994</v>
      </c>
      <c r="CY35" s="14">
        <v>13.4</v>
      </c>
      <c r="CZ35" s="14">
        <v>0.4</v>
      </c>
      <c r="DA35" s="14"/>
      <c r="DB35" s="14"/>
      <c r="DC35" s="14">
        <v>9.9</v>
      </c>
      <c r="DD35" s="14">
        <v>4.9000000000000004</v>
      </c>
      <c r="DE35" s="14">
        <v>194.1</v>
      </c>
      <c r="DF35" s="14">
        <v>0.5</v>
      </c>
      <c r="DG35" s="14">
        <v>1.9</v>
      </c>
      <c r="DH35" s="14">
        <v>4.5999999999999996</v>
      </c>
      <c r="DI35" s="14">
        <v>20.2</v>
      </c>
      <c r="DJ35" s="14">
        <v>5.7</v>
      </c>
      <c r="DK35" s="14">
        <v>3.2</v>
      </c>
      <c r="DL35" s="14">
        <v>3.5</v>
      </c>
      <c r="DM35" s="14">
        <v>18.5</v>
      </c>
      <c r="DN35" s="14">
        <v>16</v>
      </c>
      <c r="DO35" s="14">
        <v>19</v>
      </c>
      <c r="DP35" s="14">
        <v>30.2</v>
      </c>
      <c r="DQ35" s="14">
        <v>83.9</v>
      </c>
      <c r="DR35" s="14">
        <v>14.2</v>
      </c>
      <c r="DS35" s="14">
        <v>2.5</v>
      </c>
      <c r="DT35" s="14">
        <v>19.100000000000001</v>
      </c>
      <c r="DU35" s="14">
        <v>1.4</v>
      </c>
      <c r="DV35" s="14">
        <v>0.3</v>
      </c>
      <c r="DW35" s="14">
        <v>7.9</v>
      </c>
      <c r="DX35" s="14">
        <v>2.8</v>
      </c>
      <c r="DY35" s="14">
        <v>7.9</v>
      </c>
      <c r="DZ35" s="14">
        <v>11.1</v>
      </c>
      <c r="EA35" s="14">
        <v>14.2</v>
      </c>
      <c r="EB35" s="14">
        <v>25.3</v>
      </c>
      <c r="EC35" s="14">
        <v>49.1</v>
      </c>
      <c r="ED35" s="14">
        <v>39.5</v>
      </c>
      <c r="EE35" s="14">
        <v>109.6</v>
      </c>
      <c r="EF35" s="14">
        <v>84.2</v>
      </c>
      <c r="EG35" s="14">
        <v>15</v>
      </c>
      <c r="EH35" s="14">
        <v>10.3</v>
      </c>
      <c r="EI35" s="14">
        <v>10.5</v>
      </c>
      <c r="EJ35" s="14">
        <v>8.1</v>
      </c>
      <c r="EK35" s="14">
        <v>7.8</v>
      </c>
      <c r="EL35" s="14">
        <v>5</v>
      </c>
      <c r="EM35" s="14">
        <v>5.8</v>
      </c>
      <c r="EN35" s="14">
        <v>5.8</v>
      </c>
      <c r="EO35" s="14">
        <v>12.7</v>
      </c>
      <c r="EP35" s="14">
        <v>253.1</v>
      </c>
      <c r="EQ35" s="14">
        <v>18</v>
      </c>
      <c r="ER35" s="14">
        <v>149.30000000000001</v>
      </c>
      <c r="ES35" s="14">
        <v>0.6</v>
      </c>
      <c r="ET35" s="14">
        <v>125.2</v>
      </c>
      <c r="EU35" s="14">
        <v>129.9</v>
      </c>
      <c r="EV35" s="14">
        <v>84.2</v>
      </c>
      <c r="EW35" s="14">
        <v>2</v>
      </c>
      <c r="EX35" s="14">
        <v>2.4</v>
      </c>
      <c r="EY35" s="14">
        <v>1</v>
      </c>
      <c r="EZ35" s="14">
        <v>2</v>
      </c>
      <c r="FA35" s="14">
        <v>18.8</v>
      </c>
      <c r="FB35" s="14">
        <v>7.1</v>
      </c>
      <c r="FC35" s="14">
        <v>18.2</v>
      </c>
      <c r="FD35" s="14">
        <v>5</v>
      </c>
      <c r="FE35" s="14">
        <v>30</v>
      </c>
      <c r="FF35" s="14">
        <v>33</v>
      </c>
      <c r="FG35" s="14"/>
      <c r="FH35" s="14">
        <v>19.100000000000001</v>
      </c>
      <c r="FI35" s="14">
        <v>0</v>
      </c>
      <c r="FJ35" s="14">
        <v>11</v>
      </c>
      <c r="FK35" s="14">
        <v>7380</v>
      </c>
      <c r="FL35" s="15"/>
      <c r="FM35" s="14">
        <v>20.986789999999999</v>
      </c>
      <c r="FN35" s="14">
        <v>8.0380000000000003</v>
      </c>
      <c r="FO35" s="14">
        <v>6.0279999999999996</v>
      </c>
      <c r="FP35" s="14">
        <v>7.1</v>
      </c>
      <c r="FQ35" s="14">
        <v>26.201360000000001</v>
      </c>
      <c r="FR35" s="14">
        <v>18.921980000000001</v>
      </c>
      <c r="FS35" s="14">
        <v>4.0999999999999996</v>
      </c>
      <c r="FT35" s="14">
        <v>9.8000000000000007</v>
      </c>
      <c r="FU35" s="14">
        <v>101.17613</v>
      </c>
    </row>
    <row r="36" spans="1:177" ht="24" customHeight="1" x14ac:dyDescent="0.3">
      <c r="A36" s="16" t="s">
        <v>42</v>
      </c>
      <c r="B36" s="16" t="s">
        <v>754</v>
      </c>
      <c r="C36" s="17">
        <v>57.5</v>
      </c>
      <c r="D36" s="17">
        <v>571.29999999999995</v>
      </c>
      <c r="E36" s="17">
        <v>172.7</v>
      </c>
      <c r="F36" s="17"/>
      <c r="G36" s="17"/>
      <c r="H36" s="17">
        <v>60</v>
      </c>
      <c r="I36" s="17">
        <v>151.69999999999999</v>
      </c>
      <c r="J36" s="17"/>
      <c r="K36" s="17"/>
      <c r="L36" s="17">
        <v>128.69999999999999</v>
      </c>
      <c r="M36" s="17">
        <v>128.6</v>
      </c>
      <c r="N36" s="17">
        <v>128.80000000000001</v>
      </c>
      <c r="O36" s="17">
        <v>224</v>
      </c>
      <c r="P36" s="17">
        <v>209.2</v>
      </c>
      <c r="Q36" s="17">
        <v>109.7</v>
      </c>
      <c r="R36" s="17">
        <v>0</v>
      </c>
      <c r="S36" s="17">
        <v>3.1</v>
      </c>
      <c r="T36" s="17"/>
      <c r="U36" s="17"/>
      <c r="V36" s="17"/>
      <c r="W36" s="17"/>
      <c r="X36" s="17">
        <v>155.80000000000001</v>
      </c>
      <c r="Y36" s="17">
        <v>7.2</v>
      </c>
      <c r="Z36" s="17">
        <v>5.8</v>
      </c>
      <c r="AA36" s="17"/>
      <c r="AB36" s="17">
        <v>6.9</v>
      </c>
      <c r="AC36" s="17">
        <v>11.2</v>
      </c>
      <c r="AD36" s="17">
        <v>70.2</v>
      </c>
      <c r="AE36" s="17"/>
      <c r="AF36" s="17"/>
      <c r="AG36" s="17"/>
      <c r="AH36" s="17"/>
      <c r="AI36" s="17">
        <v>54.7</v>
      </c>
      <c r="AJ36" s="17">
        <v>74.8</v>
      </c>
      <c r="AK36" s="17"/>
      <c r="AL36" s="17"/>
      <c r="AM36" s="17"/>
      <c r="AN36" s="17">
        <v>6.5</v>
      </c>
      <c r="AO36" s="17">
        <v>0</v>
      </c>
      <c r="AP36" s="17">
        <v>41</v>
      </c>
      <c r="AQ36" s="17">
        <v>134.30000000000001</v>
      </c>
      <c r="AR36" s="17">
        <v>22.5</v>
      </c>
      <c r="AS36" s="17">
        <v>18.2</v>
      </c>
      <c r="AT36" s="17">
        <v>12.2</v>
      </c>
      <c r="AU36" s="17">
        <v>84</v>
      </c>
      <c r="AV36" s="17">
        <v>119.1</v>
      </c>
      <c r="AW36" s="17">
        <v>119.9</v>
      </c>
      <c r="AX36" s="17">
        <v>152.30000000000001</v>
      </c>
      <c r="AY36" s="17">
        <v>105</v>
      </c>
      <c r="AZ36" s="17">
        <v>7.6</v>
      </c>
      <c r="BA36" s="17">
        <v>9</v>
      </c>
      <c r="BB36" s="17">
        <v>0</v>
      </c>
      <c r="BC36" s="17">
        <v>21.1</v>
      </c>
      <c r="BD36" s="17">
        <v>2</v>
      </c>
      <c r="BE36" s="17"/>
      <c r="BF36" s="17">
        <v>48.8</v>
      </c>
      <c r="BG36" s="17"/>
      <c r="BH36" s="17"/>
      <c r="BI36" s="17">
        <v>78.5</v>
      </c>
      <c r="BJ36" s="17">
        <v>0</v>
      </c>
      <c r="BK36" s="17"/>
      <c r="BL36" s="17"/>
      <c r="BM36" s="17"/>
      <c r="BN36" s="17"/>
      <c r="BO36" s="17"/>
      <c r="BP36" s="17">
        <v>83.5</v>
      </c>
      <c r="BQ36" s="17">
        <v>171.8</v>
      </c>
      <c r="BR36" s="17">
        <v>169.4</v>
      </c>
      <c r="BS36" s="17">
        <v>203.6</v>
      </c>
      <c r="BT36" s="17">
        <v>265</v>
      </c>
      <c r="BU36" s="17"/>
      <c r="BV36" s="17"/>
      <c r="BW36" s="17"/>
      <c r="BX36" s="17"/>
      <c r="BY36" s="17"/>
      <c r="BZ36" s="17"/>
      <c r="CA36" s="17"/>
      <c r="CB36" s="17"/>
      <c r="CC36" s="17"/>
      <c r="CD36" s="17">
        <v>88.8</v>
      </c>
      <c r="CE36" s="17">
        <v>78.400000000000006</v>
      </c>
      <c r="CF36" s="17">
        <v>65.2</v>
      </c>
      <c r="CG36" s="17">
        <v>64.7</v>
      </c>
      <c r="CH36" s="17">
        <v>29.4</v>
      </c>
      <c r="CI36" s="17"/>
      <c r="CJ36" s="17"/>
      <c r="CK36" s="17"/>
      <c r="CL36" s="17">
        <v>144.6</v>
      </c>
      <c r="CM36" s="17">
        <v>146.5</v>
      </c>
      <c r="CN36" s="17">
        <v>148.69999999999999</v>
      </c>
      <c r="CO36" s="17">
        <v>0</v>
      </c>
      <c r="CP36" s="17"/>
      <c r="CQ36" s="17"/>
      <c r="CR36" s="17">
        <v>0</v>
      </c>
      <c r="CS36" s="17"/>
      <c r="CT36" s="17">
        <v>213.1</v>
      </c>
      <c r="CU36" s="17">
        <v>102.3</v>
      </c>
      <c r="CV36" s="17">
        <v>0.5</v>
      </c>
      <c r="CW36" s="17">
        <v>110.5</v>
      </c>
      <c r="CX36" s="17">
        <v>80.5</v>
      </c>
      <c r="CY36" s="17">
        <v>14.6</v>
      </c>
      <c r="CZ36" s="17">
        <v>0.4</v>
      </c>
      <c r="DA36" s="17"/>
      <c r="DB36" s="17"/>
      <c r="DC36" s="17">
        <v>9.9</v>
      </c>
      <c r="DD36" s="17">
        <v>4.7</v>
      </c>
      <c r="DE36" s="17">
        <v>193</v>
      </c>
      <c r="DF36" s="17">
        <v>0.5</v>
      </c>
      <c r="DG36" s="17">
        <v>1.8</v>
      </c>
      <c r="DH36" s="17">
        <v>4.5</v>
      </c>
      <c r="DI36" s="17">
        <v>20</v>
      </c>
      <c r="DJ36" s="17">
        <v>5.7</v>
      </c>
      <c r="DK36" s="17">
        <v>3.2</v>
      </c>
      <c r="DL36" s="17">
        <v>3.5</v>
      </c>
      <c r="DM36" s="17">
        <v>18.5</v>
      </c>
      <c r="DN36" s="17">
        <v>12.9</v>
      </c>
      <c r="DO36" s="17">
        <v>15.7</v>
      </c>
      <c r="DP36" s="17">
        <v>31</v>
      </c>
      <c r="DQ36" s="17">
        <v>82.6</v>
      </c>
      <c r="DR36" s="17">
        <v>15.3</v>
      </c>
      <c r="DS36" s="17">
        <v>2.5</v>
      </c>
      <c r="DT36" s="17">
        <v>19.100000000000001</v>
      </c>
      <c r="DU36" s="17">
        <v>1.4</v>
      </c>
      <c r="DV36" s="17">
        <v>0.3</v>
      </c>
      <c r="DW36" s="17">
        <v>7.9</v>
      </c>
      <c r="DX36" s="17">
        <v>2.9</v>
      </c>
      <c r="DY36" s="17">
        <v>7.9</v>
      </c>
      <c r="DZ36" s="17">
        <v>11.1</v>
      </c>
      <c r="EA36" s="17">
        <v>14.2</v>
      </c>
      <c r="EB36" s="17">
        <v>25.8</v>
      </c>
      <c r="EC36" s="17">
        <v>54.9</v>
      </c>
      <c r="ED36" s="17">
        <v>39.5</v>
      </c>
      <c r="EE36" s="17">
        <v>112</v>
      </c>
      <c r="EF36" s="17">
        <v>83.3</v>
      </c>
      <c r="EG36" s="17">
        <v>15.4</v>
      </c>
      <c r="EH36" s="17">
        <v>9.1</v>
      </c>
      <c r="EI36" s="17">
        <v>10.5</v>
      </c>
      <c r="EJ36" s="17">
        <v>8</v>
      </c>
      <c r="EK36" s="17">
        <v>7.8</v>
      </c>
      <c r="EL36" s="17">
        <v>5</v>
      </c>
      <c r="EM36" s="17">
        <v>5.8</v>
      </c>
      <c r="EN36" s="17">
        <v>5.8</v>
      </c>
      <c r="EO36" s="17">
        <v>14.5</v>
      </c>
      <c r="EP36" s="17">
        <v>252.7</v>
      </c>
      <c r="EQ36" s="17">
        <v>17.5</v>
      </c>
      <c r="ER36" s="17">
        <v>145.69999999999999</v>
      </c>
      <c r="ES36" s="17">
        <v>0.6</v>
      </c>
      <c r="ET36" s="17">
        <v>132.80000000000001</v>
      </c>
      <c r="EU36" s="17">
        <v>139.69999999999999</v>
      </c>
      <c r="EV36" s="17">
        <v>112.1</v>
      </c>
      <c r="EW36" s="17">
        <v>2</v>
      </c>
      <c r="EX36" s="17">
        <v>2.4</v>
      </c>
      <c r="EY36" s="17">
        <v>1</v>
      </c>
      <c r="EZ36" s="17">
        <v>2</v>
      </c>
      <c r="FA36" s="17">
        <v>18.2</v>
      </c>
      <c r="FB36" s="17">
        <v>7</v>
      </c>
      <c r="FC36" s="17">
        <v>18.2</v>
      </c>
      <c r="FD36" s="17">
        <v>5</v>
      </c>
      <c r="FE36" s="17">
        <v>29.5</v>
      </c>
      <c r="FF36" s="17">
        <v>32.799999999999997</v>
      </c>
      <c r="FG36" s="17"/>
      <c r="FH36" s="17">
        <v>19.100000000000001</v>
      </c>
      <c r="FI36" s="17">
        <v>0</v>
      </c>
      <c r="FJ36" s="17">
        <v>11</v>
      </c>
      <c r="FK36" s="17">
        <v>7332.2</v>
      </c>
      <c r="FL36" s="15"/>
      <c r="FM36" s="17">
        <v>20.806360000000002</v>
      </c>
      <c r="FN36" s="17">
        <v>8.0389999999999997</v>
      </c>
      <c r="FO36" s="17">
        <v>6.024</v>
      </c>
      <c r="FP36" s="17">
        <v>7.1</v>
      </c>
      <c r="FQ36" s="17">
        <v>25.990629999999999</v>
      </c>
      <c r="FR36" s="17">
        <v>18.921659999999999</v>
      </c>
      <c r="FS36" s="17">
        <v>4.0999999999999996</v>
      </c>
      <c r="FT36" s="17">
        <v>9.8000000000000007</v>
      </c>
      <c r="FU36" s="17">
        <v>100.78165</v>
      </c>
    </row>
    <row r="37" spans="1:177" ht="24" customHeight="1" x14ac:dyDescent="0.3">
      <c r="A37" s="16" t="s">
        <v>42</v>
      </c>
      <c r="B37" s="16" t="s">
        <v>755</v>
      </c>
      <c r="C37" s="17">
        <v>65.900000000000006</v>
      </c>
      <c r="D37" s="17">
        <v>582.5</v>
      </c>
      <c r="E37" s="17">
        <v>173.3</v>
      </c>
      <c r="F37" s="17"/>
      <c r="G37" s="17"/>
      <c r="H37" s="17">
        <v>61.4</v>
      </c>
      <c r="I37" s="17">
        <v>152.30000000000001</v>
      </c>
      <c r="J37" s="17"/>
      <c r="K37" s="17"/>
      <c r="L37" s="17">
        <v>128.4</v>
      </c>
      <c r="M37" s="17">
        <v>129.30000000000001</v>
      </c>
      <c r="N37" s="17">
        <v>128.9</v>
      </c>
      <c r="O37" s="17">
        <v>224</v>
      </c>
      <c r="P37" s="17">
        <v>208</v>
      </c>
      <c r="Q37" s="17">
        <v>109.2</v>
      </c>
      <c r="R37" s="17">
        <v>0</v>
      </c>
      <c r="S37" s="17">
        <v>3.3</v>
      </c>
      <c r="T37" s="17"/>
      <c r="U37" s="17"/>
      <c r="V37" s="17"/>
      <c r="W37" s="17"/>
      <c r="X37" s="17">
        <v>160.30000000000001</v>
      </c>
      <c r="Y37" s="17">
        <v>8</v>
      </c>
      <c r="Z37" s="17">
        <v>6</v>
      </c>
      <c r="AA37" s="17"/>
      <c r="AB37" s="17">
        <v>6.8</v>
      </c>
      <c r="AC37" s="17">
        <v>11.2</v>
      </c>
      <c r="AD37" s="17">
        <v>71.400000000000006</v>
      </c>
      <c r="AE37" s="17"/>
      <c r="AF37" s="17"/>
      <c r="AG37" s="17"/>
      <c r="AH37" s="17"/>
      <c r="AI37" s="17">
        <v>55.9</v>
      </c>
      <c r="AJ37" s="17">
        <v>85.1</v>
      </c>
      <c r="AK37" s="17"/>
      <c r="AL37" s="17"/>
      <c r="AM37" s="17"/>
      <c r="AN37" s="17">
        <v>6.5</v>
      </c>
      <c r="AO37" s="17">
        <v>0</v>
      </c>
      <c r="AP37" s="17">
        <v>40.1</v>
      </c>
      <c r="AQ37" s="17">
        <v>149.30000000000001</v>
      </c>
      <c r="AR37" s="17">
        <v>23.1</v>
      </c>
      <c r="AS37" s="17">
        <v>18.2</v>
      </c>
      <c r="AT37" s="17">
        <v>12.2</v>
      </c>
      <c r="AU37" s="17">
        <v>86.1</v>
      </c>
      <c r="AV37" s="17">
        <v>125</v>
      </c>
      <c r="AW37" s="17">
        <v>124.8</v>
      </c>
      <c r="AX37" s="17">
        <v>152.69999999999999</v>
      </c>
      <c r="AY37" s="17">
        <v>109</v>
      </c>
      <c r="AZ37" s="17">
        <v>7.6</v>
      </c>
      <c r="BA37" s="17">
        <v>9</v>
      </c>
      <c r="BB37" s="17">
        <v>0</v>
      </c>
      <c r="BC37" s="17">
        <v>22.2</v>
      </c>
      <c r="BD37" s="17">
        <v>2</v>
      </c>
      <c r="BE37" s="17"/>
      <c r="BF37" s="17">
        <v>52.2</v>
      </c>
      <c r="BG37" s="17"/>
      <c r="BH37" s="17"/>
      <c r="BI37" s="17">
        <v>81</v>
      </c>
      <c r="BJ37" s="17">
        <v>0</v>
      </c>
      <c r="BK37" s="17"/>
      <c r="BL37" s="17"/>
      <c r="BM37" s="17"/>
      <c r="BN37" s="17"/>
      <c r="BO37" s="17"/>
      <c r="BP37" s="17">
        <v>84.4</v>
      </c>
      <c r="BQ37" s="17">
        <v>125.5</v>
      </c>
      <c r="BR37" s="17">
        <v>125.4</v>
      </c>
      <c r="BS37" s="17">
        <v>144.69999999999999</v>
      </c>
      <c r="BT37" s="17">
        <v>226</v>
      </c>
      <c r="BU37" s="17"/>
      <c r="BV37" s="17"/>
      <c r="BW37" s="17"/>
      <c r="BX37" s="17"/>
      <c r="BY37" s="17"/>
      <c r="BZ37" s="17"/>
      <c r="CA37" s="17"/>
      <c r="CB37" s="17"/>
      <c r="CC37" s="17"/>
      <c r="CD37" s="17">
        <v>153.9</v>
      </c>
      <c r="CE37" s="17">
        <v>93.7</v>
      </c>
      <c r="CF37" s="17">
        <v>67</v>
      </c>
      <c r="CG37" s="17">
        <v>65.099999999999994</v>
      </c>
      <c r="CH37" s="17">
        <v>30.1</v>
      </c>
      <c r="CI37" s="17"/>
      <c r="CJ37" s="17"/>
      <c r="CK37" s="17"/>
      <c r="CL37" s="17">
        <v>144.30000000000001</v>
      </c>
      <c r="CM37" s="17">
        <v>146.4</v>
      </c>
      <c r="CN37" s="17">
        <v>148.69999999999999</v>
      </c>
      <c r="CO37" s="17">
        <v>0</v>
      </c>
      <c r="CP37" s="17"/>
      <c r="CQ37" s="17"/>
      <c r="CR37" s="17">
        <v>0</v>
      </c>
      <c r="CS37" s="17"/>
      <c r="CT37" s="17">
        <v>213.8</v>
      </c>
      <c r="CU37" s="17">
        <v>102.5</v>
      </c>
      <c r="CV37" s="17">
        <v>1.3</v>
      </c>
      <c r="CW37" s="17">
        <v>107.3</v>
      </c>
      <c r="CX37" s="17">
        <v>80.599999999999994</v>
      </c>
      <c r="CY37" s="17">
        <v>14.8</v>
      </c>
      <c r="CZ37" s="17">
        <v>0.4</v>
      </c>
      <c r="DA37" s="17"/>
      <c r="DB37" s="17"/>
      <c r="DC37" s="17">
        <v>9.9</v>
      </c>
      <c r="DD37" s="17">
        <v>4.8</v>
      </c>
      <c r="DE37" s="17">
        <v>197.8</v>
      </c>
      <c r="DF37" s="17">
        <v>0.5</v>
      </c>
      <c r="DG37" s="17">
        <v>1.8</v>
      </c>
      <c r="DH37" s="17">
        <v>4.5</v>
      </c>
      <c r="DI37" s="17">
        <v>20.7</v>
      </c>
      <c r="DJ37" s="17">
        <v>5.7</v>
      </c>
      <c r="DK37" s="17">
        <v>3.2</v>
      </c>
      <c r="DL37" s="17">
        <v>3.5</v>
      </c>
      <c r="DM37" s="17">
        <v>18.5</v>
      </c>
      <c r="DN37" s="17">
        <v>12.4</v>
      </c>
      <c r="DO37" s="17">
        <v>15.4</v>
      </c>
      <c r="DP37" s="17">
        <v>31.2</v>
      </c>
      <c r="DQ37" s="17">
        <v>83.8</v>
      </c>
      <c r="DR37" s="17">
        <v>17.899999999999999</v>
      </c>
      <c r="DS37" s="17">
        <v>2.5</v>
      </c>
      <c r="DT37" s="17">
        <v>19.100000000000001</v>
      </c>
      <c r="DU37" s="17">
        <v>1.4</v>
      </c>
      <c r="DV37" s="17">
        <v>0.3</v>
      </c>
      <c r="DW37" s="17">
        <v>8</v>
      </c>
      <c r="DX37" s="17">
        <v>3</v>
      </c>
      <c r="DY37" s="17">
        <v>8.1</v>
      </c>
      <c r="DZ37" s="17">
        <v>11.7</v>
      </c>
      <c r="EA37" s="17">
        <v>14</v>
      </c>
      <c r="EB37" s="17">
        <v>27</v>
      </c>
      <c r="EC37" s="17">
        <v>59.2</v>
      </c>
      <c r="ED37" s="17">
        <v>37.4</v>
      </c>
      <c r="EE37" s="17">
        <v>116.8</v>
      </c>
      <c r="EF37" s="17">
        <v>85.7</v>
      </c>
      <c r="EG37" s="17">
        <v>15.2</v>
      </c>
      <c r="EH37" s="17">
        <v>10.3</v>
      </c>
      <c r="EI37" s="17">
        <v>10.5</v>
      </c>
      <c r="EJ37" s="17">
        <v>7.6</v>
      </c>
      <c r="EK37" s="17">
        <v>7.7</v>
      </c>
      <c r="EL37" s="17">
        <v>5</v>
      </c>
      <c r="EM37" s="17">
        <v>5.8</v>
      </c>
      <c r="EN37" s="17">
        <v>5.8</v>
      </c>
      <c r="EO37" s="17">
        <v>12.9</v>
      </c>
      <c r="EP37" s="17">
        <v>253.2</v>
      </c>
      <c r="EQ37" s="17">
        <v>16.7</v>
      </c>
      <c r="ER37" s="17">
        <v>145.9</v>
      </c>
      <c r="ES37" s="17">
        <v>0.6</v>
      </c>
      <c r="ET37" s="17">
        <v>128.9</v>
      </c>
      <c r="EU37" s="17">
        <v>141.30000000000001</v>
      </c>
      <c r="EV37" s="17">
        <v>105.9</v>
      </c>
      <c r="EW37" s="17">
        <v>2</v>
      </c>
      <c r="EX37" s="17">
        <v>2.4</v>
      </c>
      <c r="EY37" s="17">
        <v>1</v>
      </c>
      <c r="EZ37" s="17">
        <v>2</v>
      </c>
      <c r="FA37" s="17">
        <v>17.100000000000001</v>
      </c>
      <c r="FB37" s="17">
        <v>7</v>
      </c>
      <c r="FC37" s="17">
        <v>18.100000000000001</v>
      </c>
      <c r="FD37" s="17">
        <v>5</v>
      </c>
      <c r="FE37" s="17">
        <v>29.4</v>
      </c>
      <c r="FF37" s="17">
        <v>32.9</v>
      </c>
      <c r="FG37" s="17"/>
      <c r="FH37" s="17">
        <v>19.100000000000001</v>
      </c>
      <c r="FI37" s="17">
        <v>0</v>
      </c>
      <c r="FJ37" s="17">
        <v>11.1</v>
      </c>
      <c r="FK37" s="17">
        <v>7314.3</v>
      </c>
      <c r="FL37" s="15"/>
      <c r="FM37" s="17">
        <v>19.92456</v>
      </c>
      <c r="FN37" s="17">
        <v>8.0399999999999991</v>
      </c>
      <c r="FO37" s="17">
        <v>6.016</v>
      </c>
      <c r="FP37" s="17">
        <v>7.1</v>
      </c>
      <c r="FQ37" s="17">
        <v>25.91366</v>
      </c>
      <c r="FR37" s="17">
        <v>18.921600000000002</v>
      </c>
      <c r="FS37" s="17">
        <v>4.0999999999999996</v>
      </c>
      <c r="FT37" s="17">
        <v>9.6999999999999993</v>
      </c>
      <c r="FU37" s="17">
        <v>99.715819999999994</v>
      </c>
    </row>
    <row r="38" spans="1:177" ht="24" customHeight="1" x14ac:dyDescent="0.3">
      <c r="A38" s="16" t="s">
        <v>42</v>
      </c>
      <c r="B38" s="16" t="s">
        <v>756</v>
      </c>
      <c r="C38" s="17">
        <v>67.099999999999994</v>
      </c>
      <c r="D38" s="17">
        <v>580.29999999999995</v>
      </c>
      <c r="E38" s="17">
        <v>194.6</v>
      </c>
      <c r="F38" s="17"/>
      <c r="G38" s="17"/>
      <c r="H38" s="17">
        <v>59.3</v>
      </c>
      <c r="I38" s="17">
        <v>146.4</v>
      </c>
      <c r="J38" s="17"/>
      <c r="K38" s="17"/>
      <c r="L38" s="17">
        <v>130.30000000000001</v>
      </c>
      <c r="M38" s="17">
        <v>130.80000000000001</v>
      </c>
      <c r="N38" s="17">
        <v>130.4</v>
      </c>
      <c r="O38" s="17">
        <v>224.7</v>
      </c>
      <c r="P38" s="17">
        <v>210.3</v>
      </c>
      <c r="Q38" s="17">
        <v>107.9</v>
      </c>
      <c r="R38" s="17">
        <v>0</v>
      </c>
      <c r="S38" s="17">
        <v>3</v>
      </c>
      <c r="T38" s="17"/>
      <c r="U38" s="17"/>
      <c r="V38" s="17"/>
      <c r="W38" s="17"/>
      <c r="X38" s="17">
        <v>161.5</v>
      </c>
      <c r="Y38" s="17">
        <v>7.5</v>
      </c>
      <c r="Z38" s="17">
        <v>6.4</v>
      </c>
      <c r="AA38" s="17"/>
      <c r="AB38" s="17">
        <v>6.9</v>
      </c>
      <c r="AC38" s="17">
        <v>11.2</v>
      </c>
      <c r="AD38" s="17">
        <v>79.099999999999994</v>
      </c>
      <c r="AE38" s="17"/>
      <c r="AF38" s="17"/>
      <c r="AG38" s="17"/>
      <c r="AH38" s="17"/>
      <c r="AI38" s="17">
        <v>55.3</v>
      </c>
      <c r="AJ38" s="17">
        <v>104.8</v>
      </c>
      <c r="AK38" s="17"/>
      <c r="AL38" s="17"/>
      <c r="AM38" s="17"/>
      <c r="AN38" s="17">
        <v>6.5</v>
      </c>
      <c r="AO38" s="17">
        <v>0</v>
      </c>
      <c r="AP38" s="17">
        <v>39</v>
      </c>
      <c r="AQ38" s="17">
        <v>152.80000000000001</v>
      </c>
      <c r="AR38" s="17">
        <v>23.2</v>
      </c>
      <c r="AS38" s="17">
        <v>18.2</v>
      </c>
      <c r="AT38" s="17">
        <v>12.2</v>
      </c>
      <c r="AU38" s="17">
        <v>85.5</v>
      </c>
      <c r="AV38" s="17">
        <v>120.5</v>
      </c>
      <c r="AW38" s="17">
        <v>121.2</v>
      </c>
      <c r="AX38" s="17">
        <v>153.5</v>
      </c>
      <c r="AY38" s="17">
        <v>111.9</v>
      </c>
      <c r="AZ38" s="17">
        <v>7.7</v>
      </c>
      <c r="BA38" s="17">
        <v>9.3000000000000007</v>
      </c>
      <c r="BB38" s="17">
        <v>0</v>
      </c>
      <c r="BC38" s="17">
        <v>22.1</v>
      </c>
      <c r="BD38" s="17">
        <v>2</v>
      </c>
      <c r="BE38" s="17"/>
      <c r="BF38" s="17">
        <v>86.7</v>
      </c>
      <c r="BG38" s="17"/>
      <c r="BH38" s="17"/>
      <c r="BI38" s="17">
        <v>81.7</v>
      </c>
      <c r="BJ38" s="17">
        <v>0</v>
      </c>
      <c r="BK38" s="17"/>
      <c r="BL38" s="17"/>
      <c r="BM38" s="17"/>
      <c r="BN38" s="17"/>
      <c r="BO38" s="17"/>
      <c r="BP38" s="17">
        <v>84.5</v>
      </c>
      <c r="BQ38" s="17">
        <v>125.7</v>
      </c>
      <c r="BR38" s="17">
        <v>125.7</v>
      </c>
      <c r="BS38" s="17">
        <v>127.7</v>
      </c>
      <c r="BT38" s="17">
        <v>213.4</v>
      </c>
      <c r="BU38" s="17"/>
      <c r="BV38" s="17"/>
      <c r="BW38" s="17"/>
      <c r="BX38" s="17"/>
      <c r="BY38" s="17"/>
      <c r="BZ38" s="17"/>
      <c r="CA38" s="17"/>
      <c r="CB38" s="17"/>
      <c r="CC38" s="17"/>
      <c r="CD38" s="17">
        <v>170.7</v>
      </c>
      <c r="CE38" s="17">
        <v>94.4</v>
      </c>
      <c r="CF38" s="17">
        <v>66.400000000000006</v>
      </c>
      <c r="CG38" s="17">
        <v>65.3</v>
      </c>
      <c r="CH38" s="17">
        <v>30.1</v>
      </c>
      <c r="CI38" s="17"/>
      <c r="CJ38" s="17"/>
      <c r="CK38" s="17"/>
      <c r="CL38" s="17">
        <v>146.1</v>
      </c>
      <c r="CM38" s="17">
        <v>148.4</v>
      </c>
      <c r="CN38" s="17">
        <v>150.5</v>
      </c>
      <c r="CO38" s="17">
        <v>0</v>
      </c>
      <c r="CP38" s="17"/>
      <c r="CQ38" s="17"/>
      <c r="CR38" s="17">
        <v>0</v>
      </c>
      <c r="CS38" s="17"/>
      <c r="CT38" s="17">
        <v>213.7</v>
      </c>
      <c r="CU38" s="17">
        <v>102.3</v>
      </c>
      <c r="CV38" s="17">
        <v>1.2</v>
      </c>
      <c r="CW38" s="17">
        <v>105.1</v>
      </c>
      <c r="CX38" s="17">
        <v>80.599999999999994</v>
      </c>
      <c r="CY38" s="17">
        <v>12.9</v>
      </c>
      <c r="CZ38" s="17">
        <v>0.4</v>
      </c>
      <c r="DA38" s="17"/>
      <c r="DB38" s="17"/>
      <c r="DC38" s="17">
        <v>10</v>
      </c>
      <c r="DD38" s="17">
        <v>4.8</v>
      </c>
      <c r="DE38" s="17">
        <v>194.4</v>
      </c>
      <c r="DF38" s="17">
        <v>0.6</v>
      </c>
      <c r="DG38" s="17">
        <v>1.8</v>
      </c>
      <c r="DH38" s="17">
        <v>4.5999999999999996</v>
      </c>
      <c r="DI38" s="17">
        <v>20.7</v>
      </c>
      <c r="DJ38" s="17">
        <v>5.7</v>
      </c>
      <c r="DK38" s="17">
        <v>3.2</v>
      </c>
      <c r="DL38" s="17">
        <v>3.5</v>
      </c>
      <c r="DM38" s="17">
        <v>18.5</v>
      </c>
      <c r="DN38" s="17">
        <v>14</v>
      </c>
      <c r="DO38" s="17">
        <v>17.100000000000001</v>
      </c>
      <c r="DP38" s="17">
        <v>28.5</v>
      </c>
      <c r="DQ38" s="17">
        <v>82.1</v>
      </c>
      <c r="DR38" s="17">
        <v>18.8</v>
      </c>
      <c r="DS38" s="17">
        <v>2.5</v>
      </c>
      <c r="DT38" s="17">
        <v>19.100000000000001</v>
      </c>
      <c r="DU38" s="17">
        <v>1.4</v>
      </c>
      <c r="DV38" s="17">
        <v>0.3</v>
      </c>
      <c r="DW38" s="17">
        <v>8</v>
      </c>
      <c r="DX38" s="17">
        <v>3</v>
      </c>
      <c r="DY38" s="17">
        <v>8</v>
      </c>
      <c r="DZ38" s="17">
        <v>11.3</v>
      </c>
      <c r="EA38" s="17">
        <v>14.2</v>
      </c>
      <c r="EB38" s="17">
        <v>27.5</v>
      </c>
      <c r="EC38" s="17">
        <v>66.900000000000006</v>
      </c>
      <c r="ED38" s="17">
        <v>13</v>
      </c>
      <c r="EE38" s="17">
        <v>113</v>
      </c>
      <c r="EF38" s="17">
        <v>85</v>
      </c>
      <c r="EG38" s="17">
        <v>15.6</v>
      </c>
      <c r="EH38" s="17">
        <v>9.6</v>
      </c>
      <c r="EI38" s="17">
        <v>10.5</v>
      </c>
      <c r="EJ38" s="17">
        <v>7.6</v>
      </c>
      <c r="EK38" s="17">
        <v>7.7</v>
      </c>
      <c r="EL38" s="17">
        <v>5</v>
      </c>
      <c r="EM38" s="17">
        <v>5.5</v>
      </c>
      <c r="EN38" s="17">
        <v>5.8</v>
      </c>
      <c r="EO38" s="17">
        <v>11.8</v>
      </c>
      <c r="EP38" s="17">
        <v>253</v>
      </c>
      <c r="EQ38" s="17">
        <v>15.4</v>
      </c>
      <c r="ER38" s="17">
        <v>156.30000000000001</v>
      </c>
      <c r="ES38" s="17">
        <v>0.6</v>
      </c>
      <c r="ET38" s="17">
        <v>132.4</v>
      </c>
      <c r="EU38" s="17">
        <v>144.4</v>
      </c>
      <c r="EV38" s="17">
        <v>112.3</v>
      </c>
      <c r="EW38" s="17">
        <v>2</v>
      </c>
      <c r="EX38" s="17">
        <v>2.4</v>
      </c>
      <c r="EY38" s="17">
        <v>1</v>
      </c>
      <c r="EZ38" s="17">
        <v>2</v>
      </c>
      <c r="FA38" s="17">
        <v>15.9</v>
      </c>
      <c r="FB38" s="17">
        <v>7.1</v>
      </c>
      <c r="FC38" s="17">
        <v>18.100000000000001</v>
      </c>
      <c r="FD38" s="17">
        <v>4.9000000000000004</v>
      </c>
      <c r="FE38" s="17">
        <v>29.3</v>
      </c>
      <c r="FF38" s="17">
        <v>32.799999999999997</v>
      </c>
      <c r="FG38" s="17"/>
      <c r="FH38" s="17">
        <v>19.100000000000001</v>
      </c>
      <c r="FI38" s="17">
        <v>0</v>
      </c>
      <c r="FJ38" s="17">
        <v>11.1</v>
      </c>
      <c r="FK38" s="17">
        <v>7377.6</v>
      </c>
      <c r="FL38" s="15"/>
      <c r="FM38" s="17">
        <v>19.6981</v>
      </c>
      <c r="FN38" s="17">
        <v>8.0389999999999997</v>
      </c>
      <c r="FO38" s="17">
        <v>6.0119999999999996</v>
      </c>
      <c r="FP38" s="17">
        <v>7.1</v>
      </c>
      <c r="FQ38" s="17">
        <v>25.971</v>
      </c>
      <c r="FR38" s="17">
        <v>18.92193</v>
      </c>
      <c r="FS38" s="17">
        <v>4.0999999999999996</v>
      </c>
      <c r="FT38" s="17">
        <v>9.6</v>
      </c>
      <c r="FU38" s="17">
        <v>99.442030000000003</v>
      </c>
    </row>
    <row r="39" spans="1:177" ht="24" customHeight="1" x14ac:dyDescent="0.3">
      <c r="A39" s="16" t="s">
        <v>42</v>
      </c>
      <c r="B39" s="16" t="s">
        <v>757</v>
      </c>
      <c r="C39" s="17">
        <v>145.1</v>
      </c>
      <c r="D39" s="17">
        <v>575.6</v>
      </c>
      <c r="E39" s="17">
        <v>193.9</v>
      </c>
      <c r="F39" s="17"/>
      <c r="G39" s="17"/>
      <c r="H39" s="17">
        <v>60</v>
      </c>
      <c r="I39" s="17">
        <v>143.1</v>
      </c>
      <c r="J39" s="17"/>
      <c r="K39" s="17"/>
      <c r="L39" s="17">
        <v>128.6</v>
      </c>
      <c r="M39" s="17">
        <v>128.6</v>
      </c>
      <c r="N39" s="17">
        <v>128.4</v>
      </c>
      <c r="O39" s="17">
        <v>224.1</v>
      </c>
      <c r="P39" s="17">
        <v>207.7</v>
      </c>
      <c r="Q39" s="17">
        <v>108.9</v>
      </c>
      <c r="R39" s="17">
        <v>69.900000000000006</v>
      </c>
      <c r="S39" s="17">
        <v>3.2</v>
      </c>
      <c r="T39" s="17"/>
      <c r="U39" s="17"/>
      <c r="V39" s="17"/>
      <c r="W39" s="17"/>
      <c r="X39" s="17">
        <v>158.5</v>
      </c>
      <c r="Y39" s="17">
        <v>7.6</v>
      </c>
      <c r="Z39" s="17">
        <v>6.5</v>
      </c>
      <c r="AA39" s="17"/>
      <c r="AB39" s="17">
        <v>7</v>
      </c>
      <c r="AC39" s="17">
        <v>11</v>
      </c>
      <c r="AD39" s="17">
        <v>80.3</v>
      </c>
      <c r="AE39" s="17"/>
      <c r="AF39" s="17"/>
      <c r="AG39" s="17"/>
      <c r="AH39" s="17"/>
      <c r="AI39" s="17">
        <v>55.3</v>
      </c>
      <c r="AJ39" s="17">
        <v>104.4</v>
      </c>
      <c r="AK39" s="17"/>
      <c r="AL39" s="17"/>
      <c r="AM39" s="17"/>
      <c r="AN39" s="17">
        <v>6.5</v>
      </c>
      <c r="AO39" s="17">
        <v>0</v>
      </c>
      <c r="AP39" s="17">
        <v>39</v>
      </c>
      <c r="AQ39" s="17">
        <v>142.6</v>
      </c>
      <c r="AR39" s="17">
        <v>21.5</v>
      </c>
      <c r="AS39" s="17">
        <v>18.2</v>
      </c>
      <c r="AT39" s="17">
        <v>12.2</v>
      </c>
      <c r="AU39" s="17">
        <v>85.9</v>
      </c>
      <c r="AV39" s="17">
        <v>122.7</v>
      </c>
      <c r="AW39" s="17">
        <v>123.1</v>
      </c>
      <c r="AX39" s="17">
        <v>152</v>
      </c>
      <c r="AY39" s="17">
        <v>108.9</v>
      </c>
      <c r="AZ39" s="17">
        <v>7.7</v>
      </c>
      <c r="BA39" s="17">
        <v>9</v>
      </c>
      <c r="BB39" s="17">
        <v>0</v>
      </c>
      <c r="BC39" s="17">
        <v>21.8</v>
      </c>
      <c r="BD39" s="17">
        <v>2</v>
      </c>
      <c r="BE39" s="17"/>
      <c r="BF39" s="17">
        <v>69.2</v>
      </c>
      <c r="BG39" s="17"/>
      <c r="BH39" s="17"/>
      <c r="BI39" s="17">
        <v>80.2</v>
      </c>
      <c r="BJ39" s="17">
        <v>0</v>
      </c>
      <c r="BK39" s="17"/>
      <c r="BL39" s="17"/>
      <c r="BM39" s="17"/>
      <c r="BN39" s="17"/>
      <c r="BO39" s="17"/>
      <c r="BP39" s="17">
        <v>83.5</v>
      </c>
      <c r="BQ39" s="17">
        <v>153.4</v>
      </c>
      <c r="BR39" s="17">
        <v>153.5</v>
      </c>
      <c r="BS39" s="17">
        <v>153.19999999999999</v>
      </c>
      <c r="BT39" s="17">
        <v>237.8</v>
      </c>
      <c r="BU39" s="17"/>
      <c r="BV39" s="17"/>
      <c r="BW39" s="17"/>
      <c r="BX39" s="17"/>
      <c r="BY39" s="17"/>
      <c r="BZ39" s="17"/>
      <c r="CA39" s="17"/>
      <c r="CB39" s="17"/>
      <c r="CC39" s="17"/>
      <c r="CD39" s="17">
        <v>123.1</v>
      </c>
      <c r="CE39" s="17">
        <v>87.2</v>
      </c>
      <c r="CF39" s="17">
        <v>63.1</v>
      </c>
      <c r="CG39" s="17">
        <v>64.900000000000006</v>
      </c>
      <c r="CH39" s="17">
        <v>30</v>
      </c>
      <c r="CI39" s="17"/>
      <c r="CJ39" s="17"/>
      <c r="CK39" s="17"/>
      <c r="CL39" s="17">
        <v>143.9</v>
      </c>
      <c r="CM39" s="17">
        <v>146</v>
      </c>
      <c r="CN39" s="17">
        <v>148.6</v>
      </c>
      <c r="CO39" s="17">
        <v>0</v>
      </c>
      <c r="CP39" s="17"/>
      <c r="CQ39" s="17"/>
      <c r="CR39" s="17">
        <v>0</v>
      </c>
      <c r="CS39" s="17"/>
      <c r="CT39" s="17">
        <v>213.7</v>
      </c>
      <c r="CU39" s="17">
        <v>102.3</v>
      </c>
      <c r="CV39" s="17">
        <v>1</v>
      </c>
      <c r="CW39" s="17">
        <v>103.7</v>
      </c>
      <c r="CX39" s="17">
        <v>80.599999999999994</v>
      </c>
      <c r="CY39" s="17">
        <v>13.5</v>
      </c>
      <c r="CZ39" s="17">
        <v>0.4</v>
      </c>
      <c r="DA39" s="17"/>
      <c r="DB39" s="17"/>
      <c r="DC39" s="17">
        <v>9.9</v>
      </c>
      <c r="DD39" s="17">
        <v>4.8</v>
      </c>
      <c r="DE39" s="17">
        <v>195.2</v>
      </c>
      <c r="DF39" s="17">
        <v>0.6</v>
      </c>
      <c r="DG39" s="17">
        <v>1.9</v>
      </c>
      <c r="DH39" s="17">
        <v>4.5</v>
      </c>
      <c r="DI39" s="17">
        <v>20.5</v>
      </c>
      <c r="DJ39" s="17">
        <v>5.7</v>
      </c>
      <c r="DK39" s="17">
        <v>3.2</v>
      </c>
      <c r="DL39" s="17">
        <v>3.5</v>
      </c>
      <c r="DM39" s="17">
        <v>18.5</v>
      </c>
      <c r="DN39" s="17">
        <v>15.8</v>
      </c>
      <c r="DO39" s="17">
        <v>18.2</v>
      </c>
      <c r="DP39" s="17">
        <v>28.6</v>
      </c>
      <c r="DQ39" s="17">
        <v>83.5</v>
      </c>
      <c r="DR39" s="17">
        <v>16.2</v>
      </c>
      <c r="DS39" s="17">
        <v>2.2999999999999998</v>
      </c>
      <c r="DT39" s="17">
        <v>19.100000000000001</v>
      </c>
      <c r="DU39" s="17">
        <v>1.4</v>
      </c>
      <c r="DV39" s="17">
        <v>0.3</v>
      </c>
      <c r="DW39" s="17">
        <v>8</v>
      </c>
      <c r="DX39" s="17">
        <v>3</v>
      </c>
      <c r="DY39" s="17">
        <v>8.4</v>
      </c>
      <c r="DZ39" s="17">
        <v>11.3</v>
      </c>
      <c r="EA39" s="17">
        <v>14.2</v>
      </c>
      <c r="EB39" s="17">
        <v>28.3</v>
      </c>
      <c r="EC39" s="17">
        <v>68.099999999999994</v>
      </c>
      <c r="ED39" s="17">
        <v>36.200000000000003</v>
      </c>
      <c r="EE39" s="17">
        <v>106.9</v>
      </c>
      <c r="EF39" s="17">
        <v>89.5</v>
      </c>
      <c r="EG39" s="17">
        <v>14.9</v>
      </c>
      <c r="EH39" s="17">
        <v>10.199999999999999</v>
      </c>
      <c r="EI39" s="17">
        <v>10.5</v>
      </c>
      <c r="EJ39" s="17">
        <v>7.3</v>
      </c>
      <c r="EK39" s="17">
        <v>7</v>
      </c>
      <c r="EL39" s="17">
        <v>5</v>
      </c>
      <c r="EM39" s="17">
        <v>5.5</v>
      </c>
      <c r="EN39" s="17">
        <v>5.8</v>
      </c>
      <c r="EO39" s="17">
        <v>12.5</v>
      </c>
      <c r="EP39" s="17">
        <v>253</v>
      </c>
      <c r="EQ39" s="17">
        <v>13.8</v>
      </c>
      <c r="ER39" s="17">
        <v>155.9</v>
      </c>
      <c r="ES39" s="17">
        <v>0.6</v>
      </c>
      <c r="ET39" s="17">
        <v>126.1</v>
      </c>
      <c r="EU39" s="17">
        <v>134.1</v>
      </c>
      <c r="EV39" s="17">
        <v>110.6</v>
      </c>
      <c r="EW39" s="17">
        <v>2</v>
      </c>
      <c r="EX39" s="17">
        <v>2.4</v>
      </c>
      <c r="EY39" s="17">
        <v>1</v>
      </c>
      <c r="EZ39" s="17">
        <v>2</v>
      </c>
      <c r="FA39" s="17">
        <v>14.3</v>
      </c>
      <c r="FB39" s="17">
        <v>7</v>
      </c>
      <c r="FC39" s="17">
        <v>18.3</v>
      </c>
      <c r="FD39" s="17">
        <v>4.9000000000000004</v>
      </c>
      <c r="FE39" s="17">
        <v>29.3</v>
      </c>
      <c r="FF39" s="17">
        <v>32.9</v>
      </c>
      <c r="FG39" s="17"/>
      <c r="FH39" s="17">
        <v>19.100000000000001</v>
      </c>
      <c r="FI39" s="17">
        <v>3.4</v>
      </c>
      <c r="FJ39" s="17">
        <v>11.1</v>
      </c>
      <c r="FK39" s="17">
        <v>7521.7</v>
      </c>
      <c r="FL39" s="15"/>
      <c r="FM39" s="17">
        <v>19.54496</v>
      </c>
      <c r="FN39" s="17">
        <v>8.0340000000000007</v>
      </c>
      <c r="FO39" s="17">
        <v>6.016</v>
      </c>
      <c r="FP39" s="17">
        <v>7.1</v>
      </c>
      <c r="FQ39" s="17">
        <v>25.923999999999999</v>
      </c>
      <c r="FR39" s="17">
        <v>18.92182</v>
      </c>
      <c r="FS39" s="17">
        <v>4.2</v>
      </c>
      <c r="FT39" s="17">
        <v>9.8000000000000007</v>
      </c>
      <c r="FU39" s="17">
        <v>99.540779999999998</v>
      </c>
    </row>
    <row r="40" spans="1:177" ht="24" customHeight="1" x14ac:dyDescent="0.3">
      <c r="A40" s="16" t="s">
        <v>42</v>
      </c>
      <c r="B40" s="16" t="s">
        <v>758</v>
      </c>
      <c r="C40" s="17">
        <v>145.69999999999999</v>
      </c>
      <c r="D40" s="17">
        <v>577.6</v>
      </c>
      <c r="E40" s="17">
        <v>195.3</v>
      </c>
      <c r="F40" s="17"/>
      <c r="G40" s="17"/>
      <c r="H40" s="17">
        <v>60.3</v>
      </c>
      <c r="I40" s="17">
        <v>144.6</v>
      </c>
      <c r="J40" s="17"/>
      <c r="K40" s="17"/>
      <c r="L40" s="17">
        <v>128.9</v>
      </c>
      <c r="M40" s="17">
        <v>128.80000000000001</v>
      </c>
      <c r="N40" s="17">
        <v>128.19999999999999</v>
      </c>
      <c r="O40" s="17">
        <v>224.3</v>
      </c>
      <c r="P40" s="17">
        <v>208.5</v>
      </c>
      <c r="Q40" s="17">
        <v>109.4</v>
      </c>
      <c r="R40" s="17">
        <v>71.7</v>
      </c>
      <c r="S40" s="17">
        <v>3.2</v>
      </c>
      <c r="T40" s="17"/>
      <c r="U40" s="17"/>
      <c r="V40" s="17"/>
      <c r="W40" s="17"/>
      <c r="X40" s="17">
        <v>158.5</v>
      </c>
      <c r="Y40" s="17">
        <v>7.5</v>
      </c>
      <c r="Z40" s="17">
        <v>6.5</v>
      </c>
      <c r="AA40" s="17"/>
      <c r="AB40" s="17">
        <v>6.9</v>
      </c>
      <c r="AC40" s="17">
        <v>12.3</v>
      </c>
      <c r="AD40" s="17">
        <v>80.7</v>
      </c>
      <c r="AE40" s="17"/>
      <c r="AF40" s="17"/>
      <c r="AG40" s="17"/>
      <c r="AH40" s="17"/>
      <c r="AI40" s="17">
        <v>55.4</v>
      </c>
      <c r="AJ40" s="17">
        <v>76.5</v>
      </c>
      <c r="AK40" s="17"/>
      <c r="AL40" s="17"/>
      <c r="AM40" s="17"/>
      <c r="AN40" s="17">
        <v>6.5</v>
      </c>
      <c r="AO40" s="17">
        <v>0</v>
      </c>
      <c r="AP40" s="17">
        <v>37</v>
      </c>
      <c r="AQ40" s="17">
        <v>145.5</v>
      </c>
      <c r="AR40" s="17">
        <v>21.8</v>
      </c>
      <c r="AS40" s="17">
        <v>18.2</v>
      </c>
      <c r="AT40" s="17">
        <v>12.2</v>
      </c>
      <c r="AU40" s="17">
        <v>86</v>
      </c>
      <c r="AV40" s="17">
        <v>123.5</v>
      </c>
      <c r="AW40" s="17">
        <v>124.1</v>
      </c>
      <c r="AX40" s="17">
        <v>152.19999999999999</v>
      </c>
      <c r="AY40" s="17">
        <v>108.8</v>
      </c>
      <c r="AZ40" s="17">
        <v>7.7</v>
      </c>
      <c r="BA40" s="17">
        <v>9</v>
      </c>
      <c r="BB40" s="17">
        <v>6.6</v>
      </c>
      <c r="BC40" s="17">
        <v>21.8</v>
      </c>
      <c r="BD40" s="17">
        <v>2</v>
      </c>
      <c r="BE40" s="17"/>
      <c r="BF40" s="17">
        <v>68.400000000000006</v>
      </c>
      <c r="BG40" s="17"/>
      <c r="BH40" s="17"/>
      <c r="BI40" s="17">
        <v>80.2</v>
      </c>
      <c r="BJ40" s="17">
        <v>0</v>
      </c>
      <c r="BK40" s="17"/>
      <c r="BL40" s="17"/>
      <c r="BM40" s="17"/>
      <c r="BN40" s="17"/>
      <c r="BO40" s="17"/>
      <c r="BP40" s="17">
        <v>83.6</v>
      </c>
      <c r="BQ40" s="17">
        <v>153.9</v>
      </c>
      <c r="BR40" s="17">
        <v>153.80000000000001</v>
      </c>
      <c r="BS40" s="17">
        <v>154.1</v>
      </c>
      <c r="BT40" s="17">
        <v>237.9</v>
      </c>
      <c r="BU40" s="17"/>
      <c r="BV40" s="17"/>
      <c r="BW40" s="17"/>
      <c r="BX40" s="17"/>
      <c r="BY40" s="17"/>
      <c r="BZ40" s="17"/>
      <c r="CA40" s="17"/>
      <c r="CB40" s="17"/>
      <c r="CC40" s="17"/>
      <c r="CD40" s="17">
        <v>137.4</v>
      </c>
      <c r="CE40" s="17">
        <v>89.2</v>
      </c>
      <c r="CF40" s="17">
        <v>63.2</v>
      </c>
      <c r="CG40" s="17">
        <v>65</v>
      </c>
      <c r="CH40" s="17">
        <v>30</v>
      </c>
      <c r="CI40" s="17"/>
      <c r="CJ40" s="17"/>
      <c r="CK40" s="17"/>
      <c r="CL40" s="17">
        <v>142.80000000000001</v>
      </c>
      <c r="CM40" s="17">
        <v>144.9</v>
      </c>
      <c r="CN40" s="17">
        <v>148.5</v>
      </c>
      <c r="CO40" s="17">
        <v>0</v>
      </c>
      <c r="CP40" s="17"/>
      <c r="CQ40" s="17"/>
      <c r="CR40" s="17">
        <v>0</v>
      </c>
      <c r="CS40" s="17"/>
      <c r="CT40" s="17">
        <v>214</v>
      </c>
      <c r="CU40" s="17">
        <v>102.4</v>
      </c>
      <c r="CV40" s="17">
        <v>1</v>
      </c>
      <c r="CW40" s="17">
        <v>104.8</v>
      </c>
      <c r="CX40" s="17">
        <v>80.599999999999994</v>
      </c>
      <c r="CY40" s="17">
        <v>11.9</v>
      </c>
      <c r="CZ40" s="17">
        <v>0.1</v>
      </c>
      <c r="DA40" s="17"/>
      <c r="DB40" s="17"/>
      <c r="DC40" s="17">
        <v>9.9</v>
      </c>
      <c r="DD40" s="17">
        <v>4.8</v>
      </c>
      <c r="DE40" s="17">
        <v>195.5</v>
      </c>
      <c r="DF40" s="17">
        <v>0.6</v>
      </c>
      <c r="DG40" s="17">
        <v>1.9</v>
      </c>
      <c r="DH40" s="17">
        <v>4.4000000000000004</v>
      </c>
      <c r="DI40" s="17">
        <v>20.3</v>
      </c>
      <c r="DJ40" s="17">
        <v>5.7</v>
      </c>
      <c r="DK40" s="17">
        <v>3.2</v>
      </c>
      <c r="DL40" s="17">
        <v>3.5</v>
      </c>
      <c r="DM40" s="17">
        <v>18.5</v>
      </c>
      <c r="DN40" s="17">
        <v>15.7</v>
      </c>
      <c r="DO40" s="17">
        <v>18.100000000000001</v>
      </c>
      <c r="DP40" s="17">
        <v>29.7</v>
      </c>
      <c r="DQ40" s="17">
        <v>82.9</v>
      </c>
      <c r="DR40" s="17">
        <v>18.2</v>
      </c>
      <c r="DS40" s="17">
        <v>2.5</v>
      </c>
      <c r="DT40" s="17">
        <v>19.100000000000001</v>
      </c>
      <c r="DU40" s="17">
        <v>1.4</v>
      </c>
      <c r="DV40" s="17">
        <v>0.3</v>
      </c>
      <c r="DW40" s="17">
        <v>8.1</v>
      </c>
      <c r="DX40" s="17">
        <v>3</v>
      </c>
      <c r="DY40" s="17">
        <v>9.6</v>
      </c>
      <c r="DZ40" s="17">
        <v>11.4</v>
      </c>
      <c r="EA40" s="17">
        <v>14.1</v>
      </c>
      <c r="EB40" s="17">
        <v>28.3</v>
      </c>
      <c r="EC40" s="17">
        <v>74.599999999999994</v>
      </c>
      <c r="ED40" s="17">
        <v>30.2</v>
      </c>
      <c r="EE40" s="17">
        <v>103</v>
      </c>
      <c r="EF40" s="17">
        <v>95.7</v>
      </c>
      <c r="EG40" s="17">
        <v>15.1</v>
      </c>
      <c r="EH40" s="17">
        <v>5.2</v>
      </c>
      <c r="EI40" s="17">
        <v>10.5</v>
      </c>
      <c r="EJ40" s="17">
        <v>7.4</v>
      </c>
      <c r="EK40" s="17">
        <v>7</v>
      </c>
      <c r="EL40" s="17">
        <v>5</v>
      </c>
      <c r="EM40" s="17">
        <v>5.5</v>
      </c>
      <c r="EN40" s="17">
        <v>5.8</v>
      </c>
      <c r="EO40" s="17">
        <v>11.6</v>
      </c>
      <c r="EP40" s="17">
        <v>252.9</v>
      </c>
      <c r="EQ40" s="17">
        <v>11.9</v>
      </c>
      <c r="ER40" s="17">
        <v>122.2</v>
      </c>
      <c r="ES40" s="17">
        <v>0.6</v>
      </c>
      <c r="ET40" s="17">
        <v>126.5</v>
      </c>
      <c r="EU40" s="17">
        <v>150.6</v>
      </c>
      <c r="EV40" s="17">
        <v>88.5</v>
      </c>
      <c r="EW40" s="17">
        <v>2</v>
      </c>
      <c r="EX40" s="17">
        <v>2.4</v>
      </c>
      <c r="EY40" s="17">
        <v>1</v>
      </c>
      <c r="EZ40" s="17">
        <v>2</v>
      </c>
      <c r="FA40" s="17">
        <v>12.6</v>
      </c>
      <c r="FB40" s="17">
        <v>7</v>
      </c>
      <c r="FC40" s="17">
        <v>18.2</v>
      </c>
      <c r="FD40" s="17">
        <v>5.0999999999999996</v>
      </c>
      <c r="FE40" s="17">
        <v>29.3</v>
      </c>
      <c r="FF40" s="17">
        <v>32.799999999999997</v>
      </c>
      <c r="FG40" s="17"/>
      <c r="FH40" s="17">
        <v>20.3</v>
      </c>
      <c r="FI40" s="17">
        <v>4.5</v>
      </c>
      <c r="FJ40" s="17">
        <v>11.1</v>
      </c>
      <c r="FK40" s="17">
        <v>7490.2</v>
      </c>
      <c r="FL40" s="15"/>
      <c r="FM40" s="17">
        <v>19.895700000000001</v>
      </c>
      <c r="FN40" s="17">
        <v>8.0310000000000006</v>
      </c>
      <c r="FO40" s="17">
        <v>6.0119999999999996</v>
      </c>
      <c r="FP40" s="17">
        <v>7.2</v>
      </c>
      <c r="FQ40" s="17">
        <v>25.72261</v>
      </c>
      <c r="FR40" s="17">
        <v>18.921469999999999</v>
      </c>
      <c r="FS40" s="17">
        <v>4.3</v>
      </c>
      <c r="FT40" s="17">
        <v>9.8000000000000007</v>
      </c>
      <c r="FU40" s="17">
        <v>99.882779999999997</v>
      </c>
    </row>
    <row r="41" spans="1:177" ht="24" customHeight="1" x14ac:dyDescent="0.3">
      <c r="A41" s="16" t="s">
        <v>42</v>
      </c>
      <c r="B41" s="16" t="s">
        <v>759</v>
      </c>
      <c r="C41" s="17">
        <v>75.7</v>
      </c>
      <c r="D41" s="17">
        <v>570.9</v>
      </c>
      <c r="E41" s="17">
        <v>192.5</v>
      </c>
      <c r="F41" s="17"/>
      <c r="G41" s="17"/>
      <c r="H41" s="17">
        <v>59.5</v>
      </c>
      <c r="I41" s="17">
        <v>142.1</v>
      </c>
      <c r="J41" s="17"/>
      <c r="K41" s="17"/>
      <c r="L41" s="17">
        <v>128.9</v>
      </c>
      <c r="M41" s="17">
        <v>129.19999999999999</v>
      </c>
      <c r="N41" s="17">
        <v>129</v>
      </c>
      <c r="O41" s="17">
        <v>224.4</v>
      </c>
      <c r="P41" s="17">
        <v>208.5</v>
      </c>
      <c r="Q41" s="17">
        <v>109.2</v>
      </c>
      <c r="R41" s="17">
        <v>67.8</v>
      </c>
      <c r="S41" s="17">
        <v>3.2</v>
      </c>
      <c r="T41" s="17"/>
      <c r="U41" s="17"/>
      <c r="V41" s="17"/>
      <c r="W41" s="17"/>
      <c r="X41" s="17">
        <v>156.19999999999999</v>
      </c>
      <c r="Y41" s="17">
        <v>8.1</v>
      </c>
      <c r="Z41" s="17">
        <v>6.4</v>
      </c>
      <c r="AA41" s="17"/>
      <c r="AB41" s="17">
        <v>6.9</v>
      </c>
      <c r="AC41" s="17">
        <v>12.4</v>
      </c>
      <c r="AD41" s="17">
        <v>78.7</v>
      </c>
      <c r="AE41" s="17"/>
      <c r="AF41" s="17"/>
      <c r="AG41" s="17"/>
      <c r="AH41" s="17"/>
      <c r="AI41" s="17">
        <v>54.7</v>
      </c>
      <c r="AJ41" s="17">
        <v>101.1</v>
      </c>
      <c r="AK41" s="17"/>
      <c r="AL41" s="17"/>
      <c r="AM41" s="17"/>
      <c r="AN41" s="17">
        <v>6.5</v>
      </c>
      <c r="AO41" s="17">
        <v>0</v>
      </c>
      <c r="AP41" s="17">
        <v>37</v>
      </c>
      <c r="AQ41" s="17">
        <v>138.5</v>
      </c>
      <c r="AR41" s="17">
        <v>20.3</v>
      </c>
      <c r="AS41" s="17">
        <v>18.2</v>
      </c>
      <c r="AT41" s="17">
        <v>12.2</v>
      </c>
      <c r="AU41" s="17">
        <v>84.5</v>
      </c>
      <c r="AV41" s="17">
        <v>132.30000000000001</v>
      </c>
      <c r="AW41" s="17">
        <v>132.19999999999999</v>
      </c>
      <c r="AX41" s="17">
        <v>153.30000000000001</v>
      </c>
      <c r="AY41" s="17">
        <v>108.1</v>
      </c>
      <c r="AZ41" s="17">
        <v>7.7</v>
      </c>
      <c r="BA41" s="17">
        <v>9</v>
      </c>
      <c r="BB41" s="17">
        <v>17.100000000000001</v>
      </c>
      <c r="BC41" s="17">
        <v>21.4</v>
      </c>
      <c r="BD41" s="17">
        <v>2</v>
      </c>
      <c r="BE41" s="17"/>
      <c r="BF41" s="17">
        <v>55.4</v>
      </c>
      <c r="BG41" s="17"/>
      <c r="BH41" s="17"/>
      <c r="BI41" s="17">
        <v>84.9</v>
      </c>
      <c r="BJ41" s="17">
        <v>0</v>
      </c>
      <c r="BK41" s="17"/>
      <c r="BL41" s="17"/>
      <c r="BM41" s="17"/>
      <c r="BN41" s="17"/>
      <c r="BO41" s="17"/>
      <c r="BP41" s="17">
        <v>83.1</v>
      </c>
      <c r="BQ41" s="17">
        <v>174.3</v>
      </c>
      <c r="BR41" s="17">
        <v>172</v>
      </c>
      <c r="BS41" s="17">
        <v>194.8</v>
      </c>
      <c r="BT41" s="17">
        <v>255.8</v>
      </c>
      <c r="BU41" s="17"/>
      <c r="BV41" s="17"/>
      <c r="BW41" s="17"/>
      <c r="BX41" s="17"/>
      <c r="BY41" s="17"/>
      <c r="BZ41" s="17"/>
      <c r="CA41" s="17"/>
      <c r="CB41" s="17"/>
      <c r="CC41" s="17"/>
      <c r="CD41" s="17">
        <v>88.2</v>
      </c>
      <c r="CE41" s="17">
        <v>73.3</v>
      </c>
      <c r="CF41" s="17">
        <v>62.5</v>
      </c>
      <c r="CG41" s="17">
        <v>64.7</v>
      </c>
      <c r="CH41" s="17">
        <v>29.1</v>
      </c>
      <c r="CI41" s="17"/>
      <c r="CJ41" s="17"/>
      <c r="CK41" s="17"/>
      <c r="CL41" s="17">
        <v>143.4</v>
      </c>
      <c r="CM41" s="17">
        <v>145.5</v>
      </c>
      <c r="CN41" s="17">
        <v>148.9</v>
      </c>
      <c r="CO41" s="17">
        <v>0</v>
      </c>
      <c r="CP41" s="17"/>
      <c r="CQ41" s="17"/>
      <c r="CR41" s="17">
        <v>0</v>
      </c>
      <c r="CS41" s="17"/>
      <c r="CT41" s="17">
        <v>214.3</v>
      </c>
      <c r="CU41" s="17">
        <v>102.6</v>
      </c>
      <c r="CV41" s="17">
        <v>0.5</v>
      </c>
      <c r="CW41" s="17">
        <v>107</v>
      </c>
      <c r="CX41" s="17">
        <v>80.599999999999994</v>
      </c>
      <c r="CY41" s="17">
        <v>10.4</v>
      </c>
      <c r="CZ41" s="17">
        <v>0.1</v>
      </c>
      <c r="DA41" s="17"/>
      <c r="DB41" s="17"/>
      <c r="DC41" s="17">
        <v>9.9</v>
      </c>
      <c r="DD41" s="17">
        <v>4.8</v>
      </c>
      <c r="DE41" s="17">
        <v>194.7</v>
      </c>
      <c r="DF41" s="17">
        <v>0.7</v>
      </c>
      <c r="DG41" s="17">
        <v>1.9</v>
      </c>
      <c r="DH41" s="17">
        <v>4.5</v>
      </c>
      <c r="DI41" s="17">
        <v>20.100000000000001</v>
      </c>
      <c r="DJ41" s="17">
        <v>5.7</v>
      </c>
      <c r="DK41" s="17">
        <v>3.2</v>
      </c>
      <c r="DL41" s="17">
        <v>3.6</v>
      </c>
      <c r="DM41" s="17">
        <v>18.5</v>
      </c>
      <c r="DN41" s="17">
        <v>14.8</v>
      </c>
      <c r="DO41" s="17">
        <v>17.7</v>
      </c>
      <c r="DP41" s="17">
        <v>28.6</v>
      </c>
      <c r="DQ41" s="17">
        <v>79.7</v>
      </c>
      <c r="DR41" s="17">
        <v>13</v>
      </c>
      <c r="DS41" s="17">
        <v>2.4</v>
      </c>
      <c r="DT41" s="17">
        <v>19.100000000000001</v>
      </c>
      <c r="DU41" s="17">
        <v>1.6</v>
      </c>
      <c r="DV41" s="17">
        <v>0.3</v>
      </c>
      <c r="DW41" s="17">
        <v>8.1</v>
      </c>
      <c r="DX41" s="17">
        <v>3</v>
      </c>
      <c r="DY41" s="17">
        <v>9.5</v>
      </c>
      <c r="DZ41" s="17">
        <v>12.6</v>
      </c>
      <c r="EA41" s="17">
        <v>14.1</v>
      </c>
      <c r="EB41" s="17">
        <v>27.5</v>
      </c>
      <c r="EC41" s="17">
        <v>80.5</v>
      </c>
      <c r="ED41" s="17">
        <v>37.200000000000003</v>
      </c>
      <c r="EE41" s="17">
        <v>107.1</v>
      </c>
      <c r="EF41" s="17">
        <v>86.6</v>
      </c>
      <c r="EG41" s="17">
        <v>14.1</v>
      </c>
      <c r="EH41" s="17">
        <v>5</v>
      </c>
      <c r="EI41" s="17">
        <v>10.5</v>
      </c>
      <c r="EJ41" s="17">
        <v>7.2</v>
      </c>
      <c r="EK41" s="17">
        <v>7</v>
      </c>
      <c r="EL41" s="17">
        <v>5</v>
      </c>
      <c r="EM41" s="17">
        <v>5.5</v>
      </c>
      <c r="EN41" s="17">
        <v>5.8</v>
      </c>
      <c r="EO41" s="17">
        <v>10.7</v>
      </c>
      <c r="EP41" s="17">
        <v>253</v>
      </c>
      <c r="EQ41" s="17">
        <v>9.6999999999999993</v>
      </c>
      <c r="ER41" s="17">
        <v>144.69999999999999</v>
      </c>
      <c r="ES41" s="17">
        <v>0.6</v>
      </c>
      <c r="ET41" s="17">
        <v>126.2</v>
      </c>
      <c r="EU41" s="17">
        <v>147.5</v>
      </c>
      <c r="EV41" s="17">
        <v>102.4</v>
      </c>
      <c r="EW41" s="17">
        <v>2</v>
      </c>
      <c r="EX41" s="17">
        <v>2.4</v>
      </c>
      <c r="EY41" s="17">
        <v>1</v>
      </c>
      <c r="EZ41" s="17">
        <v>2</v>
      </c>
      <c r="FA41" s="17">
        <v>10.7</v>
      </c>
      <c r="FB41" s="17">
        <v>7</v>
      </c>
      <c r="FC41" s="17">
        <v>18.3</v>
      </c>
      <c r="FD41" s="17">
        <v>0</v>
      </c>
      <c r="FE41" s="17">
        <v>29.6</v>
      </c>
      <c r="FF41" s="17">
        <v>32.9</v>
      </c>
      <c r="FG41" s="17"/>
      <c r="FH41" s="17">
        <v>15.5</v>
      </c>
      <c r="FI41" s="17">
        <v>4.5999999999999996</v>
      </c>
      <c r="FJ41" s="17">
        <v>11.1</v>
      </c>
      <c r="FK41" s="17">
        <v>7480.1</v>
      </c>
      <c r="FL41" s="15"/>
      <c r="FM41" s="17">
        <v>19.293089999999999</v>
      </c>
      <c r="FN41" s="17">
        <v>8.0269999999999992</v>
      </c>
      <c r="FO41" s="17">
        <v>6.008</v>
      </c>
      <c r="FP41" s="17">
        <v>7.5</v>
      </c>
      <c r="FQ41" s="17">
        <v>25.853449999999999</v>
      </c>
      <c r="FR41" s="17">
        <v>18.921579999999999</v>
      </c>
      <c r="FS41" s="17">
        <v>4.3</v>
      </c>
      <c r="FT41" s="17">
        <v>9.6999999999999993</v>
      </c>
      <c r="FU41" s="17">
        <v>99.603120000000004</v>
      </c>
    </row>
    <row r="42" spans="1:177" ht="24" customHeight="1" x14ac:dyDescent="0.3">
      <c r="A42" s="18" t="s">
        <v>42</v>
      </c>
      <c r="B42" s="18" t="s">
        <v>760</v>
      </c>
      <c r="C42" s="19">
        <v>74.900000000000006</v>
      </c>
      <c r="D42" s="19">
        <v>569.4</v>
      </c>
      <c r="E42" s="19">
        <v>190.7</v>
      </c>
      <c r="F42" s="19"/>
      <c r="G42" s="19"/>
      <c r="H42" s="19">
        <v>39.799999999999997</v>
      </c>
      <c r="I42" s="19">
        <v>142.69999999999999</v>
      </c>
      <c r="J42" s="19"/>
      <c r="K42" s="19"/>
      <c r="L42" s="19">
        <v>128.30000000000001</v>
      </c>
      <c r="M42" s="19">
        <v>127.9</v>
      </c>
      <c r="N42" s="19">
        <v>128.30000000000001</v>
      </c>
      <c r="O42" s="19">
        <v>224</v>
      </c>
      <c r="P42" s="19">
        <v>208.3</v>
      </c>
      <c r="Q42" s="19">
        <v>109.5</v>
      </c>
      <c r="R42" s="19">
        <v>66.3</v>
      </c>
      <c r="S42" s="19">
        <v>3.1</v>
      </c>
      <c r="T42" s="19"/>
      <c r="U42" s="19"/>
      <c r="V42" s="19"/>
      <c r="W42" s="19"/>
      <c r="X42" s="19">
        <v>156.69999999999999</v>
      </c>
      <c r="Y42" s="19">
        <v>7.3</v>
      </c>
      <c r="Z42" s="19">
        <v>5.9</v>
      </c>
      <c r="AA42" s="19"/>
      <c r="AB42" s="19">
        <v>6.9</v>
      </c>
      <c r="AC42" s="19">
        <v>12.4</v>
      </c>
      <c r="AD42" s="19">
        <v>79</v>
      </c>
      <c r="AE42" s="19"/>
      <c r="AF42" s="19"/>
      <c r="AG42" s="19"/>
      <c r="AH42" s="19"/>
      <c r="AI42" s="19">
        <v>54.6</v>
      </c>
      <c r="AJ42" s="19">
        <v>45.1</v>
      </c>
      <c r="AK42" s="19"/>
      <c r="AL42" s="19"/>
      <c r="AM42" s="19"/>
      <c r="AN42" s="19">
        <v>6.5</v>
      </c>
      <c r="AO42" s="19">
        <v>0</v>
      </c>
      <c r="AP42" s="19">
        <v>36.799999999999997</v>
      </c>
      <c r="AQ42" s="19">
        <v>127.9</v>
      </c>
      <c r="AR42" s="19">
        <v>20.9</v>
      </c>
      <c r="AS42" s="19">
        <v>18</v>
      </c>
      <c r="AT42" s="19">
        <v>12.2</v>
      </c>
      <c r="AU42" s="19">
        <v>86.4</v>
      </c>
      <c r="AV42" s="19">
        <v>180.1</v>
      </c>
      <c r="AW42" s="19">
        <v>180.7</v>
      </c>
      <c r="AX42" s="19">
        <v>182.7</v>
      </c>
      <c r="AY42" s="19">
        <v>106.6</v>
      </c>
      <c r="AZ42" s="19">
        <v>7.8</v>
      </c>
      <c r="BA42" s="19">
        <v>9.1</v>
      </c>
      <c r="BB42" s="19">
        <v>17</v>
      </c>
      <c r="BC42" s="19">
        <v>21.1</v>
      </c>
      <c r="BD42" s="19">
        <v>2</v>
      </c>
      <c r="BE42" s="19"/>
      <c r="BF42" s="19">
        <v>49</v>
      </c>
      <c r="BG42" s="19"/>
      <c r="BH42" s="19"/>
      <c r="BI42" s="19">
        <v>83.8</v>
      </c>
      <c r="BJ42" s="19">
        <v>0</v>
      </c>
      <c r="BK42" s="19"/>
      <c r="BL42" s="19"/>
      <c r="BM42" s="19"/>
      <c r="BN42" s="19"/>
      <c r="BO42" s="19"/>
      <c r="BP42" s="19">
        <v>83.2</v>
      </c>
      <c r="BQ42" s="19">
        <v>174.9</v>
      </c>
      <c r="BR42" s="19">
        <v>172.3</v>
      </c>
      <c r="BS42" s="19">
        <v>206.2</v>
      </c>
      <c r="BT42" s="19">
        <v>266.89999999999998</v>
      </c>
      <c r="BU42" s="19"/>
      <c r="BV42" s="19"/>
      <c r="BW42" s="19"/>
      <c r="BX42" s="19"/>
      <c r="BY42" s="19"/>
      <c r="BZ42" s="19"/>
      <c r="CA42" s="19"/>
      <c r="CB42" s="19"/>
      <c r="CC42" s="19"/>
      <c r="CD42" s="19">
        <v>87.5</v>
      </c>
      <c r="CE42" s="19">
        <v>61.8</v>
      </c>
      <c r="CF42" s="19">
        <v>62.1</v>
      </c>
      <c r="CG42" s="19">
        <v>64.400000000000006</v>
      </c>
      <c r="CH42" s="19">
        <v>28.9</v>
      </c>
      <c r="CI42" s="19"/>
      <c r="CJ42" s="19"/>
      <c r="CK42" s="19"/>
      <c r="CL42" s="19">
        <v>143</v>
      </c>
      <c r="CM42" s="19">
        <v>145.1</v>
      </c>
      <c r="CN42" s="19">
        <v>148.30000000000001</v>
      </c>
      <c r="CO42" s="19">
        <v>0</v>
      </c>
      <c r="CP42" s="19"/>
      <c r="CQ42" s="19"/>
      <c r="CR42" s="19">
        <v>0</v>
      </c>
      <c r="CS42" s="19"/>
      <c r="CT42" s="19">
        <v>214.4</v>
      </c>
      <c r="CU42" s="19">
        <v>102.7</v>
      </c>
      <c r="CV42" s="19">
        <v>0.4</v>
      </c>
      <c r="CW42" s="19">
        <v>113.1</v>
      </c>
      <c r="CX42" s="19">
        <v>75.400000000000006</v>
      </c>
      <c r="CY42" s="19">
        <v>9.3000000000000007</v>
      </c>
      <c r="CZ42" s="19">
        <v>0.3</v>
      </c>
      <c r="DA42" s="19"/>
      <c r="DB42" s="19"/>
      <c r="DC42" s="19">
        <v>9.9</v>
      </c>
      <c r="DD42" s="19">
        <v>4.8</v>
      </c>
      <c r="DE42" s="19">
        <v>192.1</v>
      </c>
      <c r="DF42" s="19">
        <v>0.7</v>
      </c>
      <c r="DG42" s="19">
        <v>1.9</v>
      </c>
      <c r="DH42" s="19">
        <v>4.7</v>
      </c>
      <c r="DI42" s="19">
        <v>19.899999999999999</v>
      </c>
      <c r="DJ42" s="19">
        <v>5.7</v>
      </c>
      <c r="DK42" s="19">
        <v>3.2</v>
      </c>
      <c r="DL42" s="19">
        <v>3.6</v>
      </c>
      <c r="DM42" s="19">
        <v>18.5</v>
      </c>
      <c r="DN42" s="19">
        <v>13.6</v>
      </c>
      <c r="DO42" s="19">
        <v>16.2</v>
      </c>
      <c r="DP42" s="19">
        <v>29.3</v>
      </c>
      <c r="DQ42" s="19">
        <v>80.099999999999994</v>
      </c>
      <c r="DR42" s="19">
        <v>10.199999999999999</v>
      </c>
      <c r="DS42" s="19">
        <v>2.5</v>
      </c>
      <c r="DT42" s="19">
        <v>19.3</v>
      </c>
      <c r="DU42" s="19">
        <v>1.6</v>
      </c>
      <c r="DV42" s="19">
        <v>0.3</v>
      </c>
      <c r="DW42" s="19">
        <v>8.1</v>
      </c>
      <c r="DX42" s="19">
        <v>2.9</v>
      </c>
      <c r="DY42" s="19">
        <v>9.5</v>
      </c>
      <c r="DZ42" s="19">
        <v>12.7</v>
      </c>
      <c r="EA42" s="19">
        <v>13.9</v>
      </c>
      <c r="EB42" s="19">
        <v>24.7</v>
      </c>
      <c r="EC42" s="19">
        <v>81</v>
      </c>
      <c r="ED42" s="19">
        <v>22.2</v>
      </c>
      <c r="EE42" s="19">
        <v>96</v>
      </c>
      <c r="EF42" s="19">
        <v>83.1</v>
      </c>
      <c r="EG42" s="19">
        <v>14.5</v>
      </c>
      <c r="EH42" s="19">
        <v>4.7</v>
      </c>
      <c r="EI42" s="19">
        <v>10.5</v>
      </c>
      <c r="EJ42" s="19">
        <v>7.1</v>
      </c>
      <c r="EK42" s="19">
        <v>7</v>
      </c>
      <c r="EL42" s="19">
        <v>5</v>
      </c>
      <c r="EM42" s="19">
        <v>5.4</v>
      </c>
      <c r="EN42" s="19">
        <v>5.6</v>
      </c>
      <c r="EO42" s="19">
        <v>5.7</v>
      </c>
      <c r="EP42" s="19">
        <v>243.8</v>
      </c>
      <c r="EQ42" s="19">
        <v>7.2</v>
      </c>
      <c r="ER42" s="19">
        <v>131.4</v>
      </c>
      <c r="ES42" s="19">
        <v>0.6</v>
      </c>
      <c r="ET42" s="19">
        <v>123.2</v>
      </c>
      <c r="EU42" s="19">
        <v>147.19999999999999</v>
      </c>
      <c r="EV42" s="19">
        <v>95.2</v>
      </c>
      <c r="EW42" s="19">
        <v>2</v>
      </c>
      <c r="EX42" s="19">
        <v>2.4</v>
      </c>
      <c r="EY42" s="19">
        <v>1</v>
      </c>
      <c r="EZ42" s="19">
        <v>2</v>
      </c>
      <c r="FA42" s="19">
        <v>7.4</v>
      </c>
      <c r="FB42" s="19">
        <v>7.1</v>
      </c>
      <c r="FC42" s="19">
        <v>18</v>
      </c>
      <c r="FD42" s="19">
        <v>0</v>
      </c>
      <c r="FE42" s="19">
        <v>29.6</v>
      </c>
      <c r="FF42" s="19">
        <v>32.799999999999997</v>
      </c>
      <c r="FG42" s="19"/>
      <c r="FH42" s="19">
        <v>17.100000000000001</v>
      </c>
      <c r="FI42" s="19">
        <v>3.9</v>
      </c>
      <c r="FJ42" s="19">
        <v>11</v>
      </c>
      <c r="FK42" s="19">
        <v>7430.5</v>
      </c>
      <c r="FL42" s="15"/>
      <c r="FM42" s="19">
        <v>19.191929999999999</v>
      </c>
      <c r="FN42" s="19">
        <v>8.0239999999999991</v>
      </c>
      <c r="FO42" s="19">
        <v>6.008</v>
      </c>
      <c r="FP42" s="19">
        <v>10</v>
      </c>
      <c r="FQ42" s="19">
        <v>25.896280000000001</v>
      </c>
      <c r="FR42" s="19">
        <v>18.92117</v>
      </c>
      <c r="FS42" s="19">
        <v>4.4000000000000004</v>
      </c>
      <c r="FT42" s="19">
        <v>9.6999999999999993</v>
      </c>
      <c r="FU42" s="19">
        <v>102.14138</v>
      </c>
    </row>
    <row r="43" spans="1:177" ht="24" customHeight="1" x14ac:dyDescent="0.3">
      <c r="A43" s="13" t="s">
        <v>42</v>
      </c>
      <c r="B43" s="13" t="s">
        <v>761</v>
      </c>
      <c r="C43" s="14">
        <v>79.900000000000006</v>
      </c>
      <c r="D43" s="14">
        <v>578.1</v>
      </c>
      <c r="E43" s="14">
        <v>192</v>
      </c>
      <c r="F43" s="14"/>
      <c r="G43" s="14"/>
      <c r="H43" s="14">
        <v>39.9</v>
      </c>
      <c r="I43" s="14">
        <v>143.69999999999999</v>
      </c>
      <c r="J43" s="14"/>
      <c r="K43" s="14"/>
      <c r="L43" s="14">
        <v>128.5</v>
      </c>
      <c r="M43" s="14">
        <v>128.69999999999999</v>
      </c>
      <c r="N43" s="14">
        <v>128.80000000000001</v>
      </c>
      <c r="O43" s="14">
        <v>224.5</v>
      </c>
      <c r="P43" s="14">
        <v>209.3</v>
      </c>
      <c r="Q43" s="14">
        <v>109.8</v>
      </c>
      <c r="R43" s="14">
        <v>78.900000000000006</v>
      </c>
      <c r="S43" s="14">
        <v>3.2</v>
      </c>
      <c r="T43" s="14"/>
      <c r="U43" s="14"/>
      <c r="V43" s="14"/>
      <c r="W43" s="14"/>
      <c r="X43" s="14">
        <v>159.4</v>
      </c>
      <c r="Y43" s="14">
        <v>8</v>
      </c>
      <c r="Z43" s="14">
        <v>6.2</v>
      </c>
      <c r="AA43" s="14"/>
      <c r="AB43" s="14">
        <v>6.9</v>
      </c>
      <c r="AC43" s="14">
        <v>12.1</v>
      </c>
      <c r="AD43" s="14">
        <v>80.2</v>
      </c>
      <c r="AE43" s="14"/>
      <c r="AF43" s="14"/>
      <c r="AG43" s="14"/>
      <c r="AH43" s="14"/>
      <c r="AI43" s="14">
        <v>55.5</v>
      </c>
      <c r="AJ43" s="14">
        <v>45.8</v>
      </c>
      <c r="AK43" s="14"/>
      <c r="AL43" s="14"/>
      <c r="AM43" s="14"/>
      <c r="AN43" s="14">
        <v>6.5</v>
      </c>
      <c r="AO43" s="14">
        <v>0</v>
      </c>
      <c r="AP43" s="14">
        <v>38.1</v>
      </c>
      <c r="AQ43" s="14">
        <v>152</v>
      </c>
      <c r="AR43" s="14">
        <v>19.100000000000001</v>
      </c>
      <c r="AS43" s="14">
        <v>18.100000000000001</v>
      </c>
      <c r="AT43" s="14">
        <v>12.2</v>
      </c>
      <c r="AU43" s="14">
        <v>86.2</v>
      </c>
      <c r="AV43" s="14">
        <v>184.1</v>
      </c>
      <c r="AW43" s="14">
        <v>183.9</v>
      </c>
      <c r="AX43" s="14">
        <v>184.6</v>
      </c>
      <c r="AY43" s="14">
        <v>110.4</v>
      </c>
      <c r="AZ43" s="14">
        <v>7.8</v>
      </c>
      <c r="BA43" s="14">
        <v>9</v>
      </c>
      <c r="BB43" s="14">
        <v>22</v>
      </c>
      <c r="BC43" s="14">
        <v>21.9</v>
      </c>
      <c r="BD43" s="14">
        <v>2</v>
      </c>
      <c r="BE43" s="14"/>
      <c r="BF43" s="14">
        <v>88.3</v>
      </c>
      <c r="BG43" s="14"/>
      <c r="BH43" s="14"/>
      <c r="BI43" s="14">
        <v>85.9</v>
      </c>
      <c r="BJ43" s="14">
        <v>0</v>
      </c>
      <c r="BK43" s="14"/>
      <c r="BL43" s="14"/>
      <c r="BM43" s="14"/>
      <c r="BN43" s="14"/>
      <c r="BO43" s="14"/>
      <c r="BP43" s="14">
        <v>113.8</v>
      </c>
      <c r="BQ43" s="14">
        <v>174.6</v>
      </c>
      <c r="BR43" s="14">
        <v>172</v>
      </c>
      <c r="BS43" s="14">
        <v>206.6</v>
      </c>
      <c r="BT43" s="14">
        <v>267.3</v>
      </c>
      <c r="BU43" s="14"/>
      <c r="BV43" s="14"/>
      <c r="BW43" s="14"/>
      <c r="BX43" s="14"/>
      <c r="BY43" s="14"/>
      <c r="BZ43" s="14"/>
      <c r="CA43" s="14"/>
      <c r="CB43" s="14"/>
      <c r="CC43" s="14"/>
      <c r="CD43" s="14">
        <v>84.5</v>
      </c>
      <c r="CE43" s="14">
        <v>68.099999999999994</v>
      </c>
      <c r="CF43" s="14">
        <v>63.3</v>
      </c>
      <c r="CG43" s="14">
        <v>64.900000000000006</v>
      </c>
      <c r="CH43" s="14">
        <v>30</v>
      </c>
      <c r="CI43" s="14"/>
      <c r="CJ43" s="14"/>
      <c r="CK43" s="14"/>
      <c r="CL43" s="14">
        <v>143.69999999999999</v>
      </c>
      <c r="CM43" s="14">
        <v>145.5</v>
      </c>
      <c r="CN43" s="14">
        <v>148.6</v>
      </c>
      <c r="CO43" s="14">
        <v>0</v>
      </c>
      <c r="CP43" s="14"/>
      <c r="CQ43" s="14"/>
      <c r="CR43" s="14">
        <v>0</v>
      </c>
      <c r="CS43" s="14"/>
      <c r="CT43" s="14">
        <v>214.9</v>
      </c>
      <c r="CU43" s="14">
        <v>102.8</v>
      </c>
      <c r="CV43" s="14">
        <v>0.3</v>
      </c>
      <c r="CW43" s="14">
        <v>117.7</v>
      </c>
      <c r="CX43" s="14">
        <v>43</v>
      </c>
      <c r="CY43" s="14">
        <v>0</v>
      </c>
      <c r="CZ43" s="14">
        <v>0.1</v>
      </c>
      <c r="DA43" s="14"/>
      <c r="DB43" s="14"/>
      <c r="DC43" s="14">
        <v>9.9</v>
      </c>
      <c r="DD43" s="14">
        <v>3.1</v>
      </c>
      <c r="DE43" s="14">
        <v>142.30000000000001</v>
      </c>
      <c r="DF43" s="14">
        <v>0.7</v>
      </c>
      <c r="DG43" s="14">
        <v>1.9</v>
      </c>
      <c r="DH43" s="14">
        <v>4.7</v>
      </c>
      <c r="DI43" s="14">
        <v>20.6</v>
      </c>
      <c r="DJ43" s="14">
        <v>5.7</v>
      </c>
      <c r="DK43" s="14">
        <v>5</v>
      </c>
      <c r="DL43" s="14">
        <v>3.5</v>
      </c>
      <c r="DM43" s="14">
        <v>18.5</v>
      </c>
      <c r="DN43" s="14">
        <v>9.9</v>
      </c>
      <c r="DO43" s="14">
        <v>11.5</v>
      </c>
      <c r="DP43" s="14">
        <v>30.9</v>
      </c>
      <c r="DQ43" s="14">
        <v>80.3</v>
      </c>
      <c r="DR43" s="14">
        <v>3.9</v>
      </c>
      <c r="DS43" s="14">
        <v>2.5</v>
      </c>
      <c r="DT43" s="14">
        <v>19.7</v>
      </c>
      <c r="DU43" s="14">
        <v>1.5</v>
      </c>
      <c r="DV43" s="14">
        <v>0.3</v>
      </c>
      <c r="DW43" s="14">
        <v>8.1999999999999993</v>
      </c>
      <c r="DX43" s="14">
        <v>2.9</v>
      </c>
      <c r="DY43" s="14">
        <v>13.3</v>
      </c>
      <c r="DZ43" s="14">
        <v>16.600000000000001</v>
      </c>
      <c r="EA43" s="14">
        <v>13.8</v>
      </c>
      <c r="EB43" s="14">
        <v>25.6</v>
      </c>
      <c r="EC43" s="14">
        <v>80.2</v>
      </c>
      <c r="ED43" s="14">
        <v>7.7</v>
      </c>
      <c r="EE43" s="14">
        <v>92.2</v>
      </c>
      <c r="EF43" s="14">
        <v>83.5</v>
      </c>
      <c r="EG43" s="14">
        <v>13.3</v>
      </c>
      <c r="EH43" s="14">
        <v>3.3</v>
      </c>
      <c r="EI43" s="14">
        <v>10.5</v>
      </c>
      <c r="EJ43" s="14">
        <v>6.9</v>
      </c>
      <c r="EK43" s="14">
        <v>7</v>
      </c>
      <c r="EL43" s="14">
        <v>5</v>
      </c>
      <c r="EM43" s="14">
        <v>5.4</v>
      </c>
      <c r="EN43" s="14">
        <v>5.6</v>
      </c>
      <c r="EO43" s="14">
        <v>0</v>
      </c>
      <c r="EP43" s="14">
        <v>187.3</v>
      </c>
      <c r="EQ43" s="14">
        <v>4.3</v>
      </c>
      <c r="ER43" s="14">
        <v>92.3</v>
      </c>
      <c r="ES43" s="14">
        <v>0.6</v>
      </c>
      <c r="ET43" s="14">
        <v>132.6</v>
      </c>
      <c r="EU43" s="14">
        <v>159.80000000000001</v>
      </c>
      <c r="EV43" s="14">
        <v>80.400000000000006</v>
      </c>
      <c r="EW43" s="14">
        <v>2</v>
      </c>
      <c r="EX43" s="14">
        <v>2.4</v>
      </c>
      <c r="EY43" s="14">
        <v>1</v>
      </c>
      <c r="EZ43" s="14">
        <v>2</v>
      </c>
      <c r="FA43" s="14">
        <v>5.3</v>
      </c>
      <c r="FB43" s="14">
        <v>7</v>
      </c>
      <c r="FC43" s="14">
        <v>17.899999999999999</v>
      </c>
      <c r="FD43" s="14">
        <v>0</v>
      </c>
      <c r="FE43" s="14">
        <v>29.5</v>
      </c>
      <c r="FF43" s="14">
        <v>32.9</v>
      </c>
      <c r="FG43" s="14"/>
      <c r="FH43" s="14">
        <v>18.5</v>
      </c>
      <c r="FI43" s="14">
        <v>4.3</v>
      </c>
      <c r="FJ43" s="14">
        <v>11.1</v>
      </c>
      <c r="FK43" s="14">
        <v>7381.8</v>
      </c>
      <c r="FL43" s="15"/>
      <c r="FM43" s="14">
        <v>19.39076</v>
      </c>
      <c r="FN43" s="14">
        <v>8.0220000000000002</v>
      </c>
      <c r="FO43" s="14">
        <v>6.008</v>
      </c>
      <c r="FP43" s="14">
        <v>10.199999999999999</v>
      </c>
      <c r="FQ43" s="14">
        <v>25.98367</v>
      </c>
      <c r="FR43" s="14">
        <v>18.920809999999999</v>
      </c>
      <c r="FS43" s="14">
        <v>4.4000000000000004</v>
      </c>
      <c r="FT43" s="14">
        <v>9.6999999999999993</v>
      </c>
      <c r="FU43" s="14">
        <v>102.62524000000001</v>
      </c>
    </row>
    <row r="44" spans="1:177" ht="24" customHeight="1" x14ac:dyDescent="0.3">
      <c r="A44" s="16" t="s">
        <v>42</v>
      </c>
      <c r="B44" s="16" t="s">
        <v>762</v>
      </c>
      <c r="C44" s="17">
        <v>84</v>
      </c>
      <c r="D44" s="17">
        <v>580.4</v>
      </c>
      <c r="E44" s="17">
        <v>195.3</v>
      </c>
      <c r="F44" s="17"/>
      <c r="G44" s="17"/>
      <c r="H44" s="17">
        <v>20.399999999999999</v>
      </c>
      <c r="I44" s="17">
        <v>142.1</v>
      </c>
      <c r="J44" s="17"/>
      <c r="K44" s="17"/>
      <c r="L44" s="17">
        <v>128.1</v>
      </c>
      <c r="M44" s="17">
        <v>128.9</v>
      </c>
      <c r="N44" s="17">
        <v>128.80000000000001</v>
      </c>
      <c r="O44" s="17">
        <v>224.6</v>
      </c>
      <c r="P44" s="17">
        <v>210.1</v>
      </c>
      <c r="Q44" s="17">
        <v>109.7</v>
      </c>
      <c r="R44" s="17">
        <v>102.1</v>
      </c>
      <c r="S44" s="17">
        <v>3.2</v>
      </c>
      <c r="T44" s="17"/>
      <c r="U44" s="17"/>
      <c r="V44" s="17"/>
      <c r="W44" s="17"/>
      <c r="X44" s="17">
        <v>159.80000000000001</v>
      </c>
      <c r="Y44" s="17">
        <v>8.6</v>
      </c>
      <c r="Z44" s="17">
        <v>6</v>
      </c>
      <c r="AA44" s="17"/>
      <c r="AB44" s="17">
        <v>6.9</v>
      </c>
      <c r="AC44" s="17">
        <v>12.4</v>
      </c>
      <c r="AD44" s="17">
        <v>80.7</v>
      </c>
      <c r="AE44" s="17"/>
      <c r="AF44" s="17"/>
      <c r="AG44" s="17"/>
      <c r="AH44" s="17"/>
      <c r="AI44" s="17">
        <v>55.7</v>
      </c>
      <c r="AJ44" s="17">
        <v>116</v>
      </c>
      <c r="AK44" s="17"/>
      <c r="AL44" s="17"/>
      <c r="AM44" s="17"/>
      <c r="AN44" s="17">
        <v>6.5</v>
      </c>
      <c r="AO44" s="17">
        <v>0</v>
      </c>
      <c r="AP44" s="17">
        <v>36.5</v>
      </c>
      <c r="AQ44" s="17">
        <v>152.6</v>
      </c>
      <c r="AR44" s="17">
        <v>20.2</v>
      </c>
      <c r="AS44" s="17">
        <v>18.2</v>
      </c>
      <c r="AT44" s="17">
        <v>12.2</v>
      </c>
      <c r="AU44" s="17">
        <v>85.4</v>
      </c>
      <c r="AV44" s="17">
        <v>184.2</v>
      </c>
      <c r="AW44" s="17">
        <v>184.2</v>
      </c>
      <c r="AX44" s="17">
        <v>185.5</v>
      </c>
      <c r="AY44" s="17">
        <v>110.6</v>
      </c>
      <c r="AZ44" s="17">
        <v>7.8</v>
      </c>
      <c r="BA44" s="17">
        <v>9</v>
      </c>
      <c r="BB44" s="17">
        <v>22.2</v>
      </c>
      <c r="BC44" s="17">
        <v>22</v>
      </c>
      <c r="BD44" s="17">
        <v>2</v>
      </c>
      <c r="BE44" s="17"/>
      <c r="BF44" s="17">
        <v>110.6</v>
      </c>
      <c r="BG44" s="17"/>
      <c r="BH44" s="17"/>
      <c r="BI44" s="17">
        <v>86.1</v>
      </c>
      <c r="BJ44" s="17">
        <v>0</v>
      </c>
      <c r="BK44" s="17"/>
      <c r="BL44" s="17"/>
      <c r="BM44" s="17"/>
      <c r="BN44" s="17"/>
      <c r="BO44" s="17"/>
      <c r="BP44" s="17">
        <v>115</v>
      </c>
      <c r="BQ44" s="17">
        <v>174.9</v>
      </c>
      <c r="BR44" s="17">
        <v>172.3</v>
      </c>
      <c r="BS44" s="17">
        <v>206.4</v>
      </c>
      <c r="BT44" s="17">
        <v>267.39999999999998</v>
      </c>
      <c r="BU44" s="17"/>
      <c r="BV44" s="17"/>
      <c r="BW44" s="17"/>
      <c r="BX44" s="17"/>
      <c r="BY44" s="17"/>
      <c r="BZ44" s="17"/>
      <c r="CA44" s="17"/>
      <c r="CB44" s="17"/>
      <c r="CC44" s="17"/>
      <c r="CD44" s="17">
        <v>195.5</v>
      </c>
      <c r="CE44" s="17">
        <v>80.3</v>
      </c>
      <c r="CF44" s="17">
        <v>63.6</v>
      </c>
      <c r="CG44" s="17">
        <v>65.400000000000006</v>
      </c>
      <c r="CH44" s="17">
        <v>30.2</v>
      </c>
      <c r="CI44" s="17"/>
      <c r="CJ44" s="17"/>
      <c r="CK44" s="17"/>
      <c r="CL44" s="17">
        <v>144</v>
      </c>
      <c r="CM44" s="17">
        <v>146.1</v>
      </c>
      <c r="CN44" s="17">
        <v>148.5</v>
      </c>
      <c r="CO44" s="17">
        <v>0</v>
      </c>
      <c r="CP44" s="17"/>
      <c r="CQ44" s="17"/>
      <c r="CR44" s="17">
        <v>0</v>
      </c>
      <c r="CS44" s="17"/>
      <c r="CT44" s="17">
        <v>214.8</v>
      </c>
      <c r="CU44" s="17">
        <v>102.8</v>
      </c>
      <c r="CV44" s="17">
        <v>0.1</v>
      </c>
      <c r="CW44" s="17">
        <v>117.7</v>
      </c>
      <c r="CX44" s="17">
        <v>20.2</v>
      </c>
      <c r="CY44" s="17">
        <v>0.3</v>
      </c>
      <c r="CZ44" s="17">
        <v>0</v>
      </c>
      <c r="DA44" s="17"/>
      <c r="DB44" s="17"/>
      <c r="DC44" s="17">
        <v>9.9</v>
      </c>
      <c r="DD44" s="17">
        <v>2.5</v>
      </c>
      <c r="DE44" s="17">
        <v>67.400000000000006</v>
      </c>
      <c r="DF44" s="17">
        <v>0.7</v>
      </c>
      <c r="DG44" s="17">
        <v>1.9</v>
      </c>
      <c r="DH44" s="17">
        <v>4.7</v>
      </c>
      <c r="DI44" s="17">
        <v>20.6</v>
      </c>
      <c r="DJ44" s="17">
        <v>5.4</v>
      </c>
      <c r="DK44" s="17">
        <v>5</v>
      </c>
      <c r="DL44" s="17">
        <v>3.6</v>
      </c>
      <c r="DM44" s="17">
        <v>18.5</v>
      </c>
      <c r="DN44" s="17">
        <v>3.1</v>
      </c>
      <c r="DO44" s="17">
        <v>3.4</v>
      </c>
      <c r="DP44" s="17">
        <v>30.4</v>
      </c>
      <c r="DQ44" s="17">
        <v>84.4</v>
      </c>
      <c r="DR44" s="17">
        <v>1.6</v>
      </c>
      <c r="DS44" s="17">
        <v>2.5</v>
      </c>
      <c r="DT44" s="17">
        <v>20</v>
      </c>
      <c r="DU44" s="17">
        <v>1.6</v>
      </c>
      <c r="DV44" s="17">
        <v>0.3</v>
      </c>
      <c r="DW44" s="17">
        <v>8.4</v>
      </c>
      <c r="DX44" s="17">
        <v>2.9</v>
      </c>
      <c r="DY44" s="17">
        <v>13</v>
      </c>
      <c r="DZ44" s="17">
        <v>16.899999999999999</v>
      </c>
      <c r="EA44" s="17">
        <v>14.2</v>
      </c>
      <c r="EB44" s="17">
        <v>26.7</v>
      </c>
      <c r="EC44" s="17">
        <v>79.599999999999994</v>
      </c>
      <c r="ED44" s="17">
        <v>8.3000000000000007</v>
      </c>
      <c r="EE44" s="17">
        <v>93.5</v>
      </c>
      <c r="EF44" s="17">
        <v>86.9</v>
      </c>
      <c r="EG44" s="17">
        <v>15.6</v>
      </c>
      <c r="EH44" s="17">
        <v>9</v>
      </c>
      <c r="EI44" s="17">
        <v>10.5</v>
      </c>
      <c r="EJ44" s="17">
        <v>6.8</v>
      </c>
      <c r="EK44" s="17">
        <v>6.8</v>
      </c>
      <c r="EL44" s="17">
        <v>5</v>
      </c>
      <c r="EM44" s="17">
        <v>5.4</v>
      </c>
      <c r="EN44" s="17">
        <v>5.6</v>
      </c>
      <c r="EO44" s="17">
        <v>0.5</v>
      </c>
      <c r="EP44" s="17">
        <v>93.8</v>
      </c>
      <c r="EQ44" s="17">
        <v>2.2999999999999998</v>
      </c>
      <c r="ER44" s="17">
        <v>41.5</v>
      </c>
      <c r="ES44" s="17">
        <v>0.6</v>
      </c>
      <c r="ET44" s="17">
        <v>132.6</v>
      </c>
      <c r="EU44" s="17">
        <v>142.4</v>
      </c>
      <c r="EV44" s="17">
        <v>38.700000000000003</v>
      </c>
      <c r="EW44" s="17">
        <v>2</v>
      </c>
      <c r="EX44" s="17">
        <v>2.4</v>
      </c>
      <c r="EY44" s="17">
        <v>1.6</v>
      </c>
      <c r="EZ44" s="17">
        <v>2</v>
      </c>
      <c r="FA44" s="17">
        <v>2.5</v>
      </c>
      <c r="FB44" s="17">
        <v>7</v>
      </c>
      <c r="FC44" s="17">
        <v>18.3</v>
      </c>
      <c r="FD44" s="17">
        <v>0</v>
      </c>
      <c r="FE44" s="17">
        <v>29</v>
      </c>
      <c r="FF44" s="17">
        <v>32.799999999999997</v>
      </c>
      <c r="FG44" s="17"/>
      <c r="FH44" s="17">
        <v>18.7</v>
      </c>
      <c r="FI44" s="17">
        <v>5.8</v>
      </c>
      <c r="FJ44" s="17">
        <v>11.1</v>
      </c>
      <c r="FK44" s="17">
        <v>7313.3</v>
      </c>
      <c r="FL44" s="15"/>
      <c r="FM44" s="17">
        <v>19.559539999999998</v>
      </c>
      <c r="FN44" s="17">
        <v>8.02</v>
      </c>
      <c r="FO44" s="17">
        <v>6.0119999999999996</v>
      </c>
      <c r="FP44" s="17">
        <v>4</v>
      </c>
      <c r="FQ44" s="17">
        <v>26.12781</v>
      </c>
      <c r="FR44" s="17">
        <v>18.920940000000002</v>
      </c>
      <c r="FS44" s="17">
        <v>4.5999999999999996</v>
      </c>
      <c r="FT44" s="17">
        <v>9.6</v>
      </c>
      <c r="FU44" s="17">
        <v>96.840289999999996</v>
      </c>
    </row>
    <row r="45" spans="1:177" ht="24" customHeight="1" x14ac:dyDescent="0.3">
      <c r="A45" s="16" t="s">
        <v>42</v>
      </c>
      <c r="B45" s="16" t="s">
        <v>763</v>
      </c>
      <c r="C45" s="17">
        <v>77.400000000000006</v>
      </c>
      <c r="D45" s="17">
        <v>580.4</v>
      </c>
      <c r="E45" s="17">
        <v>195.3</v>
      </c>
      <c r="F45" s="17"/>
      <c r="G45" s="17"/>
      <c r="H45" s="17">
        <v>20</v>
      </c>
      <c r="I45" s="17">
        <v>141.19999999999999</v>
      </c>
      <c r="J45" s="17"/>
      <c r="K45" s="17"/>
      <c r="L45" s="17">
        <v>178.1</v>
      </c>
      <c r="M45" s="17">
        <v>179.3</v>
      </c>
      <c r="N45" s="17">
        <v>179.7</v>
      </c>
      <c r="O45" s="17">
        <v>264</v>
      </c>
      <c r="P45" s="17">
        <v>212.3</v>
      </c>
      <c r="Q45" s="17">
        <v>110.2</v>
      </c>
      <c r="R45" s="17">
        <v>176</v>
      </c>
      <c r="S45" s="17">
        <v>3.2</v>
      </c>
      <c r="T45" s="17"/>
      <c r="U45" s="17"/>
      <c r="V45" s="17"/>
      <c r="W45" s="17"/>
      <c r="X45" s="17">
        <v>158.1</v>
      </c>
      <c r="Y45" s="17">
        <v>8.6</v>
      </c>
      <c r="Z45" s="17">
        <v>6</v>
      </c>
      <c r="AA45" s="17"/>
      <c r="AB45" s="17">
        <v>6.9</v>
      </c>
      <c r="AC45" s="17">
        <v>12.5</v>
      </c>
      <c r="AD45" s="17">
        <v>80.7</v>
      </c>
      <c r="AE45" s="17"/>
      <c r="AF45" s="17"/>
      <c r="AG45" s="17"/>
      <c r="AH45" s="17"/>
      <c r="AI45" s="17">
        <v>55.5</v>
      </c>
      <c r="AJ45" s="17">
        <v>111.4</v>
      </c>
      <c r="AK45" s="17"/>
      <c r="AL45" s="17"/>
      <c r="AM45" s="17"/>
      <c r="AN45" s="17">
        <v>6.5</v>
      </c>
      <c r="AO45" s="17">
        <v>0</v>
      </c>
      <c r="AP45" s="17">
        <v>37</v>
      </c>
      <c r="AQ45" s="17">
        <v>149.30000000000001</v>
      </c>
      <c r="AR45" s="17">
        <v>21</v>
      </c>
      <c r="AS45" s="17">
        <v>18.2</v>
      </c>
      <c r="AT45" s="17">
        <v>12.2</v>
      </c>
      <c r="AU45" s="17">
        <v>87.3</v>
      </c>
      <c r="AV45" s="17">
        <v>182.5</v>
      </c>
      <c r="AW45" s="17">
        <v>183.2</v>
      </c>
      <c r="AX45" s="17">
        <v>184.9</v>
      </c>
      <c r="AY45" s="17">
        <v>109</v>
      </c>
      <c r="AZ45" s="17">
        <v>7.8</v>
      </c>
      <c r="BA45" s="17">
        <v>9</v>
      </c>
      <c r="BB45" s="17">
        <v>21.9</v>
      </c>
      <c r="BC45" s="17">
        <v>21.8</v>
      </c>
      <c r="BD45" s="17">
        <v>2</v>
      </c>
      <c r="BE45" s="17"/>
      <c r="BF45" s="17">
        <v>92.7</v>
      </c>
      <c r="BG45" s="17"/>
      <c r="BH45" s="17"/>
      <c r="BI45" s="17">
        <v>85.6</v>
      </c>
      <c r="BJ45" s="17">
        <v>0</v>
      </c>
      <c r="BK45" s="17"/>
      <c r="BL45" s="17"/>
      <c r="BM45" s="17"/>
      <c r="BN45" s="17"/>
      <c r="BO45" s="17"/>
      <c r="BP45" s="17">
        <v>114.5</v>
      </c>
      <c r="BQ45" s="17">
        <v>176.3</v>
      </c>
      <c r="BR45" s="17">
        <v>173.7</v>
      </c>
      <c r="BS45" s="17">
        <v>207.8</v>
      </c>
      <c r="BT45" s="17">
        <v>268.89999999999998</v>
      </c>
      <c r="BU45" s="17"/>
      <c r="BV45" s="17"/>
      <c r="BW45" s="17"/>
      <c r="BX45" s="17"/>
      <c r="BY45" s="17"/>
      <c r="BZ45" s="17"/>
      <c r="CA45" s="17"/>
      <c r="CB45" s="17"/>
      <c r="CC45" s="17"/>
      <c r="CD45" s="17">
        <v>151.19999999999999</v>
      </c>
      <c r="CE45" s="17">
        <v>82.3</v>
      </c>
      <c r="CF45" s="17">
        <v>63.3</v>
      </c>
      <c r="CG45" s="17">
        <v>65.599999999999994</v>
      </c>
      <c r="CH45" s="17">
        <v>30.1</v>
      </c>
      <c r="CI45" s="17"/>
      <c r="CJ45" s="17"/>
      <c r="CK45" s="17"/>
      <c r="CL45" s="17">
        <v>144.1</v>
      </c>
      <c r="CM45" s="17">
        <v>146.5</v>
      </c>
      <c r="CN45" s="17">
        <v>149.4</v>
      </c>
      <c r="CO45" s="17">
        <v>0</v>
      </c>
      <c r="CP45" s="17"/>
      <c r="CQ45" s="17"/>
      <c r="CR45" s="17">
        <v>0</v>
      </c>
      <c r="CS45" s="17"/>
      <c r="CT45" s="17">
        <v>215.4</v>
      </c>
      <c r="CU45" s="17">
        <v>103.5</v>
      </c>
      <c r="CV45" s="17">
        <v>0.1</v>
      </c>
      <c r="CW45" s="17">
        <v>117.4</v>
      </c>
      <c r="CX45" s="17">
        <v>3.2</v>
      </c>
      <c r="CY45" s="17">
        <v>0</v>
      </c>
      <c r="CZ45" s="17">
        <v>0</v>
      </c>
      <c r="DA45" s="17"/>
      <c r="DB45" s="17"/>
      <c r="DC45" s="17">
        <v>9.8000000000000007</v>
      </c>
      <c r="DD45" s="17">
        <v>1.7</v>
      </c>
      <c r="DE45" s="17">
        <v>6.5</v>
      </c>
      <c r="DF45" s="17">
        <v>0.7</v>
      </c>
      <c r="DG45" s="17">
        <v>1.9</v>
      </c>
      <c r="DH45" s="17">
        <v>4.5</v>
      </c>
      <c r="DI45" s="17">
        <v>20.5</v>
      </c>
      <c r="DJ45" s="17">
        <v>5</v>
      </c>
      <c r="DK45" s="17">
        <v>5</v>
      </c>
      <c r="DL45" s="17">
        <v>3.5</v>
      </c>
      <c r="DM45" s="17">
        <v>18.5</v>
      </c>
      <c r="DN45" s="17">
        <v>0.1</v>
      </c>
      <c r="DO45" s="17">
        <v>0</v>
      </c>
      <c r="DP45" s="17">
        <v>30.5</v>
      </c>
      <c r="DQ45" s="17">
        <v>85.3</v>
      </c>
      <c r="DR45" s="17">
        <v>0</v>
      </c>
      <c r="DS45" s="17">
        <v>2.5</v>
      </c>
      <c r="DT45" s="17">
        <v>20</v>
      </c>
      <c r="DU45" s="17">
        <v>1.5</v>
      </c>
      <c r="DV45" s="17">
        <v>0.3</v>
      </c>
      <c r="DW45" s="17">
        <v>8.4</v>
      </c>
      <c r="DX45" s="17">
        <v>2.8</v>
      </c>
      <c r="DY45" s="17">
        <v>13.2</v>
      </c>
      <c r="DZ45" s="17">
        <v>17.399999999999999</v>
      </c>
      <c r="EA45" s="17">
        <v>15.6</v>
      </c>
      <c r="EB45" s="17">
        <v>26.1</v>
      </c>
      <c r="EC45" s="17">
        <v>77.5</v>
      </c>
      <c r="ED45" s="17">
        <v>1.3</v>
      </c>
      <c r="EE45" s="17">
        <v>84.9</v>
      </c>
      <c r="EF45" s="17">
        <v>92.4</v>
      </c>
      <c r="EG45" s="17">
        <v>15.7</v>
      </c>
      <c r="EH45" s="17">
        <v>7.5</v>
      </c>
      <c r="EI45" s="17">
        <v>10.5</v>
      </c>
      <c r="EJ45" s="17">
        <v>6.6</v>
      </c>
      <c r="EK45" s="17">
        <v>6.8</v>
      </c>
      <c r="EL45" s="17">
        <v>5</v>
      </c>
      <c r="EM45" s="17">
        <v>5.4</v>
      </c>
      <c r="EN45" s="17">
        <v>5.6</v>
      </c>
      <c r="EO45" s="17">
        <v>0.6</v>
      </c>
      <c r="EP45" s="17">
        <v>15.4</v>
      </c>
      <c r="EQ45" s="17">
        <v>0.8</v>
      </c>
      <c r="ER45" s="17">
        <v>5.6</v>
      </c>
      <c r="ES45" s="17">
        <v>0.6</v>
      </c>
      <c r="ET45" s="17">
        <v>131.1</v>
      </c>
      <c r="EU45" s="17">
        <v>132.19999999999999</v>
      </c>
      <c r="EV45" s="17">
        <v>6.5</v>
      </c>
      <c r="EW45" s="17">
        <v>2</v>
      </c>
      <c r="EX45" s="17">
        <v>2.4</v>
      </c>
      <c r="EY45" s="17">
        <v>2</v>
      </c>
      <c r="EZ45" s="17">
        <v>2</v>
      </c>
      <c r="FA45" s="17">
        <v>0.8</v>
      </c>
      <c r="FB45" s="17">
        <v>7.1</v>
      </c>
      <c r="FC45" s="17">
        <v>18.3</v>
      </c>
      <c r="FD45" s="17">
        <v>0</v>
      </c>
      <c r="FE45" s="17">
        <v>29.1</v>
      </c>
      <c r="FF45" s="17">
        <v>32.9</v>
      </c>
      <c r="FG45" s="17"/>
      <c r="FH45" s="17">
        <v>19</v>
      </c>
      <c r="FI45" s="17">
        <v>6.3</v>
      </c>
      <c r="FJ45" s="17">
        <v>11.1</v>
      </c>
      <c r="FK45" s="17">
        <v>7248.3</v>
      </c>
      <c r="FL45" s="15"/>
      <c r="FM45" s="17">
        <v>19.480239999999998</v>
      </c>
      <c r="FN45" s="17">
        <v>8.0259999999999998</v>
      </c>
      <c r="FO45" s="17">
        <v>6.008</v>
      </c>
      <c r="FP45" s="17">
        <v>0</v>
      </c>
      <c r="FQ45" s="17">
        <v>26.354199999999999</v>
      </c>
      <c r="FR45" s="17">
        <v>18.921099999999999</v>
      </c>
      <c r="FS45" s="17">
        <v>4.5</v>
      </c>
      <c r="FT45" s="17">
        <v>9.8000000000000007</v>
      </c>
      <c r="FU45" s="17">
        <v>93.08954</v>
      </c>
    </row>
    <row r="46" spans="1:177" ht="24" customHeight="1" x14ac:dyDescent="0.3">
      <c r="A46" s="16" t="s">
        <v>42</v>
      </c>
      <c r="B46" s="16" t="s">
        <v>764</v>
      </c>
      <c r="C46" s="17">
        <v>75.7</v>
      </c>
      <c r="D46" s="17">
        <v>617.4</v>
      </c>
      <c r="E46" s="17">
        <v>193.9</v>
      </c>
      <c r="F46" s="17"/>
      <c r="G46" s="17"/>
      <c r="H46" s="17">
        <v>19.899999999999999</v>
      </c>
      <c r="I46" s="17">
        <v>141.19999999999999</v>
      </c>
      <c r="J46" s="17"/>
      <c r="K46" s="17"/>
      <c r="L46" s="17">
        <v>177.9</v>
      </c>
      <c r="M46" s="17">
        <v>179.9</v>
      </c>
      <c r="N46" s="17">
        <v>179.7</v>
      </c>
      <c r="O46" s="17">
        <v>262.39999999999998</v>
      </c>
      <c r="P46" s="17">
        <v>212</v>
      </c>
      <c r="Q46" s="17">
        <v>110.5</v>
      </c>
      <c r="R46" s="17">
        <v>196.4</v>
      </c>
      <c r="S46" s="17">
        <v>3.2</v>
      </c>
      <c r="T46" s="17"/>
      <c r="U46" s="17"/>
      <c r="V46" s="17"/>
      <c r="W46" s="17"/>
      <c r="X46" s="17">
        <v>157.6</v>
      </c>
      <c r="Y46" s="17">
        <v>7.2</v>
      </c>
      <c r="Z46" s="17">
        <v>5.9</v>
      </c>
      <c r="AA46" s="17"/>
      <c r="AB46" s="17">
        <v>6.9</v>
      </c>
      <c r="AC46" s="17">
        <v>12.5</v>
      </c>
      <c r="AD46" s="17">
        <v>80.400000000000006</v>
      </c>
      <c r="AE46" s="17"/>
      <c r="AF46" s="17"/>
      <c r="AG46" s="17"/>
      <c r="AH46" s="17"/>
      <c r="AI46" s="17">
        <v>105</v>
      </c>
      <c r="AJ46" s="17">
        <v>61.5</v>
      </c>
      <c r="AK46" s="17"/>
      <c r="AL46" s="17"/>
      <c r="AM46" s="17"/>
      <c r="AN46" s="17">
        <v>6.5</v>
      </c>
      <c r="AO46" s="17">
        <v>0</v>
      </c>
      <c r="AP46" s="17">
        <v>36.1</v>
      </c>
      <c r="AQ46" s="17">
        <v>150.9</v>
      </c>
      <c r="AR46" s="17">
        <v>20.5</v>
      </c>
      <c r="AS46" s="17">
        <v>18.2</v>
      </c>
      <c r="AT46" s="17">
        <v>12.2</v>
      </c>
      <c r="AU46" s="17">
        <v>83.6</v>
      </c>
      <c r="AV46" s="17">
        <v>181.5</v>
      </c>
      <c r="AW46" s="17">
        <v>182.4</v>
      </c>
      <c r="AX46" s="17">
        <v>184.1</v>
      </c>
      <c r="AY46" s="17">
        <v>107.8</v>
      </c>
      <c r="AZ46" s="17">
        <v>7.8</v>
      </c>
      <c r="BA46" s="17">
        <v>9</v>
      </c>
      <c r="BB46" s="17">
        <v>21.6</v>
      </c>
      <c r="BC46" s="17">
        <v>21.5</v>
      </c>
      <c r="BD46" s="17">
        <v>2</v>
      </c>
      <c r="BE46" s="17"/>
      <c r="BF46" s="17">
        <v>83.4</v>
      </c>
      <c r="BG46" s="17"/>
      <c r="BH46" s="17"/>
      <c r="BI46" s="17">
        <v>85.1</v>
      </c>
      <c r="BJ46" s="17">
        <v>0</v>
      </c>
      <c r="BK46" s="17"/>
      <c r="BL46" s="17"/>
      <c r="BM46" s="17"/>
      <c r="BN46" s="17"/>
      <c r="BO46" s="17"/>
      <c r="BP46" s="17">
        <v>113.9</v>
      </c>
      <c r="BQ46" s="17">
        <v>176.5</v>
      </c>
      <c r="BR46" s="17">
        <v>174.2</v>
      </c>
      <c r="BS46" s="17">
        <v>208.4</v>
      </c>
      <c r="BT46" s="17">
        <v>270.7</v>
      </c>
      <c r="BU46" s="17"/>
      <c r="BV46" s="17"/>
      <c r="BW46" s="17"/>
      <c r="BX46" s="17"/>
      <c r="BY46" s="17"/>
      <c r="BZ46" s="17"/>
      <c r="CA46" s="17"/>
      <c r="CB46" s="17"/>
      <c r="CC46" s="17"/>
      <c r="CD46" s="17">
        <v>132.5</v>
      </c>
      <c r="CE46" s="17">
        <v>74.5</v>
      </c>
      <c r="CF46" s="17">
        <v>63.1</v>
      </c>
      <c r="CG46" s="17">
        <v>65.599999999999994</v>
      </c>
      <c r="CH46" s="17">
        <v>30</v>
      </c>
      <c r="CI46" s="17"/>
      <c r="CJ46" s="17"/>
      <c r="CK46" s="17"/>
      <c r="CL46" s="17">
        <v>145.19999999999999</v>
      </c>
      <c r="CM46" s="17">
        <v>147.5</v>
      </c>
      <c r="CN46" s="17">
        <v>149.69999999999999</v>
      </c>
      <c r="CO46" s="17">
        <v>0</v>
      </c>
      <c r="CP46" s="17"/>
      <c r="CQ46" s="17"/>
      <c r="CR46" s="17">
        <v>0</v>
      </c>
      <c r="CS46" s="17"/>
      <c r="CT46" s="17">
        <v>216.2</v>
      </c>
      <c r="CU46" s="17">
        <v>103.9</v>
      </c>
      <c r="CV46" s="17">
        <v>0</v>
      </c>
      <c r="CW46" s="17">
        <v>117.4</v>
      </c>
      <c r="CX46" s="17">
        <v>0</v>
      </c>
      <c r="CY46" s="17">
        <v>0</v>
      </c>
      <c r="CZ46" s="17">
        <v>0</v>
      </c>
      <c r="DA46" s="17"/>
      <c r="DB46" s="17"/>
      <c r="DC46" s="17">
        <v>10</v>
      </c>
      <c r="DD46" s="17">
        <v>1.8</v>
      </c>
      <c r="DE46" s="17">
        <v>0</v>
      </c>
      <c r="DF46" s="17">
        <v>0.7</v>
      </c>
      <c r="DG46" s="17">
        <v>1.9</v>
      </c>
      <c r="DH46" s="17">
        <v>4.7</v>
      </c>
      <c r="DI46" s="17">
        <v>20.399999999999999</v>
      </c>
      <c r="DJ46" s="17">
        <v>4.5</v>
      </c>
      <c r="DK46" s="17">
        <v>5</v>
      </c>
      <c r="DL46" s="17">
        <v>3.5</v>
      </c>
      <c r="DM46" s="17">
        <v>18.5</v>
      </c>
      <c r="DN46" s="17">
        <v>0</v>
      </c>
      <c r="DO46" s="17">
        <v>0</v>
      </c>
      <c r="DP46" s="17">
        <v>30.4</v>
      </c>
      <c r="DQ46" s="17">
        <v>84.9</v>
      </c>
      <c r="DR46" s="17">
        <v>0</v>
      </c>
      <c r="DS46" s="17">
        <v>2.5</v>
      </c>
      <c r="DT46" s="17">
        <v>20.100000000000001</v>
      </c>
      <c r="DU46" s="17">
        <v>1.5</v>
      </c>
      <c r="DV46" s="17">
        <v>0.3</v>
      </c>
      <c r="DW46" s="17">
        <v>8.5</v>
      </c>
      <c r="DX46" s="17">
        <v>2.8</v>
      </c>
      <c r="DY46" s="17">
        <v>13</v>
      </c>
      <c r="DZ46" s="17">
        <v>18</v>
      </c>
      <c r="EA46" s="17">
        <v>15</v>
      </c>
      <c r="EB46" s="17">
        <v>19.3</v>
      </c>
      <c r="EC46" s="17">
        <v>69.400000000000006</v>
      </c>
      <c r="ED46" s="17">
        <v>0</v>
      </c>
      <c r="EE46" s="17">
        <v>86</v>
      </c>
      <c r="EF46" s="17">
        <v>87.9</v>
      </c>
      <c r="EG46" s="17">
        <v>16.3</v>
      </c>
      <c r="EH46" s="17">
        <v>7.1</v>
      </c>
      <c r="EI46" s="17">
        <v>10.5</v>
      </c>
      <c r="EJ46" s="17">
        <v>6.4</v>
      </c>
      <c r="EK46" s="17">
        <v>6.8</v>
      </c>
      <c r="EL46" s="17">
        <v>5</v>
      </c>
      <c r="EM46" s="17">
        <v>5.4</v>
      </c>
      <c r="EN46" s="17">
        <v>5.6</v>
      </c>
      <c r="EO46" s="17">
        <v>0</v>
      </c>
      <c r="EP46" s="17">
        <v>0</v>
      </c>
      <c r="EQ46" s="17">
        <v>0</v>
      </c>
      <c r="ER46" s="17">
        <v>0</v>
      </c>
      <c r="ES46" s="17">
        <v>0.6</v>
      </c>
      <c r="ET46" s="17">
        <v>129.4</v>
      </c>
      <c r="EU46" s="17">
        <v>120</v>
      </c>
      <c r="EV46" s="17">
        <v>0</v>
      </c>
      <c r="EW46" s="17">
        <v>1.7</v>
      </c>
      <c r="EX46" s="17">
        <v>2.4</v>
      </c>
      <c r="EY46" s="17">
        <v>1.6</v>
      </c>
      <c r="EZ46" s="17">
        <v>1.6</v>
      </c>
      <c r="FA46" s="17">
        <v>0</v>
      </c>
      <c r="FB46" s="17">
        <v>7</v>
      </c>
      <c r="FC46" s="17">
        <v>18.399999999999999</v>
      </c>
      <c r="FD46" s="17">
        <v>0</v>
      </c>
      <c r="FE46" s="17">
        <v>29.2</v>
      </c>
      <c r="FF46" s="17">
        <v>32.700000000000003</v>
      </c>
      <c r="FG46" s="17"/>
      <c r="FH46" s="17">
        <v>18.5</v>
      </c>
      <c r="FI46" s="17">
        <v>6.7</v>
      </c>
      <c r="FJ46" s="17">
        <v>11.1</v>
      </c>
      <c r="FK46" s="17">
        <v>7185.2</v>
      </c>
      <c r="FL46" s="15"/>
      <c r="FM46" s="17">
        <v>19.401879999999998</v>
      </c>
      <c r="FN46" s="17">
        <v>8.0310000000000006</v>
      </c>
      <c r="FO46" s="17">
        <v>6.008</v>
      </c>
      <c r="FP46" s="17">
        <v>0</v>
      </c>
      <c r="FQ46" s="17">
        <v>26.668220000000002</v>
      </c>
      <c r="FR46" s="17">
        <v>18.92079</v>
      </c>
      <c r="FS46" s="17">
        <v>4.5</v>
      </c>
      <c r="FT46" s="17">
        <v>16</v>
      </c>
      <c r="FU46" s="17">
        <v>99.529889999999995</v>
      </c>
    </row>
    <row r="47" spans="1:177" ht="24" customHeight="1" x14ac:dyDescent="0.3">
      <c r="A47" s="16" t="s">
        <v>42</v>
      </c>
      <c r="B47" s="16" t="s">
        <v>765</v>
      </c>
      <c r="C47" s="17">
        <v>146.30000000000001</v>
      </c>
      <c r="D47" s="17">
        <v>623.5</v>
      </c>
      <c r="E47" s="17">
        <v>213.6</v>
      </c>
      <c r="F47" s="17"/>
      <c r="G47" s="17"/>
      <c r="H47" s="17">
        <v>20</v>
      </c>
      <c r="I47" s="17">
        <v>141.19999999999999</v>
      </c>
      <c r="J47" s="17"/>
      <c r="K47" s="17"/>
      <c r="L47" s="17">
        <v>178.2</v>
      </c>
      <c r="M47" s="17">
        <v>180.6</v>
      </c>
      <c r="N47" s="17">
        <v>180</v>
      </c>
      <c r="O47" s="17">
        <v>261.60000000000002</v>
      </c>
      <c r="P47" s="17">
        <v>212.8</v>
      </c>
      <c r="Q47" s="17">
        <v>110.5</v>
      </c>
      <c r="R47" s="17">
        <v>334.2</v>
      </c>
      <c r="S47" s="17">
        <v>3.2</v>
      </c>
      <c r="T47" s="17"/>
      <c r="U47" s="17"/>
      <c r="V47" s="17"/>
      <c r="W47" s="17"/>
      <c r="X47" s="17">
        <v>157.5</v>
      </c>
      <c r="Y47" s="17">
        <v>7</v>
      </c>
      <c r="Z47" s="17">
        <v>5.9</v>
      </c>
      <c r="AA47" s="17"/>
      <c r="AB47" s="17">
        <v>6.9</v>
      </c>
      <c r="AC47" s="17">
        <v>13.5</v>
      </c>
      <c r="AD47" s="17">
        <v>109.9</v>
      </c>
      <c r="AE47" s="17"/>
      <c r="AF47" s="17"/>
      <c r="AG47" s="17"/>
      <c r="AH47" s="17"/>
      <c r="AI47" s="17">
        <v>104.4</v>
      </c>
      <c r="AJ47" s="17">
        <v>122.6</v>
      </c>
      <c r="AK47" s="17"/>
      <c r="AL47" s="17"/>
      <c r="AM47" s="17"/>
      <c r="AN47" s="17">
        <v>6.5</v>
      </c>
      <c r="AO47" s="17">
        <v>0</v>
      </c>
      <c r="AP47" s="17">
        <v>36.700000000000003</v>
      </c>
      <c r="AQ47" s="17">
        <v>135</v>
      </c>
      <c r="AR47" s="17">
        <v>19.8</v>
      </c>
      <c r="AS47" s="17">
        <v>18.2</v>
      </c>
      <c r="AT47" s="17">
        <v>12.2</v>
      </c>
      <c r="AU47" s="17">
        <v>84.7</v>
      </c>
      <c r="AV47" s="17">
        <v>182</v>
      </c>
      <c r="AW47" s="17">
        <v>182.1</v>
      </c>
      <c r="AX47" s="17">
        <v>183.6</v>
      </c>
      <c r="AY47" s="17">
        <v>108.2</v>
      </c>
      <c r="AZ47" s="17">
        <v>7.8</v>
      </c>
      <c r="BA47" s="17">
        <v>9</v>
      </c>
      <c r="BB47" s="17">
        <v>21.9</v>
      </c>
      <c r="BC47" s="17">
        <v>21.5</v>
      </c>
      <c r="BD47" s="17">
        <v>2</v>
      </c>
      <c r="BE47" s="17"/>
      <c r="BF47" s="17">
        <v>68</v>
      </c>
      <c r="BG47" s="17"/>
      <c r="BH47" s="17"/>
      <c r="BI47" s="17">
        <v>85</v>
      </c>
      <c r="BJ47" s="17">
        <v>0</v>
      </c>
      <c r="BK47" s="17"/>
      <c r="BL47" s="17"/>
      <c r="BM47" s="17"/>
      <c r="BN47" s="17"/>
      <c r="BO47" s="17"/>
      <c r="BP47" s="17">
        <v>113.9</v>
      </c>
      <c r="BQ47" s="17">
        <v>176.7</v>
      </c>
      <c r="BR47" s="17">
        <v>174.2</v>
      </c>
      <c r="BS47" s="17">
        <v>208.9</v>
      </c>
      <c r="BT47" s="17">
        <v>271</v>
      </c>
      <c r="BU47" s="17"/>
      <c r="BV47" s="17"/>
      <c r="BW47" s="17"/>
      <c r="BX47" s="17"/>
      <c r="BY47" s="17"/>
      <c r="BZ47" s="17"/>
      <c r="CA47" s="17"/>
      <c r="CB47" s="17"/>
      <c r="CC47" s="17"/>
      <c r="CD47" s="17">
        <v>75.8</v>
      </c>
      <c r="CE47" s="17">
        <v>68.3</v>
      </c>
      <c r="CF47" s="17">
        <v>62.8</v>
      </c>
      <c r="CG47" s="17">
        <v>64.900000000000006</v>
      </c>
      <c r="CH47" s="17">
        <v>29.7</v>
      </c>
      <c r="CI47" s="17"/>
      <c r="CJ47" s="17"/>
      <c r="CK47" s="17"/>
      <c r="CL47" s="17">
        <v>145.5</v>
      </c>
      <c r="CM47" s="17">
        <v>147.69999999999999</v>
      </c>
      <c r="CN47" s="17">
        <v>149.5</v>
      </c>
      <c r="CO47" s="17">
        <v>0</v>
      </c>
      <c r="CP47" s="17"/>
      <c r="CQ47" s="17"/>
      <c r="CR47" s="17">
        <v>175.1</v>
      </c>
      <c r="CS47" s="17"/>
      <c r="CT47" s="17">
        <v>216.6</v>
      </c>
      <c r="CU47" s="17">
        <v>104.1</v>
      </c>
      <c r="CV47" s="17">
        <v>0</v>
      </c>
      <c r="CW47" s="17">
        <v>114.7</v>
      </c>
      <c r="CX47" s="17">
        <v>0</v>
      </c>
      <c r="CY47" s="17">
        <v>0</v>
      </c>
      <c r="CZ47" s="17">
        <v>0</v>
      </c>
      <c r="DA47" s="17"/>
      <c r="DB47" s="17"/>
      <c r="DC47" s="17">
        <v>9.9</v>
      </c>
      <c r="DD47" s="17">
        <v>1.8</v>
      </c>
      <c r="DE47" s="17">
        <v>0</v>
      </c>
      <c r="DF47" s="17">
        <v>0.8</v>
      </c>
      <c r="DG47" s="17">
        <v>1.9</v>
      </c>
      <c r="DH47" s="17">
        <v>4.9000000000000004</v>
      </c>
      <c r="DI47" s="17">
        <v>20.100000000000001</v>
      </c>
      <c r="DJ47" s="17">
        <v>4.5</v>
      </c>
      <c r="DK47" s="17">
        <v>5</v>
      </c>
      <c r="DL47" s="17">
        <v>3.5</v>
      </c>
      <c r="DM47" s="17">
        <v>18.5</v>
      </c>
      <c r="DN47" s="17">
        <v>0</v>
      </c>
      <c r="DO47" s="17">
        <v>0</v>
      </c>
      <c r="DP47" s="17">
        <v>31.2</v>
      </c>
      <c r="DQ47" s="17">
        <v>88.4</v>
      </c>
      <c r="DR47" s="17">
        <v>0</v>
      </c>
      <c r="DS47" s="17">
        <v>2.5</v>
      </c>
      <c r="DT47" s="17">
        <v>19.100000000000001</v>
      </c>
      <c r="DU47" s="17">
        <v>1.5</v>
      </c>
      <c r="DV47" s="17">
        <v>0.3</v>
      </c>
      <c r="DW47" s="17">
        <v>8.5</v>
      </c>
      <c r="DX47" s="17">
        <v>2.7</v>
      </c>
      <c r="DY47" s="17">
        <v>14.2</v>
      </c>
      <c r="DZ47" s="17">
        <v>18.899999999999999</v>
      </c>
      <c r="EA47" s="17">
        <v>15</v>
      </c>
      <c r="EB47" s="17">
        <v>19.7</v>
      </c>
      <c r="EC47" s="17">
        <v>72.099999999999994</v>
      </c>
      <c r="ED47" s="17">
        <v>0</v>
      </c>
      <c r="EE47" s="17">
        <v>78.400000000000006</v>
      </c>
      <c r="EF47" s="17">
        <v>88.2</v>
      </c>
      <c r="EG47" s="17">
        <v>10.7</v>
      </c>
      <c r="EH47" s="17">
        <v>4.3</v>
      </c>
      <c r="EI47" s="17">
        <v>10.5</v>
      </c>
      <c r="EJ47" s="17">
        <v>6.3</v>
      </c>
      <c r="EK47" s="17">
        <v>6.8</v>
      </c>
      <c r="EL47" s="17">
        <v>5</v>
      </c>
      <c r="EM47" s="17">
        <v>5.6</v>
      </c>
      <c r="EN47" s="17">
        <v>5.6</v>
      </c>
      <c r="EO47" s="17">
        <v>0</v>
      </c>
      <c r="EP47" s="17">
        <v>0</v>
      </c>
      <c r="EQ47" s="17">
        <v>0</v>
      </c>
      <c r="ER47" s="17">
        <v>0</v>
      </c>
      <c r="ES47" s="17">
        <v>0.6</v>
      </c>
      <c r="ET47" s="17">
        <v>116.3</v>
      </c>
      <c r="EU47" s="17">
        <v>86.2</v>
      </c>
      <c r="EV47" s="17">
        <v>0</v>
      </c>
      <c r="EW47" s="17">
        <v>2</v>
      </c>
      <c r="EX47" s="17">
        <v>2.4</v>
      </c>
      <c r="EY47" s="17">
        <v>2</v>
      </c>
      <c r="EZ47" s="17">
        <v>2</v>
      </c>
      <c r="FA47" s="17">
        <v>0</v>
      </c>
      <c r="FB47" s="17">
        <v>7.1</v>
      </c>
      <c r="FC47" s="17">
        <v>18.899999999999999</v>
      </c>
      <c r="FD47" s="17">
        <v>5.0999999999999996</v>
      </c>
      <c r="FE47" s="17">
        <v>29.3</v>
      </c>
      <c r="FF47" s="17">
        <v>32.9</v>
      </c>
      <c r="FG47" s="17"/>
      <c r="FH47" s="17">
        <v>18.600000000000001</v>
      </c>
      <c r="FI47" s="17">
        <v>7.7</v>
      </c>
      <c r="FJ47" s="17">
        <v>11.1</v>
      </c>
      <c r="FK47" s="17">
        <v>7545.6</v>
      </c>
      <c r="FL47" s="15"/>
      <c r="FM47" s="17">
        <v>19.428260000000002</v>
      </c>
      <c r="FN47" s="17">
        <v>8.032</v>
      </c>
      <c r="FO47" s="17">
        <v>6.008</v>
      </c>
      <c r="FP47" s="17">
        <v>0</v>
      </c>
      <c r="FQ47" s="17">
        <v>26.89677</v>
      </c>
      <c r="FR47" s="17">
        <v>18.926079999999999</v>
      </c>
      <c r="FS47" s="17">
        <v>4.7</v>
      </c>
      <c r="FT47" s="17">
        <v>16.100000000000001</v>
      </c>
      <c r="FU47" s="17">
        <v>100.09111</v>
      </c>
    </row>
    <row r="48" spans="1:177" ht="24" customHeight="1" x14ac:dyDescent="0.3">
      <c r="A48" s="16" t="s">
        <v>42</v>
      </c>
      <c r="B48" s="16" t="s">
        <v>766</v>
      </c>
      <c r="C48" s="17">
        <v>139.69999999999999</v>
      </c>
      <c r="D48" s="17">
        <v>619.79999999999995</v>
      </c>
      <c r="E48" s="17">
        <v>213.3</v>
      </c>
      <c r="F48" s="17"/>
      <c r="G48" s="17"/>
      <c r="H48" s="17">
        <v>59.3</v>
      </c>
      <c r="I48" s="17">
        <v>139.69999999999999</v>
      </c>
      <c r="J48" s="17"/>
      <c r="K48" s="17"/>
      <c r="L48" s="17">
        <v>177.8</v>
      </c>
      <c r="M48" s="17">
        <v>180.5</v>
      </c>
      <c r="N48" s="17">
        <v>179.7</v>
      </c>
      <c r="O48" s="17">
        <v>260.8</v>
      </c>
      <c r="P48" s="17">
        <v>214.1</v>
      </c>
      <c r="Q48" s="17">
        <v>110.4</v>
      </c>
      <c r="R48" s="17">
        <v>328.4</v>
      </c>
      <c r="S48" s="17">
        <v>3</v>
      </c>
      <c r="T48" s="17"/>
      <c r="U48" s="17"/>
      <c r="V48" s="17"/>
      <c r="W48" s="17"/>
      <c r="X48" s="17">
        <v>156.9</v>
      </c>
      <c r="Y48" s="17">
        <v>6.8</v>
      </c>
      <c r="Z48" s="17">
        <v>6.2</v>
      </c>
      <c r="AA48" s="17"/>
      <c r="AB48" s="17">
        <v>6.9</v>
      </c>
      <c r="AC48" s="17">
        <v>13.6</v>
      </c>
      <c r="AD48" s="17">
        <v>108.7</v>
      </c>
      <c r="AE48" s="17"/>
      <c r="AF48" s="17"/>
      <c r="AG48" s="17"/>
      <c r="AH48" s="17"/>
      <c r="AI48" s="17">
        <v>104.3</v>
      </c>
      <c r="AJ48" s="17">
        <v>53.6</v>
      </c>
      <c r="AK48" s="17"/>
      <c r="AL48" s="17"/>
      <c r="AM48" s="17"/>
      <c r="AN48" s="17">
        <v>6.5</v>
      </c>
      <c r="AO48" s="17">
        <v>152.5</v>
      </c>
      <c r="AP48" s="17">
        <v>36.9</v>
      </c>
      <c r="AQ48" s="17">
        <v>150.69999999999999</v>
      </c>
      <c r="AR48" s="17">
        <v>20.3</v>
      </c>
      <c r="AS48" s="17">
        <v>18.2</v>
      </c>
      <c r="AT48" s="17">
        <v>12.2</v>
      </c>
      <c r="AU48" s="17">
        <v>82.9</v>
      </c>
      <c r="AV48" s="17">
        <v>179.5</v>
      </c>
      <c r="AW48" s="17">
        <v>180.2</v>
      </c>
      <c r="AX48" s="17">
        <v>183.1</v>
      </c>
      <c r="AY48" s="17">
        <v>107.9</v>
      </c>
      <c r="AZ48" s="17">
        <v>7.8</v>
      </c>
      <c r="BA48" s="17">
        <v>9</v>
      </c>
      <c r="BB48" s="17">
        <v>21.4</v>
      </c>
      <c r="BC48" s="17">
        <v>21.4</v>
      </c>
      <c r="BD48" s="17">
        <v>2</v>
      </c>
      <c r="BE48" s="17"/>
      <c r="BF48" s="17">
        <v>50</v>
      </c>
      <c r="BG48" s="17"/>
      <c r="BH48" s="17"/>
      <c r="BI48" s="17">
        <v>84.5</v>
      </c>
      <c r="BJ48" s="17">
        <v>0</v>
      </c>
      <c r="BK48" s="17"/>
      <c r="BL48" s="17"/>
      <c r="BM48" s="17"/>
      <c r="BN48" s="17"/>
      <c r="BO48" s="17"/>
      <c r="BP48" s="17">
        <v>113.5</v>
      </c>
      <c r="BQ48" s="17">
        <v>177.1</v>
      </c>
      <c r="BR48" s="17">
        <v>174.5</v>
      </c>
      <c r="BS48" s="17">
        <v>209.1</v>
      </c>
      <c r="BT48" s="17">
        <v>271</v>
      </c>
      <c r="BU48" s="17"/>
      <c r="BV48" s="17"/>
      <c r="BW48" s="17"/>
      <c r="BX48" s="17"/>
      <c r="BY48" s="17"/>
      <c r="BZ48" s="17"/>
      <c r="CA48" s="17"/>
      <c r="CB48" s="17"/>
      <c r="CC48" s="17"/>
      <c r="CD48" s="17">
        <v>58.4</v>
      </c>
      <c r="CE48" s="17">
        <v>60.7</v>
      </c>
      <c r="CF48" s="17">
        <v>62.3</v>
      </c>
      <c r="CG48" s="17">
        <v>64.7</v>
      </c>
      <c r="CH48" s="17">
        <v>29.6</v>
      </c>
      <c r="CI48" s="17"/>
      <c r="CJ48" s="17"/>
      <c r="CK48" s="17"/>
      <c r="CL48" s="17">
        <v>145.6</v>
      </c>
      <c r="CM48" s="17">
        <v>147.9</v>
      </c>
      <c r="CN48" s="17">
        <v>149.4</v>
      </c>
      <c r="CO48" s="17">
        <v>0</v>
      </c>
      <c r="CP48" s="17"/>
      <c r="CQ48" s="17"/>
      <c r="CR48" s="17">
        <v>173.4</v>
      </c>
      <c r="CS48" s="17"/>
      <c r="CT48" s="17">
        <v>217</v>
      </c>
      <c r="CU48" s="17">
        <v>104.2</v>
      </c>
      <c r="CV48" s="17">
        <v>0</v>
      </c>
      <c r="CW48" s="17">
        <v>109.5</v>
      </c>
      <c r="CX48" s="17">
        <v>0</v>
      </c>
      <c r="CY48" s="17">
        <v>0</v>
      </c>
      <c r="CZ48" s="17">
        <v>0</v>
      </c>
      <c r="DA48" s="17"/>
      <c r="DB48" s="17"/>
      <c r="DC48" s="17">
        <v>9.9</v>
      </c>
      <c r="DD48" s="17">
        <v>4</v>
      </c>
      <c r="DE48" s="17">
        <v>0</v>
      </c>
      <c r="DF48" s="17">
        <v>0.8</v>
      </c>
      <c r="DG48" s="17">
        <v>1.9</v>
      </c>
      <c r="DH48" s="17">
        <v>4.9000000000000004</v>
      </c>
      <c r="DI48" s="17">
        <v>20.100000000000001</v>
      </c>
      <c r="DJ48" s="17">
        <v>4.5</v>
      </c>
      <c r="DK48" s="17">
        <v>5</v>
      </c>
      <c r="DL48" s="17">
        <v>3.5</v>
      </c>
      <c r="DM48" s="17">
        <v>18.5</v>
      </c>
      <c r="DN48" s="17">
        <v>0</v>
      </c>
      <c r="DO48" s="17">
        <v>0</v>
      </c>
      <c r="DP48" s="17">
        <v>31.7</v>
      </c>
      <c r="DQ48" s="17">
        <v>88</v>
      </c>
      <c r="DR48" s="17">
        <v>0</v>
      </c>
      <c r="DS48" s="17">
        <v>2.5</v>
      </c>
      <c r="DT48" s="17">
        <v>19.3</v>
      </c>
      <c r="DU48" s="17">
        <v>1.5</v>
      </c>
      <c r="DV48" s="17">
        <v>0.3</v>
      </c>
      <c r="DW48" s="17">
        <v>8.5</v>
      </c>
      <c r="DX48" s="17">
        <v>2.6</v>
      </c>
      <c r="DY48" s="17">
        <v>14.1</v>
      </c>
      <c r="DZ48" s="17">
        <v>20</v>
      </c>
      <c r="EA48" s="17">
        <v>15</v>
      </c>
      <c r="EB48" s="17">
        <v>21.8</v>
      </c>
      <c r="EC48" s="17">
        <v>74.5</v>
      </c>
      <c r="ED48" s="17">
        <v>0</v>
      </c>
      <c r="EE48" s="17">
        <v>77.3</v>
      </c>
      <c r="EF48" s="17">
        <v>81.900000000000006</v>
      </c>
      <c r="EG48" s="17">
        <v>13.3</v>
      </c>
      <c r="EH48" s="17">
        <v>3.8</v>
      </c>
      <c r="EI48" s="17">
        <v>10.5</v>
      </c>
      <c r="EJ48" s="17">
        <v>6</v>
      </c>
      <c r="EK48" s="17">
        <v>6.8</v>
      </c>
      <c r="EL48" s="17">
        <v>5.8</v>
      </c>
      <c r="EM48" s="17">
        <v>5.6</v>
      </c>
      <c r="EN48" s="17">
        <v>5.6</v>
      </c>
      <c r="EO48" s="17">
        <v>0</v>
      </c>
      <c r="EP48" s="17">
        <v>0</v>
      </c>
      <c r="EQ48" s="17">
        <v>0</v>
      </c>
      <c r="ER48" s="17">
        <v>0</v>
      </c>
      <c r="ES48" s="17">
        <v>0.6</v>
      </c>
      <c r="ET48" s="17">
        <v>103</v>
      </c>
      <c r="EU48" s="17">
        <v>65.099999999999994</v>
      </c>
      <c r="EV48" s="17">
        <v>0</v>
      </c>
      <c r="EW48" s="17">
        <v>2</v>
      </c>
      <c r="EX48" s="17">
        <v>2.4</v>
      </c>
      <c r="EY48" s="17">
        <v>2</v>
      </c>
      <c r="EZ48" s="17">
        <v>2.1</v>
      </c>
      <c r="FA48" s="17">
        <v>0</v>
      </c>
      <c r="FB48" s="17">
        <v>7.1</v>
      </c>
      <c r="FC48" s="17">
        <v>19.3</v>
      </c>
      <c r="FD48" s="17">
        <v>5</v>
      </c>
      <c r="FE48" s="17">
        <v>28.1</v>
      </c>
      <c r="FF48" s="17">
        <v>32.9</v>
      </c>
      <c r="FG48" s="17"/>
      <c r="FH48" s="17">
        <v>19.100000000000001</v>
      </c>
      <c r="FI48" s="17">
        <v>7.5</v>
      </c>
      <c r="FJ48" s="17">
        <v>11.1</v>
      </c>
      <c r="FK48" s="17">
        <v>7575.2</v>
      </c>
      <c r="FL48" s="15"/>
      <c r="FM48" s="17">
        <v>19.418140000000001</v>
      </c>
      <c r="FN48" s="17">
        <v>8.0289999999999999</v>
      </c>
      <c r="FO48" s="17">
        <v>6.0039999999999996</v>
      </c>
      <c r="FP48" s="17">
        <v>0</v>
      </c>
      <c r="FQ48" s="17">
        <v>27.05405</v>
      </c>
      <c r="FR48" s="17">
        <v>18.926590000000001</v>
      </c>
      <c r="FS48" s="17">
        <v>4.9000000000000004</v>
      </c>
      <c r="FT48" s="17">
        <v>16.2</v>
      </c>
      <c r="FU48" s="17">
        <v>100.53178</v>
      </c>
    </row>
    <row r="49" spans="1:177" ht="24" customHeight="1" x14ac:dyDescent="0.3">
      <c r="A49" s="16" t="s">
        <v>42</v>
      </c>
      <c r="B49" s="16" t="s">
        <v>767</v>
      </c>
      <c r="C49" s="17">
        <v>144.4</v>
      </c>
      <c r="D49" s="17">
        <v>625.70000000000005</v>
      </c>
      <c r="E49" s="17">
        <v>213.6</v>
      </c>
      <c r="F49" s="17"/>
      <c r="G49" s="17"/>
      <c r="H49" s="17">
        <v>60</v>
      </c>
      <c r="I49" s="17">
        <v>138.4</v>
      </c>
      <c r="J49" s="17"/>
      <c r="K49" s="17"/>
      <c r="L49" s="17">
        <v>129</v>
      </c>
      <c r="M49" s="17">
        <v>129.4</v>
      </c>
      <c r="N49" s="17">
        <v>128.9</v>
      </c>
      <c r="O49" s="17">
        <v>223.3</v>
      </c>
      <c r="P49" s="17">
        <v>214.2</v>
      </c>
      <c r="Q49" s="17">
        <v>110.7</v>
      </c>
      <c r="R49" s="17">
        <v>392.3</v>
      </c>
      <c r="S49" s="17">
        <v>3.2</v>
      </c>
      <c r="T49" s="17"/>
      <c r="U49" s="17"/>
      <c r="V49" s="17"/>
      <c r="W49" s="17"/>
      <c r="X49" s="17">
        <v>157.5</v>
      </c>
      <c r="Y49" s="17">
        <v>7.1</v>
      </c>
      <c r="Z49" s="17">
        <v>6.3</v>
      </c>
      <c r="AA49" s="17"/>
      <c r="AB49" s="17">
        <v>6.9</v>
      </c>
      <c r="AC49" s="17">
        <v>13.7</v>
      </c>
      <c r="AD49" s="17">
        <v>110.1</v>
      </c>
      <c r="AE49" s="17"/>
      <c r="AF49" s="17"/>
      <c r="AG49" s="17"/>
      <c r="AH49" s="17"/>
      <c r="AI49" s="17">
        <v>105</v>
      </c>
      <c r="AJ49" s="17">
        <v>48.6</v>
      </c>
      <c r="AK49" s="17"/>
      <c r="AL49" s="17"/>
      <c r="AM49" s="17"/>
      <c r="AN49" s="17">
        <v>6.5</v>
      </c>
      <c r="AO49" s="17">
        <v>151.69999999999999</v>
      </c>
      <c r="AP49" s="17">
        <v>36.1</v>
      </c>
      <c r="AQ49" s="17">
        <v>151.19999999999999</v>
      </c>
      <c r="AR49" s="17">
        <v>20.3</v>
      </c>
      <c r="AS49" s="17">
        <v>18.2</v>
      </c>
      <c r="AT49" s="17">
        <v>12.2</v>
      </c>
      <c r="AU49" s="17">
        <v>86.1</v>
      </c>
      <c r="AV49" s="17">
        <v>181.4</v>
      </c>
      <c r="AW49" s="17">
        <v>182</v>
      </c>
      <c r="AX49" s="17">
        <v>183.8</v>
      </c>
      <c r="AY49" s="17">
        <v>108.4</v>
      </c>
      <c r="AZ49" s="17">
        <v>7.9</v>
      </c>
      <c r="BA49" s="17">
        <v>9</v>
      </c>
      <c r="BB49" s="17">
        <v>21.7</v>
      </c>
      <c r="BC49" s="17">
        <v>21.5</v>
      </c>
      <c r="BD49" s="17">
        <v>2</v>
      </c>
      <c r="BE49" s="17"/>
      <c r="BF49" s="17">
        <v>82.5</v>
      </c>
      <c r="BG49" s="17"/>
      <c r="BH49" s="17"/>
      <c r="BI49" s="17">
        <v>85</v>
      </c>
      <c r="BJ49" s="17">
        <v>0</v>
      </c>
      <c r="BK49" s="17"/>
      <c r="BL49" s="17"/>
      <c r="BM49" s="17"/>
      <c r="BN49" s="17"/>
      <c r="BO49" s="17"/>
      <c r="BP49" s="17">
        <v>114</v>
      </c>
      <c r="BQ49" s="17">
        <v>177.5</v>
      </c>
      <c r="BR49" s="17">
        <v>175.1</v>
      </c>
      <c r="BS49" s="17">
        <v>209.9</v>
      </c>
      <c r="BT49" s="17">
        <v>271.60000000000002</v>
      </c>
      <c r="BU49" s="17"/>
      <c r="BV49" s="17"/>
      <c r="BW49" s="17"/>
      <c r="BX49" s="17"/>
      <c r="BY49" s="17"/>
      <c r="BZ49" s="17"/>
      <c r="CA49" s="17"/>
      <c r="CB49" s="17"/>
      <c r="CC49" s="17"/>
      <c r="CD49" s="17">
        <v>92.4</v>
      </c>
      <c r="CE49" s="17">
        <v>66.099999999999994</v>
      </c>
      <c r="CF49" s="17">
        <v>62.9</v>
      </c>
      <c r="CG49" s="17">
        <v>65</v>
      </c>
      <c r="CH49" s="17">
        <v>29.9</v>
      </c>
      <c r="CI49" s="17"/>
      <c r="CJ49" s="17"/>
      <c r="CK49" s="17"/>
      <c r="CL49" s="17">
        <v>145.6</v>
      </c>
      <c r="CM49" s="17">
        <v>147.9</v>
      </c>
      <c r="CN49" s="17">
        <v>149.30000000000001</v>
      </c>
      <c r="CO49" s="17">
        <v>0</v>
      </c>
      <c r="CP49" s="17"/>
      <c r="CQ49" s="17"/>
      <c r="CR49" s="17">
        <v>175.1</v>
      </c>
      <c r="CS49" s="17"/>
      <c r="CT49" s="17">
        <v>217.4</v>
      </c>
      <c r="CU49" s="17">
        <v>104.4</v>
      </c>
      <c r="CV49" s="17">
        <v>0</v>
      </c>
      <c r="CW49" s="17">
        <v>110.4</v>
      </c>
      <c r="CX49" s="17">
        <v>0</v>
      </c>
      <c r="CY49" s="17">
        <v>0.5</v>
      </c>
      <c r="CZ49" s="17">
        <v>0</v>
      </c>
      <c r="DA49" s="17"/>
      <c r="DB49" s="17"/>
      <c r="DC49" s="17">
        <v>9.9</v>
      </c>
      <c r="DD49" s="17">
        <v>4.7</v>
      </c>
      <c r="DE49" s="17">
        <v>0</v>
      </c>
      <c r="DF49" s="17">
        <v>0.8</v>
      </c>
      <c r="DG49" s="17">
        <v>1.9</v>
      </c>
      <c r="DH49" s="17">
        <v>4.8</v>
      </c>
      <c r="DI49" s="17">
        <v>20.2</v>
      </c>
      <c r="DJ49" s="17">
        <v>4.5</v>
      </c>
      <c r="DK49" s="17">
        <v>5</v>
      </c>
      <c r="DL49" s="17">
        <v>3.5</v>
      </c>
      <c r="DM49" s="17">
        <v>18.5</v>
      </c>
      <c r="DN49" s="17">
        <v>0</v>
      </c>
      <c r="DO49" s="17">
        <v>0</v>
      </c>
      <c r="DP49" s="17">
        <v>31.4</v>
      </c>
      <c r="DQ49" s="17">
        <v>85.5</v>
      </c>
      <c r="DR49" s="17">
        <v>0</v>
      </c>
      <c r="DS49" s="17">
        <v>2.5</v>
      </c>
      <c r="DT49" s="17">
        <v>19.7</v>
      </c>
      <c r="DU49" s="17">
        <v>1.5</v>
      </c>
      <c r="DV49" s="17">
        <v>0.3</v>
      </c>
      <c r="DW49" s="17">
        <v>8.5</v>
      </c>
      <c r="DX49" s="17">
        <v>2.4</v>
      </c>
      <c r="DY49" s="17">
        <v>13.7</v>
      </c>
      <c r="DZ49" s="17">
        <v>20</v>
      </c>
      <c r="EA49" s="17">
        <v>15</v>
      </c>
      <c r="EB49" s="17">
        <v>13.2</v>
      </c>
      <c r="EC49" s="17">
        <v>74.3</v>
      </c>
      <c r="ED49" s="17">
        <v>0</v>
      </c>
      <c r="EE49" s="17">
        <v>77.900000000000006</v>
      </c>
      <c r="EF49" s="17">
        <v>86.2</v>
      </c>
      <c r="EG49" s="17">
        <v>11.4</v>
      </c>
      <c r="EH49" s="17">
        <v>4.9000000000000004</v>
      </c>
      <c r="EI49" s="17">
        <v>10.5</v>
      </c>
      <c r="EJ49" s="17">
        <v>5.9</v>
      </c>
      <c r="EK49" s="17">
        <v>6.6</v>
      </c>
      <c r="EL49" s="17">
        <v>6.2</v>
      </c>
      <c r="EM49" s="17">
        <v>6.2</v>
      </c>
      <c r="EN49" s="17">
        <v>5.8</v>
      </c>
      <c r="EO49" s="17">
        <v>0</v>
      </c>
      <c r="EP49" s="17">
        <v>0</v>
      </c>
      <c r="EQ49" s="17">
        <v>0</v>
      </c>
      <c r="ER49" s="17">
        <v>0</v>
      </c>
      <c r="ES49" s="17">
        <v>0.6</v>
      </c>
      <c r="ET49" s="17">
        <v>83.3</v>
      </c>
      <c r="EU49" s="17">
        <v>55.7</v>
      </c>
      <c r="EV49" s="17">
        <v>0</v>
      </c>
      <c r="EW49" s="17">
        <v>2.2000000000000002</v>
      </c>
      <c r="EX49" s="17">
        <v>2.4</v>
      </c>
      <c r="EY49" s="17">
        <v>2</v>
      </c>
      <c r="EZ49" s="17">
        <v>2.1</v>
      </c>
      <c r="FA49" s="17">
        <v>0</v>
      </c>
      <c r="FB49" s="17">
        <v>7.1</v>
      </c>
      <c r="FC49" s="17">
        <v>19.3</v>
      </c>
      <c r="FD49" s="17">
        <v>5</v>
      </c>
      <c r="FE49" s="17">
        <v>28.8</v>
      </c>
      <c r="FF49" s="17">
        <v>32.9</v>
      </c>
      <c r="FG49" s="17"/>
      <c r="FH49" s="17">
        <v>18.399999999999999</v>
      </c>
      <c r="FI49" s="17">
        <v>8.3000000000000007</v>
      </c>
      <c r="FJ49" s="17">
        <v>11.1</v>
      </c>
      <c r="FK49" s="17">
        <v>7513.4</v>
      </c>
      <c r="FL49" s="15"/>
      <c r="FM49" s="17">
        <v>19.24821</v>
      </c>
      <c r="FN49" s="17">
        <v>8.032</v>
      </c>
      <c r="FO49" s="17">
        <v>6.008</v>
      </c>
      <c r="FP49" s="17">
        <v>0</v>
      </c>
      <c r="FQ49" s="17">
        <v>27.136749999999999</v>
      </c>
      <c r="FR49" s="17">
        <v>18.926819999999999</v>
      </c>
      <c r="FS49" s="17">
        <v>4.9000000000000004</v>
      </c>
      <c r="FT49" s="17">
        <v>16.100000000000001</v>
      </c>
      <c r="FU49" s="17">
        <v>100.35178000000001</v>
      </c>
    </row>
    <row r="50" spans="1:177" ht="24" customHeight="1" x14ac:dyDescent="0.3">
      <c r="A50" s="18" t="s">
        <v>42</v>
      </c>
      <c r="B50" s="18" t="s">
        <v>768</v>
      </c>
      <c r="C50" s="19">
        <v>139</v>
      </c>
      <c r="D50" s="19">
        <v>596.6</v>
      </c>
      <c r="E50" s="19">
        <v>206</v>
      </c>
      <c r="F50" s="19"/>
      <c r="G50" s="19"/>
      <c r="H50" s="19">
        <v>59.5</v>
      </c>
      <c r="I50" s="19">
        <v>138.19999999999999</v>
      </c>
      <c r="J50" s="19"/>
      <c r="K50" s="19"/>
      <c r="L50" s="19">
        <v>129.5</v>
      </c>
      <c r="M50" s="19">
        <v>129.19999999999999</v>
      </c>
      <c r="N50" s="19">
        <v>129.5</v>
      </c>
      <c r="O50" s="19">
        <v>222.6</v>
      </c>
      <c r="P50" s="19">
        <v>214.9</v>
      </c>
      <c r="Q50" s="19">
        <v>110.8</v>
      </c>
      <c r="R50" s="19">
        <v>370.5</v>
      </c>
      <c r="S50" s="19">
        <v>3.2</v>
      </c>
      <c r="T50" s="19"/>
      <c r="U50" s="19"/>
      <c r="V50" s="19"/>
      <c r="W50" s="19"/>
      <c r="X50" s="19">
        <v>168.9</v>
      </c>
      <c r="Y50" s="19">
        <v>7.9</v>
      </c>
      <c r="Z50" s="19">
        <v>6.4</v>
      </c>
      <c r="AA50" s="19"/>
      <c r="AB50" s="19">
        <v>6.9</v>
      </c>
      <c r="AC50" s="19">
        <v>13.8</v>
      </c>
      <c r="AD50" s="19">
        <v>110</v>
      </c>
      <c r="AE50" s="19"/>
      <c r="AF50" s="19"/>
      <c r="AG50" s="19"/>
      <c r="AH50" s="19"/>
      <c r="AI50" s="19">
        <v>104.8</v>
      </c>
      <c r="AJ50" s="19">
        <v>83.8</v>
      </c>
      <c r="AK50" s="19"/>
      <c r="AL50" s="19"/>
      <c r="AM50" s="19"/>
      <c r="AN50" s="19">
        <v>6.5</v>
      </c>
      <c r="AO50" s="19">
        <v>151.9</v>
      </c>
      <c r="AP50" s="19">
        <v>34.1</v>
      </c>
      <c r="AQ50" s="19">
        <v>151.1</v>
      </c>
      <c r="AR50" s="19">
        <v>20.7</v>
      </c>
      <c r="AS50" s="19">
        <v>18.2</v>
      </c>
      <c r="AT50" s="19">
        <v>12.2</v>
      </c>
      <c r="AU50" s="19">
        <v>83.2</v>
      </c>
      <c r="AV50" s="19">
        <v>180.4</v>
      </c>
      <c r="AW50" s="19">
        <v>180.6</v>
      </c>
      <c r="AX50" s="19">
        <v>184.6</v>
      </c>
      <c r="AY50" s="19">
        <v>108.3</v>
      </c>
      <c r="AZ50" s="19">
        <v>7.7</v>
      </c>
      <c r="BA50" s="19">
        <v>9</v>
      </c>
      <c r="BB50" s="19">
        <v>21.5</v>
      </c>
      <c r="BC50" s="19">
        <v>21.4</v>
      </c>
      <c r="BD50" s="19">
        <v>2</v>
      </c>
      <c r="BE50" s="19"/>
      <c r="BF50" s="19">
        <v>50.2</v>
      </c>
      <c r="BG50" s="19"/>
      <c r="BH50" s="19"/>
      <c r="BI50" s="19">
        <v>84.8</v>
      </c>
      <c r="BJ50" s="19">
        <v>0</v>
      </c>
      <c r="BK50" s="19"/>
      <c r="BL50" s="19"/>
      <c r="BM50" s="19"/>
      <c r="BN50" s="19"/>
      <c r="BO50" s="19"/>
      <c r="BP50" s="19">
        <v>113.8</v>
      </c>
      <c r="BQ50" s="19">
        <v>177.7</v>
      </c>
      <c r="BR50" s="19">
        <v>175.3</v>
      </c>
      <c r="BS50" s="19">
        <v>210.1</v>
      </c>
      <c r="BT50" s="19">
        <v>272.10000000000002</v>
      </c>
      <c r="BU50" s="19"/>
      <c r="BV50" s="19"/>
      <c r="BW50" s="19"/>
      <c r="BX50" s="19"/>
      <c r="BY50" s="19"/>
      <c r="BZ50" s="19"/>
      <c r="CA50" s="19"/>
      <c r="CB50" s="19"/>
      <c r="CC50" s="19"/>
      <c r="CD50" s="19">
        <v>140.6</v>
      </c>
      <c r="CE50" s="19">
        <v>72.099999999999994</v>
      </c>
      <c r="CF50" s="19">
        <v>62.9</v>
      </c>
      <c r="CG50" s="19">
        <v>64.2</v>
      </c>
      <c r="CH50" s="19">
        <v>29.9</v>
      </c>
      <c r="CI50" s="19"/>
      <c r="CJ50" s="19"/>
      <c r="CK50" s="19"/>
      <c r="CL50" s="19">
        <v>145.9</v>
      </c>
      <c r="CM50" s="19">
        <v>148.1</v>
      </c>
      <c r="CN50" s="19">
        <v>149.69999999999999</v>
      </c>
      <c r="CO50" s="19">
        <v>0</v>
      </c>
      <c r="CP50" s="19"/>
      <c r="CQ50" s="19"/>
      <c r="CR50" s="19">
        <v>174.1</v>
      </c>
      <c r="CS50" s="19"/>
      <c r="CT50" s="19">
        <v>217.3</v>
      </c>
      <c r="CU50" s="19">
        <v>104.2</v>
      </c>
      <c r="CV50" s="19">
        <v>0</v>
      </c>
      <c r="CW50" s="19">
        <v>108.1</v>
      </c>
      <c r="CX50" s="19">
        <v>0</v>
      </c>
      <c r="CY50" s="19">
        <v>1.8</v>
      </c>
      <c r="CZ50" s="19">
        <v>0</v>
      </c>
      <c r="DA50" s="19"/>
      <c r="DB50" s="19"/>
      <c r="DC50" s="19">
        <v>9.9</v>
      </c>
      <c r="DD50" s="19">
        <v>4.8</v>
      </c>
      <c r="DE50" s="19">
        <v>0</v>
      </c>
      <c r="DF50" s="19">
        <v>0.7</v>
      </c>
      <c r="DG50" s="19">
        <v>1.9</v>
      </c>
      <c r="DH50" s="19">
        <v>4.7</v>
      </c>
      <c r="DI50" s="19">
        <v>20.2</v>
      </c>
      <c r="DJ50" s="19">
        <v>4.5</v>
      </c>
      <c r="DK50" s="19">
        <v>5</v>
      </c>
      <c r="DL50" s="19">
        <v>3.5</v>
      </c>
      <c r="DM50" s="19">
        <v>18.5</v>
      </c>
      <c r="DN50" s="19">
        <v>0</v>
      </c>
      <c r="DO50" s="19">
        <v>0</v>
      </c>
      <c r="DP50" s="19">
        <v>31.4</v>
      </c>
      <c r="DQ50" s="19">
        <v>85.3</v>
      </c>
      <c r="DR50" s="19">
        <v>0</v>
      </c>
      <c r="DS50" s="19">
        <v>2.5</v>
      </c>
      <c r="DT50" s="19">
        <v>20</v>
      </c>
      <c r="DU50" s="19">
        <v>1.5</v>
      </c>
      <c r="DV50" s="19">
        <v>0.3</v>
      </c>
      <c r="DW50" s="19">
        <v>8.5</v>
      </c>
      <c r="DX50" s="19">
        <v>2.2999999999999998</v>
      </c>
      <c r="DY50" s="19">
        <v>13.8</v>
      </c>
      <c r="DZ50" s="19">
        <v>20.100000000000001</v>
      </c>
      <c r="EA50" s="19">
        <v>15</v>
      </c>
      <c r="EB50" s="19">
        <v>15.4</v>
      </c>
      <c r="EC50" s="19">
        <v>71.5</v>
      </c>
      <c r="ED50" s="19">
        <v>0</v>
      </c>
      <c r="EE50" s="19">
        <v>76.900000000000006</v>
      </c>
      <c r="EF50" s="19">
        <v>81.8</v>
      </c>
      <c r="EG50" s="19">
        <v>11.6</v>
      </c>
      <c r="EH50" s="19">
        <v>3.4</v>
      </c>
      <c r="EI50" s="19">
        <v>10.5</v>
      </c>
      <c r="EJ50" s="19">
        <v>5.7</v>
      </c>
      <c r="EK50" s="19">
        <v>6.6</v>
      </c>
      <c r="EL50" s="19">
        <v>6.2</v>
      </c>
      <c r="EM50" s="19">
        <v>6.7</v>
      </c>
      <c r="EN50" s="19">
        <v>6.2</v>
      </c>
      <c r="EO50" s="19">
        <v>0.7</v>
      </c>
      <c r="EP50" s="19">
        <v>0</v>
      </c>
      <c r="EQ50" s="19">
        <v>0</v>
      </c>
      <c r="ER50" s="19">
        <v>0</v>
      </c>
      <c r="ES50" s="19">
        <v>0.6</v>
      </c>
      <c r="ET50" s="19">
        <v>70.400000000000006</v>
      </c>
      <c r="EU50" s="19">
        <v>55.1</v>
      </c>
      <c r="EV50" s="19">
        <v>0</v>
      </c>
      <c r="EW50" s="19">
        <v>2.2000000000000002</v>
      </c>
      <c r="EX50" s="19">
        <v>2.4</v>
      </c>
      <c r="EY50" s="19">
        <v>2</v>
      </c>
      <c r="EZ50" s="19">
        <v>2.1</v>
      </c>
      <c r="FA50" s="19">
        <v>0</v>
      </c>
      <c r="FB50" s="19">
        <v>7.1</v>
      </c>
      <c r="FC50" s="19">
        <v>19.7</v>
      </c>
      <c r="FD50" s="19">
        <v>5</v>
      </c>
      <c r="FE50" s="19">
        <v>28.9</v>
      </c>
      <c r="FF50" s="19">
        <v>32.9</v>
      </c>
      <c r="FG50" s="19"/>
      <c r="FH50" s="19">
        <v>18.7</v>
      </c>
      <c r="FI50" s="19">
        <v>8</v>
      </c>
      <c r="FJ50" s="19">
        <v>11.1</v>
      </c>
      <c r="FK50" s="19">
        <v>7492.1</v>
      </c>
      <c r="FL50" s="15"/>
      <c r="FM50" s="19">
        <v>19.556349999999998</v>
      </c>
      <c r="FN50" s="19">
        <v>8.0299999999999994</v>
      </c>
      <c r="FO50" s="19">
        <v>6.0039999999999996</v>
      </c>
      <c r="FP50" s="19">
        <v>0</v>
      </c>
      <c r="FQ50" s="19">
        <v>27.194099999999999</v>
      </c>
      <c r="FR50" s="19">
        <v>18.927489999999999</v>
      </c>
      <c r="FS50" s="19">
        <v>4.9000000000000004</v>
      </c>
      <c r="FT50" s="19">
        <v>16.2</v>
      </c>
      <c r="FU50" s="19">
        <v>100.81194000000001</v>
      </c>
    </row>
    <row r="51" spans="1:177" ht="24" customHeight="1" x14ac:dyDescent="0.3">
      <c r="A51" s="13" t="s">
        <v>42</v>
      </c>
      <c r="B51" s="13" t="s">
        <v>769</v>
      </c>
      <c r="C51" s="14">
        <v>139.80000000000001</v>
      </c>
      <c r="D51" s="14">
        <v>594.4</v>
      </c>
      <c r="E51" s="14">
        <v>203.5</v>
      </c>
      <c r="F51" s="14"/>
      <c r="G51" s="14"/>
      <c r="H51" s="14">
        <v>59.5</v>
      </c>
      <c r="I51" s="14">
        <v>137.9</v>
      </c>
      <c r="J51" s="14"/>
      <c r="K51" s="14"/>
      <c r="L51" s="14">
        <v>129.4</v>
      </c>
      <c r="M51" s="14">
        <v>129.19999999999999</v>
      </c>
      <c r="N51" s="14">
        <v>128.80000000000001</v>
      </c>
      <c r="O51" s="14">
        <v>223.7</v>
      </c>
      <c r="P51" s="14">
        <v>216</v>
      </c>
      <c r="Q51" s="14">
        <v>110.8</v>
      </c>
      <c r="R51" s="14">
        <v>385.5</v>
      </c>
      <c r="S51" s="14">
        <v>3.1</v>
      </c>
      <c r="T51" s="14"/>
      <c r="U51" s="14"/>
      <c r="V51" s="14"/>
      <c r="W51" s="14"/>
      <c r="X51" s="14">
        <v>160.9</v>
      </c>
      <c r="Y51" s="14">
        <v>7.7</v>
      </c>
      <c r="Z51" s="14">
        <v>6.3</v>
      </c>
      <c r="AA51" s="14"/>
      <c r="AB51" s="14">
        <v>6.9</v>
      </c>
      <c r="AC51" s="14">
        <v>13.8</v>
      </c>
      <c r="AD51" s="14">
        <v>110.3</v>
      </c>
      <c r="AE51" s="14"/>
      <c r="AF51" s="14"/>
      <c r="AG51" s="14"/>
      <c r="AH51" s="14"/>
      <c r="AI51" s="14">
        <v>104.2</v>
      </c>
      <c r="AJ51" s="14">
        <v>125.7</v>
      </c>
      <c r="AK51" s="14"/>
      <c r="AL51" s="14"/>
      <c r="AM51" s="14"/>
      <c r="AN51" s="14">
        <v>6.5</v>
      </c>
      <c r="AO51" s="14">
        <v>189.5</v>
      </c>
      <c r="AP51" s="14">
        <v>38</v>
      </c>
      <c r="AQ51" s="14">
        <v>147.9</v>
      </c>
      <c r="AR51" s="14">
        <v>20.3</v>
      </c>
      <c r="AS51" s="14">
        <v>18.2</v>
      </c>
      <c r="AT51" s="14">
        <v>12.2</v>
      </c>
      <c r="AU51" s="14">
        <v>87.5</v>
      </c>
      <c r="AV51" s="14">
        <v>120.1</v>
      </c>
      <c r="AW51" s="14">
        <v>120.2</v>
      </c>
      <c r="AX51" s="14">
        <v>154.69999999999999</v>
      </c>
      <c r="AY51" s="14">
        <v>107.5</v>
      </c>
      <c r="AZ51" s="14">
        <v>7.7</v>
      </c>
      <c r="BA51" s="14">
        <v>9</v>
      </c>
      <c r="BB51" s="14">
        <v>21.4</v>
      </c>
      <c r="BC51" s="14">
        <v>21.3</v>
      </c>
      <c r="BD51" s="14">
        <v>2</v>
      </c>
      <c r="BE51" s="14"/>
      <c r="BF51" s="14">
        <v>91.4</v>
      </c>
      <c r="BG51" s="14"/>
      <c r="BH51" s="14"/>
      <c r="BI51" s="14">
        <v>84.2</v>
      </c>
      <c r="BJ51" s="14">
        <v>0</v>
      </c>
      <c r="BK51" s="14"/>
      <c r="BL51" s="14"/>
      <c r="BM51" s="14"/>
      <c r="BN51" s="14"/>
      <c r="BO51" s="14"/>
      <c r="BP51" s="14">
        <v>112.9</v>
      </c>
      <c r="BQ51" s="14">
        <v>152</v>
      </c>
      <c r="BR51" s="14">
        <v>152.1</v>
      </c>
      <c r="BS51" s="14">
        <v>151.69999999999999</v>
      </c>
      <c r="BT51" s="14">
        <v>243.9</v>
      </c>
      <c r="BU51" s="14"/>
      <c r="BV51" s="14"/>
      <c r="BW51" s="14"/>
      <c r="BX51" s="14"/>
      <c r="BY51" s="14"/>
      <c r="BZ51" s="14"/>
      <c r="CA51" s="14"/>
      <c r="CB51" s="14"/>
      <c r="CC51" s="14"/>
      <c r="CD51" s="14">
        <v>257.7</v>
      </c>
      <c r="CE51" s="14">
        <v>93.6</v>
      </c>
      <c r="CF51" s="14">
        <v>62.5</v>
      </c>
      <c r="CG51" s="14">
        <v>63.7</v>
      </c>
      <c r="CH51" s="14">
        <v>29.5</v>
      </c>
      <c r="CI51" s="14"/>
      <c r="CJ51" s="14"/>
      <c r="CK51" s="14"/>
      <c r="CL51" s="14">
        <v>146</v>
      </c>
      <c r="CM51" s="14">
        <v>148.4</v>
      </c>
      <c r="CN51" s="14">
        <v>149.80000000000001</v>
      </c>
      <c r="CO51" s="14">
        <v>0</v>
      </c>
      <c r="CP51" s="14"/>
      <c r="CQ51" s="14"/>
      <c r="CR51" s="14">
        <v>173.2</v>
      </c>
      <c r="CS51" s="14"/>
      <c r="CT51" s="14">
        <v>217.2</v>
      </c>
      <c r="CU51" s="14">
        <v>104.4</v>
      </c>
      <c r="CV51" s="14">
        <v>0</v>
      </c>
      <c r="CW51" s="14">
        <v>106.3</v>
      </c>
      <c r="CX51" s="14">
        <v>0</v>
      </c>
      <c r="CY51" s="14">
        <v>3</v>
      </c>
      <c r="CZ51" s="14">
        <v>0</v>
      </c>
      <c r="DA51" s="14"/>
      <c r="DB51" s="14"/>
      <c r="DC51" s="14">
        <v>9.9</v>
      </c>
      <c r="DD51" s="14">
        <v>4.8</v>
      </c>
      <c r="DE51" s="14">
        <v>0</v>
      </c>
      <c r="DF51" s="14">
        <v>0.7</v>
      </c>
      <c r="DG51" s="14">
        <v>1.9</v>
      </c>
      <c r="DH51" s="14">
        <v>4.7</v>
      </c>
      <c r="DI51" s="14">
        <v>20.100000000000001</v>
      </c>
      <c r="DJ51" s="14">
        <v>4.5</v>
      </c>
      <c r="DK51" s="14">
        <v>4.5</v>
      </c>
      <c r="DL51" s="14">
        <v>3.4</v>
      </c>
      <c r="DM51" s="14">
        <v>18.5</v>
      </c>
      <c r="DN51" s="14">
        <v>0</v>
      </c>
      <c r="DO51" s="14">
        <v>0</v>
      </c>
      <c r="DP51" s="14">
        <v>31.6</v>
      </c>
      <c r="DQ51" s="14">
        <v>87</v>
      </c>
      <c r="DR51" s="14">
        <v>0</v>
      </c>
      <c r="DS51" s="14">
        <v>2.5</v>
      </c>
      <c r="DT51" s="14">
        <v>20</v>
      </c>
      <c r="DU51" s="14">
        <v>1.5</v>
      </c>
      <c r="DV51" s="14">
        <v>0.3</v>
      </c>
      <c r="DW51" s="14">
        <v>8.5</v>
      </c>
      <c r="DX51" s="14">
        <v>2.6</v>
      </c>
      <c r="DY51" s="14">
        <v>13.6</v>
      </c>
      <c r="DZ51" s="14">
        <v>19.3</v>
      </c>
      <c r="EA51" s="14">
        <v>15.5</v>
      </c>
      <c r="EB51" s="14">
        <v>14.8</v>
      </c>
      <c r="EC51" s="14">
        <v>69.099999999999994</v>
      </c>
      <c r="ED51" s="14">
        <v>0</v>
      </c>
      <c r="EE51" s="14">
        <v>84.1</v>
      </c>
      <c r="EF51" s="14">
        <v>86.3</v>
      </c>
      <c r="EG51" s="14">
        <v>10.4</v>
      </c>
      <c r="EH51" s="14">
        <v>4.9000000000000004</v>
      </c>
      <c r="EI51" s="14">
        <v>10.5</v>
      </c>
      <c r="EJ51" s="14">
        <v>5.6</v>
      </c>
      <c r="EK51" s="14">
        <v>7.1</v>
      </c>
      <c r="EL51" s="14">
        <v>6</v>
      </c>
      <c r="EM51" s="14">
        <v>7</v>
      </c>
      <c r="EN51" s="14">
        <v>6.6</v>
      </c>
      <c r="EO51" s="14">
        <v>1.6</v>
      </c>
      <c r="EP51" s="14">
        <v>0</v>
      </c>
      <c r="EQ51" s="14">
        <v>0</v>
      </c>
      <c r="ER51" s="14">
        <v>0</v>
      </c>
      <c r="ES51" s="14">
        <v>0.6</v>
      </c>
      <c r="ET51" s="14">
        <v>54</v>
      </c>
      <c r="EU51" s="14">
        <v>45.7</v>
      </c>
      <c r="EV51" s="14">
        <v>0</v>
      </c>
      <c r="EW51" s="14">
        <v>2.2000000000000002</v>
      </c>
      <c r="EX51" s="14">
        <v>2.4</v>
      </c>
      <c r="EY51" s="14">
        <v>2</v>
      </c>
      <c r="EZ51" s="14">
        <v>2.1</v>
      </c>
      <c r="FA51" s="14">
        <v>0</v>
      </c>
      <c r="FB51" s="14">
        <v>7.8</v>
      </c>
      <c r="FC51" s="14">
        <v>19.600000000000001</v>
      </c>
      <c r="FD51" s="14">
        <v>6</v>
      </c>
      <c r="FE51" s="14">
        <v>29.1</v>
      </c>
      <c r="FF51" s="14">
        <v>32.799999999999997</v>
      </c>
      <c r="FG51" s="14"/>
      <c r="FH51" s="14">
        <v>19</v>
      </c>
      <c r="FI51" s="14">
        <v>7.9</v>
      </c>
      <c r="FJ51" s="14">
        <v>11.1</v>
      </c>
      <c r="FK51" s="14">
        <v>7456.6</v>
      </c>
      <c r="FL51" s="15"/>
      <c r="FM51" s="14">
        <v>19.710570000000001</v>
      </c>
      <c r="FN51" s="14">
        <v>8.0259999999999998</v>
      </c>
      <c r="FO51" s="14">
        <v>6</v>
      </c>
      <c r="FP51" s="14">
        <v>0</v>
      </c>
      <c r="FQ51" s="14">
        <v>27.252970000000001</v>
      </c>
      <c r="FR51" s="14">
        <v>18.92578</v>
      </c>
      <c r="FS51" s="14">
        <v>5</v>
      </c>
      <c r="FT51" s="14">
        <v>16</v>
      </c>
      <c r="FU51" s="14">
        <v>100.91531999999999</v>
      </c>
    </row>
    <row r="52" spans="1:177" ht="24" customHeight="1" x14ac:dyDescent="0.3">
      <c r="A52" s="16" t="s">
        <v>42</v>
      </c>
      <c r="B52" s="16" t="s">
        <v>770</v>
      </c>
      <c r="C52" s="17">
        <v>142.4</v>
      </c>
      <c r="D52" s="17">
        <v>596.5</v>
      </c>
      <c r="E52" s="17">
        <v>202.6</v>
      </c>
      <c r="F52" s="17"/>
      <c r="G52" s="17"/>
      <c r="H52" s="17">
        <v>59</v>
      </c>
      <c r="I52" s="17">
        <v>139.30000000000001</v>
      </c>
      <c r="J52" s="17"/>
      <c r="K52" s="17"/>
      <c r="L52" s="17">
        <v>129.1</v>
      </c>
      <c r="M52" s="17">
        <v>129.4</v>
      </c>
      <c r="N52" s="17">
        <v>129.1</v>
      </c>
      <c r="O52" s="17">
        <v>224.7</v>
      </c>
      <c r="P52" s="17">
        <v>216.2</v>
      </c>
      <c r="Q52" s="17">
        <v>111</v>
      </c>
      <c r="R52" s="17">
        <v>404.7</v>
      </c>
      <c r="S52" s="17">
        <v>3.1</v>
      </c>
      <c r="T52" s="17"/>
      <c r="U52" s="17"/>
      <c r="V52" s="17"/>
      <c r="W52" s="17"/>
      <c r="X52" s="17">
        <v>164.8</v>
      </c>
      <c r="Y52" s="17">
        <v>7.9</v>
      </c>
      <c r="Z52" s="17">
        <v>6.3</v>
      </c>
      <c r="AA52" s="17"/>
      <c r="AB52" s="17">
        <v>6.9</v>
      </c>
      <c r="AC52" s="17">
        <v>14</v>
      </c>
      <c r="AD52" s="17">
        <v>109.9</v>
      </c>
      <c r="AE52" s="17"/>
      <c r="AF52" s="17"/>
      <c r="AG52" s="17"/>
      <c r="AH52" s="17"/>
      <c r="AI52" s="17">
        <v>105.1</v>
      </c>
      <c r="AJ52" s="17">
        <v>184.5</v>
      </c>
      <c r="AK52" s="17"/>
      <c r="AL52" s="17"/>
      <c r="AM52" s="17"/>
      <c r="AN52" s="17">
        <v>6.5</v>
      </c>
      <c r="AO52" s="17">
        <v>305.2</v>
      </c>
      <c r="AP52" s="17">
        <v>36.1</v>
      </c>
      <c r="AQ52" s="17">
        <v>150.9</v>
      </c>
      <c r="AR52" s="17">
        <v>21.4</v>
      </c>
      <c r="AS52" s="17">
        <v>18.2</v>
      </c>
      <c r="AT52" s="17">
        <v>12.2</v>
      </c>
      <c r="AU52" s="17">
        <v>88.9</v>
      </c>
      <c r="AV52" s="17">
        <v>121.7</v>
      </c>
      <c r="AW52" s="17">
        <v>122.2</v>
      </c>
      <c r="AX52" s="17">
        <v>153.19999999999999</v>
      </c>
      <c r="AY52" s="17">
        <v>108.7</v>
      </c>
      <c r="AZ52" s="17">
        <v>7.7</v>
      </c>
      <c r="BA52" s="17">
        <v>9</v>
      </c>
      <c r="BB52" s="17">
        <v>21.3</v>
      </c>
      <c r="BC52" s="17">
        <v>21.4</v>
      </c>
      <c r="BD52" s="17">
        <v>2</v>
      </c>
      <c r="BE52" s="17"/>
      <c r="BF52" s="17">
        <v>56.7</v>
      </c>
      <c r="BG52" s="17"/>
      <c r="BH52" s="17"/>
      <c r="BI52" s="17">
        <v>85.1</v>
      </c>
      <c r="BJ52" s="17">
        <v>0</v>
      </c>
      <c r="BK52" s="17"/>
      <c r="BL52" s="17"/>
      <c r="BM52" s="17"/>
      <c r="BN52" s="17"/>
      <c r="BO52" s="17"/>
      <c r="BP52" s="17">
        <v>114.2</v>
      </c>
      <c r="BQ52" s="17">
        <v>153.30000000000001</v>
      </c>
      <c r="BR52" s="17">
        <v>153.1</v>
      </c>
      <c r="BS52" s="17">
        <v>152.9</v>
      </c>
      <c r="BT52" s="17">
        <v>238.5</v>
      </c>
      <c r="BU52" s="17"/>
      <c r="BV52" s="17"/>
      <c r="BW52" s="17"/>
      <c r="BX52" s="17"/>
      <c r="BY52" s="17"/>
      <c r="BZ52" s="17"/>
      <c r="CA52" s="17"/>
      <c r="CB52" s="17"/>
      <c r="CC52" s="17"/>
      <c r="CD52" s="17">
        <v>250</v>
      </c>
      <c r="CE52" s="17">
        <v>90.7</v>
      </c>
      <c r="CF52" s="17">
        <v>63.8</v>
      </c>
      <c r="CG52" s="17">
        <v>60.9</v>
      </c>
      <c r="CH52" s="17">
        <v>30</v>
      </c>
      <c r="CI52" s="17"/>
      <c r="CJ52" s="17"/>
      <c r="CK52" s="17"/>
      <c r="CL52" s="17">
        <v>146</v>
      </c>
      <c r="CM52" s="17">
        <v>148.4</v>
      </c>
      <c r="CN52" s="17">
        <v>149.9</v>
      </c>
      <c r="CO52" s="17">
        <v>0</v>
      </c>
      <c r="CP52" s="17"/>
      <c r="CQ52" s="17"/>
      <c r="CR52" s="17">
        <v>0</v>
      </c>
      <c r="CS52" s="17"/>
      <c r="CT52" s="17">
        <v>216.6</v>
      </c>
      <c r="CU52" s="17">
        <v>104.4</v>
      </c>
      <c r="CV52" s="17">
        <v>0</v>
      </c>
      <c r="CW52" s="17">
        <v>104.7</v>
      </c>
      <c r="CX52" s="17">
        <v>0</v>
      </c>
      <c r="CY52" s="17">
        <v>3</v>
      </c>
      <c r="CZ52" s="17">
        <v>0</v>
      </c>
      <c r="DA52" s="17"/>
      <c r="DB52" s="17"/>
      <c r="DC52" s="17">
        <v>9.9</v>
      </c>
      <c r="DD52" s="17">
        <v>4.7</v>
      </c>
      <c r="DE52" s="17">
        <v>0</v>
      </c>
      <c r="DF52" s="17">
        <v>0.7</v>
      </c>
      <c r="DG52" s="17">
        <v>1.9</v>
      </c>
      <c r="DH52" s="17">
        <v>4.7</v>
      </c>
      <c r="DI52" s="17">
        <v>20.399999999999999</v>
      </c>
      <c r="DJ52" s="17">
        <v>4.5</v>
      </c>
      <c r="DK52" s="17">
        <v>5.0999999999999996</v>
      </c>
      <c r="DL52" s="17">
        <v>3.5</v>
      </c>
      <c r="DM52" s="17">
        <v>18.5</v>
      </c>
      <c r="DN52" s="17">
        <v>0</v>
      </c>
      <c r="DO52" s="17">
        <v>0</v>
      </c>
      <c r="DP52" s="17">
        <v>32</v>
      </c>
      <c r="DQ52" s="17">
        <v>87.5</v>
      </c>
      <c r="DR52" s="17">
        <v>0</v>
      </c>
      <c r="DS52" s="17">
        <v>2.5</v>
      </c>
      <c r="DT52" s="17">
        <v>20.100000000000001</v>
      </c>
      <c r="DU52" s="17">
        <v>1.5</v>
      </c>
      <c r="DV52" s="17">
        <v>0.3</v>
      </c>
      <c r="DW52" s="17">
        <v>8.5</v>
      </c>
      <c r="DX52" s="17">
        <v>3.2</v>
      </c>
      <c r="DY52" s="17">
        <v>12.7</v>
      </c>
      <c r="DZ52" s="17">
        <v>18.100000000000001</v>
      </c>
      <c r="EA52" s="17">
        <v>16.399999999999999</v>
      </c>
      <c r="EB52" s="17">
        <v>16</v>
      </c>
      <c r="EC52" s="17">
        <v>57.2</v>
      </c>
      <c r="ED52" s="17">
        <v>0</v>
      </c>
      <c r="EE52" s="17">
        <v>84.5</v>
      </c>
      <c r="EF52" s="17">
        <v>92.6</v>
      </c>
      <c r="EG52" s="17">
        <v>12.7</v>
      </c>
      <c r="EH52" s="17">
        <v>5.0999999999999996</v>
      </c>
      <c r="EI52" s="17">
        <v>10.5</v>
      </c>
      <c r="EJ52" s="17">
        <v>5.5</v>
      </c>
      <c r="EK52" s="17">
        <v>7.1</v>
      </c>
      <c r="EL52" s="17">
        <v>5.8</v>
      </c>
      <c r="EM52" s="17">
        <v>6.6</v>
      </c>
      <c r="EN52" s="17">
        <v>6.6</v>
      </c>
      <c r="EO52" s="17">
        <v>2.5</v>
      </c>
      <c r="EP52" s="17">
        <v>0</v>
      </c>
      <c r="EQ52" s="17">
        <v>0</v>
      </c>
      <c r="ER52" s="17">
        <v>0</v>
      </c>
      <c r="ES52" s="17">
        <v>0.6</v>
      </c>
      <c r="ET52" s="17">
        <v>55.6</v>
      </c>
      <c r="EU52" s="17">
        <v>50.8</v>
      </c>
      <c r="EV52" s="17">
        <v>0</v>
      </c>
      <c r="EW52" s="17">
        <v>2.2000000000000002</v>
      </c>
      <c r="EX52" s="17">
        <v>2.4</v>
      </c>
      <c r="EY52" s="17">
        <v>2</v>
      </c>
      <c r="EZ52" s="17">
        <v>2.1</v>
      </c>
      <c r="FA52" s="17">
        <v>0</v>
      </c>
      <c r="FB52" s="17">
        <v>7.8</v>
      </c>
      <c r="FC52" s="17">
        <v>18.899999999999999</v>
      </c>
      <c r="FD52" s="17">
        <v>6</v>
      </c>
      <c r="FE52" s="17">
        <v>28.7</v>
      </c>
      <c r="FF52" s="17">
        <v>32.799999999999997</v>
      </c>
      <c r="FG52" s="17"/>
      <c r="FH52" s="17">
        <v>19</v>
      </c>
      <c r="FI52" s="17">
        <v>8.6999999999999993</v>
      </c>
      <c r="FJ52" s="17">
        <v>11.1</v>
      </c>
      <c r="FK52" s="17">
        <v>7453.4</v>
      </c>
      <c r="FL52" s="15"/>
      <c r="FM52" s="17">
        <v>19.914239999999999</v>
      </c>
      <c r="FN52" s="17">
        <v>8.0259999999999998</v>
      </c>
      <c r="FO52" s="17">
        <v>6</v>
      </c>
      <c r="FP52" s="17">
        <v>13</v>
      </c>
      <c r="FQ52" s="17">
        <v>27.290489999999998</v>
      </c>
      <c r="FR52" s="17">
        <v>18.922689999999999</v>
      </c>
      <c r="FS52" s="17">
        <v>5.0999999999999996</v>
      </c>
      <c r="FT52" s="17">
        <v>16</v>
      </c>
      <c r="FU52" s="17">
        <v>114.25342000000001</v>
      </c>
    </row>
    <row r="53" spans="1:177" ht="24" customHeight="1" x14ac:dyDescent="0.3">
      <c r="A53" s="16" t="s">
        <v>42</v>
      </c>
      <c r="B53" s="16" t="s">
        <v>771</v>
      </c>
      <c r="C53" s="17">
        <v>144.30000000000001</v>
      </c>
      <c r="D53" s="17">
        <v>591.79999999999995</v>
      </c>
      <c r="E53" s="17">
        <v>201.1</v>
      </c>
      <c r="F53" s="17"/>
      <c r="G53" s="17"/>
      <c r="H53" s="17">
        <v>22.9</v>
      </c>
      <c r="I53" s="17">
        <v>138.19999999999999</v>
      </c>
      <c r="J53" s="17"/>
      <c r="K53" s="17"/>
      <c r="L53" s="17">
        <v>128.6</v>
      </c>
      <c r="M53" s="17">
        <v>129.1</v>
      </c>
      <c r="N53" s="17">
        <v>129</v>
      </c>
      <c r="O53" s="17">
        <v>224.2</v>
      </c>
      <c r="P53" s="17">
        <v>214.6</v>
      </c>
      <c r="Q53" s="17">
        <v>111.2</v>
      </c>
      <c r="R53" s="17">
        <v>398.7</v>
      </c>
      <c r="S53" s="17">
        <v>3.2</v>
      </c>
      <c r="T53" s="17"/>
      <c r="U53" s="17"/>
      <c r="V53" s="17"/>
      <c r="W53" s="17"/>
      <c r="X53" s="17">
        <v>165.5</v>
      </c>
      <c r="Y53" s="17">
        <v>7</v>
      </c>
      <c r="Z53" s="17">
        <v>5.7</v>
      </c>
      <c r="AA53" s="17"/>
      <c r="AB53" s="17">
        <v>6.9</v>
      </c>
      <c r="AC53" s="17">
        <v>13.9</v>
      </c>
      <c r="AD53" s="17">
        <v>109.3</v>
      </c>
      <c r="AE53" s="17"/>
      <c r="AF53" s="17"/>
      <c r="AG53" s="17"/>
      <c r="AH53" s="17"/>
      <c r="AI53" s="17">
        <v>104.5</v>
      </c>
      <c r="AJ53" s="17">
        <v>120.9</v>
      </c>
      <c r="AK53" s="17"/>
      <c r="AL53" s="17"/>
      <c r="AM53" s="17"/>
      <c r="AN53" s="17">
        <v>6.5</v>
      </c>
      <c r="AO53" s="17">
        <v>304.89999999999998</v>
      </c>
      <c r="AP53" s="17">
        <v>36</v>
      </c>
      <c r="AQ53" s="17">
        <v>150.1</v>
      </c>
      <c r="AR53" s="17">
        <v>21.6</v>
      </c>
      <c r="AS53" s="17">
        <v>18.100000000000001</v>
      </c>
      <c r="AT53" s="17">
        <v>12.2</v>
      </c>
      <c r="AU53" s="17">
        <v>87.9</v>
      </c>
      <c r="AV53" s="17">
        <v>122.2</v>
      </c>
      <c r="AW53" s="17">
        <v>122.6</v>
      </c>
      <c r="AX53" s="17">
        <v>152.30000000000001</v>
      </c>
      <c r="AY53" s="17">
        <v>107.6</v>
      </c>
      <c r="AZ53" s="17">
        <v>7.9</v>
      </c>
      <c r="BA53" s="17">
        <v>9.1</v>
      </c>
      <c r="BB53" s="17">
        <v>21.9</v>
      </c>
      <c r="BC53" s="17">
        <v>21.3</v>
      </c>
      <c r="BD53" s="17">
        <v>2</v>
      </c>
      <c r="BE53" s="17"/>
      <c r="BF53" s="17">
        <v>73.599999999999994</v>
      </c>
      <c r="BG53" s="17"/>
      <c r="BH53" s="17"/>
      <c r="BI53" s="17">
        <v>84.6</v>
      </c>
      <c r="BJ53" s="17">
        <v>0</v>
      </c>
      <c r="BK53" s="17"/>
      <c r="BL53" s="17"/>
      <c r="BM53" s="17"/>
      <c r="BN53" s="17"/>
      <c r="BO53" s="17"/>
      <c r="BP53" s="17">
        <v>113.9</v>
      </c>
      <c r="BQ53" s="17">
        <v>144.19999999999999</v>
      </c>
      <c r="BR53" s="17">
        <v>144.30000000000001</v>
      </c>
      <c r="BS53" s="17">
        <v>145</v>
      </c>
      <c r="BT53" s="17">
        <v>238</v>
      </c>
      <c r="BU53" s="17"/>
      <c r="BV53" s="17"/>
      <c r="BW53" s="17"/>
      <c r="BX53" s="17"/>
      <c r="BY53" s="17"/>
      <c r="BZ53" s="17"/>
      <c r="CA53" s="17"/>
      <c r="CB53" s="17"/>
      <c r="CC53" s="17"/>
      <c r="CD53" s="17">
        <v>174.1</v>
      </c>
      <c r="CE53" s="17">
        <v>91.6</v>
      </c>
      <c r="CF53" s="17">
        <v>63.7</v>
      </c>
      <c r="CG53" s="17">
        <v>61.1</v>
      </c>
      <c r="CH53" s="17">
        <v>29.7</v>
      </c>
      <c r="CI53" s="17"/>
      <c r="CJ53" s="17"/>
      <c r="CK53" s="17"/>
      <c r="CL53" s="17">
        <v>145.9</v>
      </c>
      <c r="CM53" s="17">
        <v>148.1</v>
      </c>
      <c r="CN53" s="17">
        <v>149.69999999999999</v>
      </c>
      <c r="CO53" s="17">
        <v>0</v>
      </c>
      <c r="CP53" s="17"/>
      <c r="CQ53" s="17"/>
      <c r="CR53" s="17">
        <v>0</v>
      </c>
      <c r="CS53" s="17"/>
      <c r="CT53" s="17">
        <v>217.2</v>
      </c>
      <c r="CU53" s="17">
        <v>104.4</v>
      </c>
      <c r="CV53" s="17">
        <v>0</v>
      </c>
      <c r="CW53" s="17">
        <v>103.6</v>
      </c>
      <c r="CX53" s="17">
        <v>0</v>
      </c>
      <c r="CY53" s="17">
        <v>5</v>
      </c>
      <c r="CZ53" s="17">
        <v>0</v>
      </c>
      <c r="DA53" s="17"/>
      <c r="DB53" s="17"/>
      <c r="DC53" s="17">
        <v>9.9</v>
      </c>
      <c r="DD53" s="17">
        <v>4.8</v>
      </c>
      <c r="DE53" s="17">
        <v>0</v>
      </c>
      <c r="DF53" s="17">
        <v>0.7</v>
      </c>
      <c r="DG53" s="17">
        <v>1.9</v>
      </c>
      <c r="DH53" s="17">
        <v>4.7</v>
      </c>
      <c r="DI53" s="17">
        <v>20.100000000000001</v>
      </c>
      <c r="DJ53" s="17">
        <v>4.5</v>
      </c>
      <c r="DK53" s="17">
        <v>5.2</v>
      </c>
      <c r="DL53" s="17">
        <v>3.4</v>
      </c>
      <c r="DM53" s="17">
        <v>18.5</v>
      </c>
      <c r="DN53" s="17">
        <v>0</v>
      </c>
      <c r="DO53" s="17">
        <v>0</v>
      </c>
      <c r="DP53" s="17">
        <v>31.6</v>
      </c>
      <c r="DQ53" s="17">
        <v>87.9</v>
      </c>
      <c r="DR53" s="17">
        <v>0</v>
      </c>
      <c r="DS53" s="17">
        <v>2.5</v>
      </c>
      <c r="DT53" s="17">
        <v>20.2</v>
      </c>
      <c r="DU53" s="17">
        <v>1.4</v>
      </c>
      <c r="DV53" s="17">
        <v>0.3</v>
      </c>
      <c r="DW53" s="17">
        <v>8.5</v>
      </c>
      <c r="DX53" s="17">
        <v>3.3</v>
      </c>
      <c r="DY53" s="17">
        <v>12.5</v>
      </c>
      <c r="DZ53" s="17">
        <v>17.899999999999999</v>
      </c>
      <c r="EA53" s="17">
        <v>16.3</v>
      </c>
      <c r="EB53" s="17">
        <v>18.3</v>
      </c>
      <c r="EC53" s="17">
        <v>51.9</v>
      </c>
      <c r="ED53" s="17">
        <v>0</v>
      </c>
      <c r="EE53" s="17">
        <v>95.6</v>
      </c>
      <c r="EF53" s="17">
        <v>98.2</v>
      </c>
      <c r="EG53" s="17">
        <v>14.2</v>
      </c>
      <c r="EH53" s="17">
        <v>5.9</v>
      </c>
      <c r="EI53" s="17">
        <v>10.5</v>
      </c>
      <c r="EJ53" s="17">
        <v>5.4</v>
      </c>
      <c r="EK53" s="17">
        <v>7</v>
      </c>
      <c r="EL53" s="17">
        <v>5.6</v>
      </c>
      <c r="EM53" s="17">
        <v>6.4</v>
      </c>
      <c r="EN53" s="17">
        <v>6.4</v>
      </c>
      <c r="EO53" s="17">
        <v>2.7</v>
      </c>
      <c r="EP53" s="17">
        <v>0</v>
      </c>
      <c r="EQ53" s="17">
        <v>0</v>
      </c>
      <c r="ER53" s="17">
        <v>0</v>
      </c>
      <c r="ES53" s="17">
        <v>0.6</v>
      </c>
      <c r="ET53" s="17">
        <v>58.3</v>
      </c>
      <c r="EU53" s="17">
        <v>48.9</v>
      </c>
      <c r="EV53" s="17">
        <v>0</v>
      </c>
      <c r="EW53" s="17">
        <v>2.2000000000000002</v>
      </c>
      <c r="EX53" s="17">
        <v>2.4</v>
      </c>
      <c r="EY53" s="17">
        <v>2</v>
      </c>
      <c r="EZ53" s="17">
        <v>2.2000000000000002</v>
      </c>
      <c r="FA53" s="17">
        <v>0</v>
      </c>
      <c r="FB53" s="17">
        <v>7.8</v>
      </c>
      <c r="FC53" s="17">
        <v>18.8</v>
      </c>
      <c r="FD53" s="17">
        <v>6</v>
      </c>
      <c r="FE53" s="17">
        <v>28.7</v>
      </c>
      <c r="FF53" s="17">
        <v>32.799999999999997</v>
      </c>
      <c r="FG53" s="17"/>
      <c r="FH53" s="17">
        <v>19.100000000000001</v>
      </c>
      <c r="FI53" s="17">
        <v>5.3</v>
      </c>
      <c r="FJ53" s="17">
        <v>11.1</v>
      </c>
      <c r="FK53" s="17">
        <v>7262.9</v>
      </c>
      <c r="FL53" s="15"/>
      <c r="FM53" s="17">
        <v>19.86553</v>
      </c>
      <c r="FN53" s="17">
        <v>8.0370000000000008</v>
      </c>
      <c r="FO53" s="17">
        <v>6</v>
      </c>
      <c r="FP53" s="17">
        <v>13.2</v>
      </c>
      <c r="FQ53" s="17">
        <v>27.161290000000001</v>
      </c>
      <c r="FR53" s="17">
        <v>18.922910000000002</v>
      </c>
      <c r="FS53" s="17">
        <v>5.0999999999999996</v>
      </c>
      <c r="FT53" s="17">
        <v>16</v>
      </c>
      <c r="FU53" s="17">
        <v>114.28673000000001</v>
      </c>
    </row>
    <row r="54" spans="1:177" ht="24" customHeight="1" x14ac:dyDescent="0.3">
      <c r="A54" s="16" t="s">
        <v>42</v>
      </c>
      <c r="B54" s="16" t="s">
        <v>772</v>
      </c>
      <c r="C54" s="17">
        <v>144.1</v>
      </c>
      <c r="D54" s="17">
        <v>596.6</v>
      </c>
      <c r="E54" s="17">
        <v>202.5</v>
      </c>
      <c r="F54" s="17"/>
      <c r="G54" s="17"/>
      <c r="H54" s="17">
        <v>22.6</v>
      </c>
      <c r="I54" s="17">
        <v>137.80000000000001</v>
      </c>
      <c r="J54" s="17"/>
      <c r="K54" s="17"/>
      <c r="L54" s="17">
        <v>129.30000000000001</v>
      </c>
      <c r="M54" s="17">
        <v>128.80000000000001</v>
      </c>
      <c r="N54" s="17">
        <v>129</v>
      </c>
      <c r="O54" s="17">
        <v>224</v>
      </c>
      <c r="P54" s="17">
        <v>215.5</v>
      </c>
      <c r="Q54" s="17">
        <v>110.7</v>
      </c>
      <c r="R54" s="17">
        <v>354.9</v>
      </c>
      <c r="S54" s="17">
        <v>3.2</v>
      </c>
      <c r="T54" s="17"/>
      <c r="U54" s="17"/>
      <c r="V54" s="17"/>
      <c r="W54" s="17"/>
      <c r="X54" s="17">
        <v>165.4</v>
      </c>
      <c r="Y54" s="17">
        <v>7.1</v>
      </c>
      <c r="Z54" s="17">
        <v>5.8</v>
      </c>
      <c r="AA54" s="17"/>
      <c r="AB54" s="17">
        <v>6.9</v>
      </c>
      <c r="AC54" s="17">
        <v>14</v>
      </c>
      <c r="AD54" s="17">
        <v>110.5</v>
      </c>
      <c r="AE54" s="17"/>
      <c r="AF54" s="17"/>
      <c r="AG54" s="17"/>
      <c r="AH54" s="17"/>
      <c r="AI54" s="17">
        <v>104.7</v>
      </c>
      <c r="AJ54" s="17">
        <v>192.3</v>
      </c>
      <c r="AK54" s="17"/>
      <c r="AL54" s="17"/>
      <c r="AM54" s="17"/>
      <c r="AN54" s="17">
        <v>6.5</v>
      </c>
      <c r="AO54" s="17">
        <v>305</v>
      </c>
      <c r="AP54" s="17">
        <v>36</v>
      </c>
      <c r="AQ54" s="17">
        <v>151.1</v>
      </c>
      <c r="AR54" s="17">
        <v>20.7</v>
      </c>
      <c r="AS54" s="17">
        <v>18.2</v>
      </c>
      <c r="AT54" s="17">
        <v>12.2</v>
      </c>
      <c r="AU54" s="17">
        <v>89.1</v>
      </c>
      <c r="AV54" s="17">
        <v>122.4</v>
      </c>
      <c r="AW54" s="17">
        <v>122.9</v>
      </c>
      <c r="AX54" s="17">
        <v>153.19999999999999</v>
      </c>
      <c r="AY54" s="17">
        <v>107.4</v>
      </c>
      <c r="AZ54" s="17">
        <v>7.8</v>
      </c>
      <c r="BA54" s="17">
        <v>9.1</v>
      </c>
      <c r="BB54" s="17">
        <v>21.5</v>
      </c>
      <c r="BC54" s="17">
        <v>21.2</v>
      </c>
      <c r="BD54" s="17">
        <v>2</v>
      </c>
      <c r="BE54" s="17"/>
      <c r="BF54" s="17">
        <v>112.1</v>
      </c>
      <c r="BG54" s="17"/>
      <c r="BH54" s="17"/>
      <c r="BI54" s="17">
        <v>84.7</v>
      </c>
      <c r="BJ54" s="17">
        <v>0</v>
      </c>
      <c r="BK54" s="17"/>
      <c r="BL54" s="17"/>
      <c r="BM54" s="17"/>
      <c r="BN54" s="17"/>
      <c r="BO54" s="17"/>
      <c r="BP54" s="17">
        <v>113.8</v>
      </c>
      <c r="BQ54" s="17">
        <v>128.5</v>
      </c>
      <c r="BR54" s="17">
        <v>128.5</v>
      </c>
      <c r="BS54" s="17">
        <v>128.30000000000001</v>
      </c>
      <c r="BT54" s="17">
        <v>215.9</v>
      </c>
      <c r="BU54" s="17"/>
      <c r="BV54" s="17"/>
      <c r="BW54" s="17"/>
      <c r="BX54" s="17"/>
      <c r="BY54" s="17"/>
      <c r="BZ54" s="17"/>
      <c r="CA54" s="17"/>
      <c r="CB54" s="17"/>
      <c r="CC54" s="17"/>
      <c r="CD54" s="17">
        <v>234.8</v>
      </c>
      <c r="CE54" s="17">
        <v>114.9</v>
      </c>
      <c r="CF54" s="17">
        <v>63.9</v>
      </c>
      <c r="CG54" s="17">
        <v>61.1</v>
      </c>
      <c r="CH54" s="17">
        <v>30</v>
      </c>
      <c r="CI54" s="17"/>
      <c r="CJ54" s="17"/>
      <c r="CK54" s="17"/>
      <c r="CL54" s="17">
        <v>146.19999999999999</v>
      </c>
      <c r="CM54" s="17">
        <v>148</v>
      </c>
      <c r="CN54" s="17">
        <v>149.80000000000001</v>
      </c>
      <c r="CO54" s="17">
        <v>0</v>
      </c>
      <c r="CP54" s="17"/>
      <c r="CQ54" s="17"/>
      <c r="CR54" s="17">
        <v>0</v>
      </c>
      <c r="CS54" s="17"/>
      <c r="CT54" s="17">
        <v>217.2</v>
      </c>
      <c r="CU54" s="17">
        <v>104.4</v>
      </c>
      <c r="CV54" s="17">
        <v>0</v>
      </c>
      <c r="CW54" s="17">
        <v>98.8</v>
      </c>
      <c r="CX54" s="17">
        <v>0</v>
      </c>
      <c r="CY54" s="17">
        <v>9.6</v>
      </c>
      <c r="CZ54" s="17">
        <v>0</v>
      </c>
      <c r="DA54" s="17"/>
      <c r="DB54" s="17"/>
      <c r="DC54" s="17">
        <v>10</v>
      </c>
      <c r="DD54" s="17">
        <v>1.9</v>
      </c>
      <c r="DE54" s="17">
        <v>0</v>
      </c>
      <c r="DF54" s="17">
        <v>0.7</v>
      </c>
      <c r="DG54" s="17">
        <v>1.9</v>
      </c>
      <c r="DH54" s="17">
        <v>4.5999999999999996</v>
      </c>
      <c r="DI54" s="17">
        <v>20.3</v>
      </c>
      <c r="DJ54" s="17">
        <v>4.8</v>
      </c>
      <c r="DK54" s="17">
        <v>5.7</v>
      </c>
      <c r="DL54" s="17">
        <v>3.4</v>
      </c>
      <c r="DM54" s="17">
        <v>18.5</v>
      </c>
      <c r="DN54" s="17">
        <v>0</v>
      </c>
      <c r="DO54" s="17">
        <v>0</v>
      </c>
      <c r="DP54" s="17">
        <v>31.6</v>
      </c>
      <c r="DQ54" s="17">
        <v>86.7</v>
      </c>
      <c r="DR54" s="17">
        <v>0</v>
      </c>
      <c r="DS54" s="17">
        <v>2.4</v>
      </c>
      <c r="DT54" s="17">
        <v>20.2</v>
      </c>
      <c r="DU54" s="17">
        <v>1.4</v>
      </c>
      <c r="DV54" s="17">
        <v>0.3</v>
      </c>
      <c r="DW54" s="17">
        <v>8.5</v>
      </c>
      <c r="DX54" s="17">
        <v>3.4</v>
      </c>
      <c r="DY54" s="17">
        <v>12</v>
      </c>
      <c r="DZ54" s="17">
        <v>17.8</v>
      </c>
      <c r="EA54" s="17">
        <v>16.5</v>
      </c>
      <c r="EB54" s="17">
        <v>16.2</v>
      </c>
      <c r="EC54" s="17">
        <v>45</v>
      </c>
      <c r="ED54" s="17">
        <v>0</v>
      </c>
      <c r="EE54" s="17">
        <v>87.5</v>
      </c>
      <c r="EF54" s="17">
        <v>90.8</v>
      </c>
      <c r="EG54" s="17">
        <v>13.1</v>
      </c>
      <c r="EH54" s="17">
        <v>5</v>
      </c>
      <c r="EI54" s="17">
        <v>10.5</v>
      </c>
      <c r="EJ54" s="17">
        <v>5.2</v>
      </c>
      <c r="EK54" s="17">
        <v>7</v>
      </c>
      <c r="EL54" s="17">
        <v>5.4</v>
      </c>
      <c r="EM54" s="17">
        <v>6</v>
      </c>
      <c r="EN54" s="17">
        <v>6.2</v>
      </c>
      <c r="EO54" s="17">
        <v>6.3</v>
      </c>
      <c r="EP54" s="17">
        <v>0</v>
      </c>
      <c r="EQ54" s="17">
        <v>0</v>
      </c>
      <c r="ER54" s="17">
        <v>0</v>
      </c>
      <c r="ES54" s="17">
        <v>0.6</v>
      </c>
      <c r="ET54" s="17">
        <v>65.7</v>
      </c>
      <c r="EU54" s="17">
        <v>60</v>
      </c>
      <c r="EV54" s="17">
        <v>0</v>
      </c>
      <c r="EW54" s="17">
        <v>2.2000000000000002</v>
      </c>
      <c r="EX54" s="17">
        <v>2.4</v>
      </c>
      <c r="EY54" s="17">
        <v>2</v>
      </c>
      <c r="EZ54" s="17">
        <v>2.2000000000000002</v>
      </c>
      <c r="FA54" s="17">
        <v>0</v>
      </c>
      <c r="FB54" s="17">
        <v>7.8</v>
      </c>
      <c r="FC54" s="17">
        <v>19</v>
      </c>
      <c r="FD54" s="17">
        <v>6</v>
      </c>
      <c r="FE54" s="17">
        <v>28.8</v>
      </c>
      <c r="FF54" s="17">
        <v>32.9</v>
      </c>
      <c r="FG54" s="17"/>
      <c r="FH54" s="17">
        <v>19.100000000000001</v>
      </c>
      <c r="FI54" s="17">
        <v>7.3</v>
      </c>
      <c r="FJ54" s="17">
        <v>11.1</v>
      </c>
      <c r="FK54" s="17">
        <v>7346.4</v>
      </c>
      <c r="FL54" s="15"/>
      <c r="FM54" s="17">
        <v>20.222519999999999</v>
      </c>
      <c r="FN54" s="17">
        <v>8.0359999999999996</v>
      </c>
      <c r="FO54" s="17">
        <v>5.9960000000000004</v>
      </c>
      <c r="FP54" s="17">
        <v>12.8</v>
      </c>
      <c r="FQ54" s="17">
        <v>27.12069</v>
      </c>
      <c r="FR54" s="17">
        <v>18.923570000000002</v>
      </c>
      <c r="FS54" s="17">
        <v>5.0999999999999996</v>
      </c>
      <c r="FT54" s="17">
        <v>16</v>
      </c>
      <c r="FU54" s="17">
        <v>114.19878</v>
      </c>
    </row>
    <row r="55" spans="1:177" ht="24" customHeight="1" x14ac:dyDescent="0.3">
      <c r="A55" s="16" t="s">
        <v>42</v>
      </c>
      <c r="B55" s="16" t="s">
        <v>773</v>
      </c>
      <c r="C55" s="17">
        <v>145.5</v>
      </c>
      <c r="D55" s="17">
        <v>598</v>
      </c>
      <c r="E55" s="17">
        <v>201.9</v>
      </c>
      <c r="F55" s="17"/>
      <c r="G55" s="17"/>
      <c r="H55" s="17">
        <v>23</v>
      </c>
      <c r="I55" s="17">
        <v>140</v>
      </c>
      <c r="J55" s="17"/>
      <c r="K55" s="17"/>
      <c r="L55" s="17">
        <v>128.30000000000001</v>
      </c>
      <c r="M55" s="17">
        <v>128.5</v>
      </c>
      <c r="N55" s="17">
        <v>128.69999999999999</v>
      </c>
      <c r="O55" s="17">
        <v>224.5</v>
      </c>
      <c r="P55" s="17">
        <v>215.3</v>
      </c>
      <c r="Q55" s="17">
        <v>110.9</v>
      </c>
      <c r="R55" s="17">
        <v>394.1</v>
      </c>
      <c r="S55" s="17">
        <v>3.2</v>
      </c>
      <c r="T55" s="17"/>
      <c r="U55" s="17"/>
      <c r="V55" s="17"/>
      <c r="W55" s="17"/>
      <c r="X55" s="17">
        <v>162.9</v>
      </c>
      <c r="Y55" s="17">
        <v>7.6</v>
      </c>
      <c r="Z55" s="17">
        <v>6.3</v>
      </c>
      <c r="AA55" s="17"/>
      <c r="AB55" s="17">
        <v>6.9</v>
      </c>
      <c r="AC55" s="17">
        <v>14</v>
      </c>
      <c r="AD55" s="17">
        <v>79.8</v>
      </c>
      <c r="AE55" s="17"/>
      <c r="AF55" s="17"/>
      <c r="AG55" s="17"/>
      <c r="AH55" s="17"/>
      <c r="AI55" s="17">
        <v>105.3</v>
      </c>
      <c r="AJ55" s="17">
        <v>172</v>
      </c>
      <c r="AK55" s="17"/>
      <c r="AL55" s="17"/>
      <c r="AM55" s="17"/>
      <c r="AN55" s="17">
        <v>6.5</v>
      </c>
      <c r="AO55" s="17">
        <v>304.7</v>
      </c>
      <c r="AP55" s="17">
        <v>36</v>
      </c>
      <c r="AQ55" s="17">
        <v>148.5</v>
      </c>
      <c r="AR55" s="17">
        <v>22</v>
      </c>
      <c r="AS55" s="17">
        <v>18.2</v>
      </c>
      <c r="AT55" s="17">
        <v>12.2</v>
      </c>
      <c r="AU55" s="17">
        <v>90</v>
      </c>
      <c r="AV55" s="17">
        <v>124.3</v>
      </c>
      <c r="AW55" s="17">
        <v>124.7</v>
      </c>
      <c r="AX55" s="17">
        <v>153.1</v>
      </c>
      <c r="AY55" s="17">
        <v>109.4</v>
      </c>
      <c r="AZ55" s="17">
        <v>7.8</v>
      </c>
      <c r="BA55" s="17">
        <v>9</v>
      </c>
      <c r="BB55" s="17">
        <v>21.7</v>
      </c>
      <c r="BC55" s="17">
        <v>21.9</v>
      </c>
      <c r="BD55" s="17">
        <v>2</v>
      </c>
      <c r="BE55" s="17"/>
      <c r="BF55" s="17">
        <v>52.3</v>
      </c>
      <c r="BG55" s="17"/>
      <c r="BH55" s="17"/>
      <c r="BI55" s="17">
        <v>85.3</v>
      </c>
      <c r="BJ55" s="17">
        <v>0</v>
      </c>
      <c r="BK55" s="17"/>
      <c r="BL55" s="17"/>
      <c r="BM55" s="17"/>
      <c r="BN55" s="17"/>
      <c r="BO55" s="17"/>
      <c r="BP55" s="17">
        <v>114.4</v>
      </c>
      <c r="BQ55" s="17">
        <v>99.9</v>
      </c>
      <c r="BR55" s="17">
        <v>99.8</v>
      </c>
      <c r="BS55" s="17">
        <v>99.7</v>
      </c>
      <c r="BT55" s="17">
        <v>198.4</v>
      </c>
      <c r="BU55" s="17"/>
      <c r="BV55" s="17"/>
      <c r="BW55" s="17"/>
      <c r="BX55" s="17"/>
      <c r="BY55" s="17"/>
      <c r="BZ55" s="17"/>
      <c r="CA55" s="17"/>
      <c r="CB55" s="17"/>
      <c r="CC55" s="17"/>
      <c r="CD55" s="17">
        <v>255.2</v>
      </c>
      <c r="CE55" s="17">
        <v>95.5</v>
      </c>
      <c r="CF55" s="17">
        <v>64.2</v>
      </c>
      <c r="CG55" s="17">
        <v>61</v>
      </c>
      <c r="CH55" s="17">
        <v>30.2</v>
      </c>
      <c r="CI55" s="17"/>
      <c r="CJ55" s="17"/>
      <c r="CK55" s="17"/>
      <c r="CL55" s="17">
        <v>145.5</v>
      </c>
      <c r="CM55" s="17">
        <v>147.6</v>
      </c>
      <c r="CN55" s="17">
        <v>149.19999999999999</v>
      </c>
      <c r="CO55" s="17">
        <v>0</v>
      </c>
      <c r="CP55" s="17"/>
      <c r="CQ55" s="17"/>
      <c r="CR55" s="17">
        <v>0</v>
      </c>
      <c r="CS55" s="17"/>
      <c r="CT55" s="17">
        <v>217.2</v>
      </c>
      <c r="CU55" s="17">
        <v>104.4</v>
      </c>
      <c r="CV55" s="17">
        <v>0</v>
      </c>
      <c r="CW55" s="17">
        <v>103</v>
      </c>
      <c r="CX55" s="17">
        <v>0</v>
      </c>
      <c r="CY55" s="17">
        <v>12</v>
      </c>
      <c r="CZ55" s="17">
        <v>0</v>
      </c>
      <c r="DA55" s="17"/>
      <c r="DB55" s="17"/>
      <c r="DC55" s="17">
        <v>9.9</v>
      </c>
      <c r="DD55" s="17">
        <v>2</v>
      </c>
      <c r="DE55" s="17">
        <v>0</v>
      </c>
      <c r="DF55" s="17">
        <v>0.7</v>
      </c>
      <c r="DG55" s="17">
        <v>1.9</v>
      </c>
      <c r="DH55" s="17">
        <v>4.5999999999999996</v>
      </c>
      <c r="DI55" s="17">
        <v>20.6</v>
      </c>
      <c r="DJ55" s="17">
        <v>5.3</v>
      </c>
      <c r="DK55" s="17">
        <v>5.7</v>
      </c>
      <c r="DL55" s="17">
        <v>3.4</v>
      </c>
      <c r="DM55" s="17">
        <v>18.5</v>
      </c>
      <c r="DN55" s="17">
        <v>0</v>
      </c>
      <c r="DO55" s="17">
        <v>0</v>
      </c>
      <c r="DP55" s="17">
        <v>31.8</v>
      </c>
      <c r="DQ55" s="17">
        <v>88.3</v>
      </c>
      <c r="DR55" s="17">
        <v>0</v>
      </c>
      <c r="DS55" s="17">
        <v>2.5</v>
      </c>
      <c r="DT55" s="17">
        <v>20.2</v>
      </c>
      <c r="DU55" s="17">
        <v>1.4</v>
      </c>
      <c r="DV55" s="17">
        <v>0.3</v>
      </c>
      <c r="DW55" s="17">
        <v>8.5</v>
      </c>
      <c r="DX55" s="17">
        <v>3.4</v>
      </c>
      <c r="DY55" s="17">
        <v>10.6</v>
      </c>
      <c r="DZ55" s="17">
        <v>15</v>
      </c>
      <c r="EA55" s="17">
        <v>16.5</v>
      </c>
      <c r="EB55" s="17">
        <v>12.8</v>
      </c>
      <c r="EC55" s="17">
        <v>31.4</v>
      </c>
      <c r="ED55" s="17">
        <v>0</v>
      </c>
      <c r="EE55" s="17">
        <v>79.400000000000006</v>
      </c>
      <c r="EF55" s="17">
        <v>94.3</v>
      </c>
      <c r="EG55" s="17">
        <v>12.2</v>
      </c>
      <c r="EH55" s="17">
        <v>2.6</v>
      </c>
      <c r="EI55" s="17">
        <v>10.5</v>
      </c>
      <c r="EJ55" s="17">
        <v>5</v>
      </c>
      <c r="EK55" s="17">
        <v>7</v>
      </c>
      <c r="EL55" s="17">
        <v>5.4</v>
      </c>
      <c r="EM55" s="17">
        <v>6</v>
      </c>
      <c r="EN55" s="17">
        <v>6.2</v>
      </c>
      <c r="EO55" s="17">
        <v>7.3</v>
      </c>
      <c r="EP55" s="17">
        <v>0</v>
      </c>
      <c r="EQ55" s="17">
        <v>0</v>
      </c>
      <c r="ER55" s="17">
        <v>0</v>
      </c>
      <c r="ES55" s="17">
        <v>0.6</v>
      </c>
      <c r="ET55" s="17">
        <v>86.1</v>
      </c>
      <c r="EU55" s="17">
        <v>82.4</v>
      </c>
      <c r="EV55" s="17">
        <v>0</v>
      </c>
      <c r="EW55" s="17">
        <v>2.2000000000000002</v>
      </c>
      <c r="EX55" s="17">
        <v>2.4</v>
      </c>
      <c r="EY55" s="17">
        <v>2</v>
      </c>
      <c r="EZ55" s="17">
        <v>2.1</v>
      </c>
      <c r="FA55" s="17">
        <v>0</v>
      </c>
      <c r="FB55" s="17">
        <v>7.8</v>
      </c>
      <c r="FC55" s="17">
        <v>18.899999999999999</v>
      </c>
      <c r="FD55" s="17">
        <v>5.9</v>
      </c>
      <c r="FE55" s="17">
        <v>28.9</v>
      </c>
      <c r="FF55" s="17">
        <v>32.799999999999997</v>
      </c>
      <c r="FG55" s="17"/>
      <c r="FH55" s="17">
        <v>19.100000000000001</v>
      </c>
      <c r="FI55" s="17">
        <v>7.3</v>
      </c>
      <c r="FJ55" s="17">
        <v>11.1</v>
      </c>
      <c r="FK55" s="17">
        <v>7204.3</v>
      </c>
      <c r="FL55" s="15"/>
      <c r="FM55" s="17">
        <v>20.255590000000002</v>
      </c>
      <c r="FN55" s="17">
        <v>8.0380000000000003</v>
      </c>
      <c r="FO55" s="17">
        <v>5.9960000000000004</v>
      </c>
      <c r="FP55" s="17">
        <v>12.8</v>
      </c>
      <c r="FQ55" s="17">
        <v>27.18638</v>
      </c>
      <c r="FR55" s="17">
        <v>18.923490000000001</v>
      </c>
      <c r="FS55" s="17">
        <v>5.0999999999999996</v>
      </c>
      <c r="FT55" s="17">
        <v>16.100000000000001</v>
      </c>
      <c r="FU55" s="17">
        <v>114.39946</v>
      </c>
    </row>
    <row r="56" spans="1:177" ht="24" customHeight="1" x14ac:dyDescent="0.3">
      <c r="A56" s="16" t="s">
        <v>42</v>
      </c>
      <c r="B56" s="16" t="s">
        <v>774</v>
      </c>
      <c r="C56" s="17">
        <v>148</v>
      </c>
      <c r="D56" s="17">
        <v>594.20000000000005</v>
      </c>
      <c r="E56" s="17">
        <v>201.9</v>
      </c>
      <c r="F56" s="17"/>
      <c r="G56" s="17"/>
      <c r="H56" s="17">
        <v>23.2</v>
      </c>
      <c r="I56" s="17">
        <v>138.4</v>
      </c>
      <c r="J56" s="17"/>
      <c r="K56" s="17"/>
      <c r="L56" s="17">
        <v>129.9</v>
      </c>
      <c r="M56" s="17">
        <v>128.9</v>
      </c>
      <c r="N56" s="17">
        <v>127.4</v>
      </c>
      <c r="O56" s="17">
        <v>223.1</v>
      </c>
      <c r="P56" s="17">
        <v>216.6</v>
      </c>
      <c r="Q56" s="17">
        <v>111.3</v>
      </c>
      <c r="R56" s="17">
        <v>383.7</v>
      </c>
      <c r="S56" s="17">
        <v>3.2</v>
      </c>
      <c r="T56" s="17"/>
      <c r="U56" s="17"/>
      <c r="V56" s="17"/>
      <c r="W56" s="17"/>
      <c r="X56" s="17">
        <v>163.69999999999999</v>
      </c>
      <c r="Y56" s="17">
        <v>7.3</v>
      </c>
      <c r="Z56" s="17">
        <v>6.4</v>
      </c>
      <c r="AA56" s="17"/>
      <c r="AB56" s="17">
        <v>6.9</v>
      </c>
      <c r="AC56" s="17">
        <v>14</v>
      </c>
      <c r="AD56" s="17">
        <v>79.7</v>
      </c>
      <c r="AE56" s="17"/>
      <c r="AF56" s="17"/>
      <c r="AG56" s="17"/>
      <c r="AH56" s="17"/>
      <c r="AI56" s="17">
        <v>104.9</v>
      </c>
      <c r="AJ56" s="17">
        <v>166.6</v>
      </c>
      <c r="AK56" s="17"/>
      <c r="AL56" s="17"/>
      <c r="AM56" s="17"/>
      <c r="AN56" s="17">
        <v>6.5</v>
      </c>
      <c r="AO56" s="17">
        <v>304.5</v>
      </c>
      <c r="AP56" s="17">
        <v>36</v>
      </c>
      <c r="AQ56" s="17">
        <v>150.69999999999999</v>
      </c>
      <c r="AR56" s="17">
        <v>22.1</v>
      </c>
      <c r="AS56" s="17">
        <v>18.2</v>
      </c>
      <c r="AT56" s="17">
        <v>12.2</v>
      </c>
      <c r="AU56" s="17">
        <v>84.7</v>
      </c>
      <c r="AV56" s="17">
        <v>123.8</v>
      </c>
      <c r="AW56" s="17">
        <v>124.4</v>
      </c>
      <c r="AX56" s="17">
        <v>152.69999999999999</v>
      </c>
      <c r="AY56" s="17">
        <v>107.6</v>
      </c>
      <c r="AZ56" s="17">
        <v>7.9</v>
      </c>
      <c r="BA56" s="17">
        <v>9</v>
      </c>
      <c r="BB56" s="17">
        <v>21.9</v>
      </c>
      <c r="BC56" s="17">
        <v>21.6</v>
      </c>
      <c r="BD56" s="17">
        <v>2</v>
      </c>
      <c r="BE56" s="17"/>
      <c r="BF56" s="17">
        <v>48.6</v>
      </c>
      <c r="BG56" s="17"/>
      <c r="BH56" s="17"/>
      <c r="BI56" s="17">
        <v>84.7</v>
      </c>
      <c r="BJ56" s="17">
        <v>0</v>
      </c>
      <c r="BK56" s="17"/>
      <c r="BL56" s="17"/>
      <c r="BM56" s="17"/>
      <c r="BN56" s="17"/>
      <c r="BO56" s="17"/>
      <c r="BP56" s="17">
        <v>114.1</v>
      </c>
      <c r="BQ56" s="17">
        <v>86.7</v>
      </c>
      <c r="BR56" s="17">
        <v>86.6</v>
      </c>
      <c r="BS56" s="17">
        <v>86.1</v>
      </c>
      <c r="BT56" s="17">
        <v>173.6</v>
      </c>
      <c r="BU56" s="17"/>
      <c r="BV56" s="17"/>
      <c r="BW56" s="17"/>
      <c r="BX56" s="17"/>
      <c r="BY56" s="17"/>
      <c r="BZ56" s="17"/>
      <c r="CA56" s="17"/>
      <c r="CB56" s="17"/>
      <c r="CC56" s="17"/>
      <c r="CD56" s="17">
        <v>143.5</v>
      </c>
      <c r="CE56" s="17">
        <v>85.4</v>
      </c>
      <c r="CF56" s="17">
        <v>63.7</v>
      </c>
      <c r="CG56" s="17">
        <v>62</v>
      </c>
      <c r="CH56" s="17">
        <v>30</v>
      </c>
      <c r="CI56" s="17"/>
      <c r="CJ56" s="17"/>
      <c r="CK56" s="17"/>
      <c r="CL56" s="17">
        <v>145.9</v>
      </c>
      <c r="CM56" s="17">
        <v>148.19999999999999</v>
      </c>
      <c r="CN56" s="17">
        <v>149.5</v>
      </c>
      <c r="CO56" s="17">
        <v>0</v>
      </c>
      <c r="CP56" s="17"/>
      <c r="CQ56" s="17"/>
      <c r="CR56" s="17">
        <v>0</v>
      </c>
      <c r="CS56" s="17"/>
      <c r="CT56" s="17">
        <v>217.7</v>
      </c>
      <c r="CU56" s="17">
        <v>104.6</v>
      </c>
      <c r="CV56" s="17">
        <v>0</v>
      </c>
      <c r="CW56" s="17">
        <v>94.5</v>
      </c>
      <c r="CX56" s="17">
        <v>0</v>
      </c>
      <c r="CY56" s="17">
        <v>11.6</v>
      </c>
      <c r="CZ56" s="17">
        <v>0</v>
      </c>
      <c r="DA56" s="17"/>
      <c r="DB56" s="17"/>
      <c r="DC56" s="17">
        <v>9.9</v>
      </c>
      <c r="DD56" s="17">
        <v>2</v>
      </c>
      <c r="DE56" s="17">
        <v>0</v>
      </c>
      <c r="DF56" s="17">
        <v>0.7</v>
      </c>
      <c r="DG56" s="17">
        <v>1.9</v>
      </c>
      <c r="DH56" s="17">
        <v>4.5</v>
      </c>
      <c r="DI56" s="17">
        <v>20.2</v>
      </c>
      <c r="DJ56" s="17">
        <v>4.8</v>
      </c>
      <c r="DK56" s="17">
        <v>5.7</v>
      </c>
      <c r="DL56" s="17">
        <v>3.4</v>
      </c>
      <c r="DM56" s="17">
        <v>18.5</v>
      </c>
      <c r="DN56" s="17">
        <v>0</v>
      </c>
      <c r="DO56" s="17">
        <v>0</v>
      </c>
      <c r="DP56" s="17">
        <v>31.9</v>
      </c>
      <c r="DQ56" s="17">
        <v>87.7</v>
      </c>
      <c r="DR56" s="17">
        <v>0</v>
      </c>
      <c r="DS56" s="17">
        <v>2.4</v>
      </c>
      <c r="DT56" s="17">
        <v>20.2</v>
      </c>
      <c r="DU56" s="17">
        <v>1.4</v>
      </c>
      <c r="DV56" s="17">
        <v>0.3</v>
      </c>
      <c r="DW56" s="17">
        <v>8.5</v>
      </c>
      <c r="DX56" s="17">
        <v>3.4</v>
      </c>
      <c r="DY56" s="17">
        <v>10.199999999999999</v>
      </c>
      <c r="DZ56" s="17">
        <v>14.9</v>
      </c>
      <c r="EA56" s="17">
        <v>16.5</v>
      </c>
      <c r="EB56" s="17">
        <v>9.1999999999999993</v>
      </c>
      <c r="EC56" s="17">
        <v>21.2</v>
      </c>
      <c r="ED56" s="17">
        <v>0</v>
      </c>
      <c r="EE56" s="17">
        <v>82</v>
      </c>
      <c r="EF56" s="17">
        <v>96.9</v>
      </c>
      <c r="EG56" s="17">
        <v>10.6</v>
      </c>
      <c r="EH56" s="17">
        <v>4.8</v>
      </c>
      <c r="EI56" s="17">
        <v>10.5</v>
      </c>
      <c r="EJ56" s="17">
        <v>5</v>
      </c>
      <c r="EK56" s="17">
        <v>7</v>
      </c>
      <c r="EL56" s="17">
        <v>5.2</v>
      </c>
      <c r="EM56" s="17">
        <v>5.8</v>
      </c>
      <c r="EN56" s="17">
        <v>6</v>
      </c>
      <c r="EO56" s="17">
        <v>9.1999999999999993</v>
      </c>
      <c r="EP56" s="17">
        <v>0</v>
      </c>
      <c r="EQ56" s="17">
        <v>0</v>
      </c>
      <c r="ER56" s="17">
        <v>0</v>
      </c>
      <c r="ES56" s="17">
        <v>0.6</v>
      </c>
      <c r="ET56" s="17">
        <v>88.2</v>
      </c>
      <c r="EU56" s="17">
        <v>92.9</v>
      </c>
      <c r="EV56" s="17">
        <v>0</v>
      </c>
      <c r="EW56" s="17">
        <v>2.2000000000000002</v>
      </c>
      <c r="EX56" s="17">
        <v>2.4</v>
      </c>
      <c r="EY56" s="17">
        <v>2</v>
      </c>
      <c r="EZ56" s="17">
        <v>2.1</v>
      </c>
      <c r="FA56" s="17">
        <v>0</v>
      </c>
      <c r="FB56" s="17">
        <v>7.7</v>
      </c>
      <c r="FC56" s="17">
        <v>19</v>
      </c>
      <c r="FD56" s="17">
        <v>6.1</v>
      </c>
      <c r="FE56" s="17">
        <v>29.2</v>
      </c>
      <c r="FF56" s="17">
        <v>32.9</v>
      </c>
      <c r="FG56" s="17"/>
      <c r="FH56" s="17">
        <v>19</v>
      </c>
      <c r="FI56" s="17">
        <v>7.4</v>
      </c>
      <c r="FJ56" s="17">
        <v>11.1</v>
      </c>
      <c r="FK56" s="17">
        <v>6987.3</v>
      </c>
      <c r="FL56" s="15"/>
      <c r="FM56" s="17">
        <v>20.359649999999998</v>
      </c>
      <c r="FN56" s="17">
        <v>8.0389999999999997</v>
      </c>
      <c r="FO56" s="17">
        <v>5.9560000000000004</v>
      </c>
      <c r="FP56" s="17">
        <v>12.8</v>
      </c>
      <c r="FQ56" s="17">
        <v>27.025590000000001</v>
      </c>
      <c r="FR56" s="17">
        <v>18.922470000000001</v>
      </c>
      <c r="FS56" s="17">
        <v>5.0999999999999996</v>
      </c>
      <c r="FT56" s="17">
        <v>16</v>
      </c>
      <c r="FU56" s="17">
        <v>114.20271</v>
      </c>
    </row>
    <row r="57" spans="1:177" ht="24" customHeight="1" x14ac:dyDescent="0.3">
      <c r="A57" s="16" t="s">
        <v>42</v>
      </c>
      <c r="B57" s="16" t="s">
        <v>775</v>
      </c>
      <c r="C57" s="17">
        <v>147.1</v>
      </c>
      <c r="D57" s="17">
        <v>599.29999999999995</v>
      </c>
      <c r="E57" s="17">
        <v>199.3</v>
      </c>
      <c r="F57" s="17"/>
      <c r="G57" s="17"/>
      <c r="H57" s="17">
        <v>23</v>
      </c>
      <c r="I57" s="17">
        <v>139.69999999999999</v>
      </c>
      <c r="J57" s="17"/>
      <c r="K57" s="17"/>
      <c r="L57" s="17">
        <v>129.4</v>
      </c>
      <c r="M57" s="17">
        <v>128.6</v>
      </c>
      <c r="N57" s="17">
        <v>129.5</v>
      </c>
      <c r="O57" s="17">
        <v>225.3</v>
      </c>
      <c r="P57" s="17">
        <v>217.1</v>
      </c>
      <c r="Q57" s="17">
        <v>111.2</v>
      </c>
      <c r="R57" s="17">
        <v>214.9</v>
      </c>
      <c r="S57" s="17">
        <v>3.1</v>
      </c>
      <c r="T57" s="17"/>
      <c r="U57" s="17"/>
      <c r="V57" s="17"/>
      <c r="W57" s="17"/>
      <c r="X57" s="17">
        <v>165.7</v>
      </c>
      <c r="Y57" s="17">
        <v>8.3000000000000007</v>
      </c>
      <c r="Z57" s="17">
        <v>6.5</v>
      </c>
      <c r="AA57" s="17"/>
      <c r="AB57" s="17">
        <v>6.9</v>
      </c>
      <c r="AC57" s="17">
        <v>13.8</v>
      </c>
      <c r="AD57" s="17">
        <v>79.7</v>
      </c>
      <c r="AE57" s="17"/>
      <c r="AF57" s="17"/>
      <c r="AG57" s="17"/>
      <c r="AH57" s="17"/>
      <c r="AI57" s="17">
        <v>105.3</v>
      </c>
      <c r="AJ57" s="17">
        <v>150.19999999999999</v>
      </c>
      <c r="AK57" s="17"/>
      <c r="AL57" s="17"/>
      <c r="AM57" s="17"/>
      <c r="AN57" s="17">
        <v>6.5</v>
      </c>
      <c r="AO57" s="17">
        <v>305.2</v>
      </c>
      <c r="AP57" s="17">
        <v>37.700000000000003</v>
      </c>
      <c r="AQ57" s="17">
        <v>152.1</v>
      </c>
      <c r="AR57" s="17">
        <v>20</v>
      </c>
      <c r="AS57" s="17">
        <v>18.100000000000001</v>
      </c>
      <c r="AT57" s="17">
        <v>12.2</v>
      </c>
      <c r="AU57" s="17">
        <v>90.5</v>
      </c>
      <c r="AV57" s="17">
        <v>124.1</v>
      </c>
      <c r="AW57" s="17">
        <v>124.2</v>
      </c>
      <c r="AX57" s="17">
        <v>153.30000000000001</v>
      </c>
      <c r="AY57" s="17">
        <v>110.4</v>
      </c>
      <c r="AZ57" s="17">
        <v>7.9</v>
      </c>
      <c r="BA57" s="17">
        <v>9</v>
      </c>
      <c r="BB57" s="17">
        <v>21.4</v>
      </c>
      <c r="BC57" s="17">
        <v>21.7</v>
      </c>
      <c r="BD57" s="17">
        <v>2</v>
      </c>
      <c r="BE57" s="17"/>
      <c r="BF57" s="17">
        <v>133.4</v>
      </c>
      <c r="BG57" s="17"/>
      <c r="BH57" s="17"/>
      <c r="BI57" s="17">
        <v>84.9</v>
      </c>
      <c r="BJ57" s="17">
        <v>0</v>
      </c>
      <c r="BK57" s="17"/>
      <c r="BL57" s="17"/>
      <c r="BM57" s="17"/>
      <c r="BN57" s="17"/>
      <c r="BO57" s="17"/>
      <c r="BP57" s="17">
        <v>114.4</v>
      </c>
      <c r="BQ57" s="17">
        <v>86.1</v>
      </c>
      <c r="BR57" s="17">
        <v>86</v>
      </c>
      <c r="BS57" s="17">
        <v>86.8</v>
      </c>
      <c r="BT57" s="17">
        <v>173.4</v>
      </c>
      <c r="BU57" s="17"/>
      <c r="BV57" s="17"/>
      <c r="BW57" s="17"/>
      <c r="BX57" s="17"/>
      <c r="BY57" s="17"/>
      <c r="BZ57" s="17"/>
      <c r="CA57" s="17"/>
      <c r="CB57" s="17"/>
      <c r="CC57" s="17"/>
      <c r="CD57" s="17">
        <v>204.3</v>
      </c>
      <c r="CE57" s="17">
        <v>90.5</v>
      </c>
      <c r="CF57" s="17">
        <v>64.2</v>
      </c>
      <c r="CG57" s="17">
        <v>64.2</v>
      </c>
      <c r="CH57" s="17">
        <v>30.2</v>
      </c>
      <c r="CI57" s="17"/>
      <c r="CJ57" s="17"/>
      <c r="CK57" s="17"/>
      <c r="CL57" s="17">
        <v>105.3</v>
      </c>
      <c r="CM57" s="17">
        <v>104.5</v>
      </c>
      <c r="CN57" s="17">
        <v>127</v>
      </c>
      <c r="CO57" s="17">
        <v>0</v>
      </c>
      <c r="CP57" s="17"/>
      <c r="CQ57" s="17"/>
      <c r="CR57" s="17">
        <v>0</v>
      </c>
      <c r="CS57" s="17"/>
      <c r="CT57" s="17">
        <v>217.2</v>
      </c>
      <c r="CU57" s="17">
        <v>104.4</v>
      </c>
      <c r="CV57" s="17">
        <v>0</v>
      </c>
      <c r="CW57" s="17">
        <v>92.4</v>
      </c>
      <c r="CX57" s="17">
        <v>0</v>
      </c>
      <c r="CY57" s="17">
        <v>13</v>
      </c>
      <c r="CZ57" s="17">
        <v>0</v>
      </c>
      <c r="DA57" s="17"/>
      <c r="DB57" s="17"/>
      <c r="DC57" s="17">
        <v>9.9</v>
      </c>
      <c r="DD57" s="17">
        <v>2</v>
      </c>
      <c r="DE57" s="17">
        <v>0</v>
      </c>
      <c r="DF57" s="17">
        <v>0.6</v>
      </c>
      <c r="DG57" s="17">
        <v>1.9</v>
      </c>
      <c r="DH57" s="17">
        <v>4.4000000000000004</v>
      </c>
      <c r="DI57" s="17">
        <v>20.6</v>
      </c>
      <c r="DJ57" s="17">
        <v>4.3</v>
      </c>
      <c r="DK57" s="17">
        <v>5.7</v>
      </c>
      <c r="DL57" s="17">
        <v>3.4</v>
      </c>
      <c r="DM57" s="17">
        <v>18.5</v>
      </c>
      <c r="DN57" s="17">
        <v>0</v>
      </c>
      <c r="DO57" s="17">
        <v>0</v>
      </c>
      <c r="DP57" s="17">
        <v>30.8</v>
      </c>
      <c r="DQ57" s="17">
        <v>82.6</v>
      </c>
      <c r="DR57" s="17">
        <v>0</v>
      </c>
      <c r="DS57" s="17">
        <v>2.5</v>
      </c>
      <c r="DT57" s="17">
        <v>20.2</v>
      </c>
      <c r="DU57" s="17">
        <v>1.4</v>
      </c>
      <c r="DV57" s="17">
        <v>0.3</v>
      </c>
      <c r="DW57" s="17">
        <v>8.5</v>
      </c>
      <c r="DX57" s="17">
        <v>3.4</v>
      </c>
      <c r="DY57" s="17">
        <v>10.3</v>
      </c>
      <c r="DZ57" s="17">
        <v>14.6</v>
      </c>
      <c r="EA57" s="17">
        <v>16.5</v>
      </c>
      <c r="EB57" s="17">
        <v>6.9</v>
      </c>
      <c r="EC57" s="17">
        <v>23.6</v>
      </c>
      <c r="ED57" s="17">
        <v>0</v>
      </c>
      <c r="EE57" s="17">
        <v>81.7</v>
      </c>
      <c r="EF57" s="17">
        <v>96.2</v>
      </c>
      <c r="EG57" s="17">
        <v>12.1</v>
      </c>
      <c r="EH57" s="17">
        <v>3.5</v>
      </c>
      <c r="EI57" s="17">
        <v>10.5</v>
      </c>
      <c r="EJ57" s="17">
        <v>5</v>
      </c>
      <c r="EK57" s="17">
        <v>7</v>
      </c>
      <c r="EL57" s="17">
        <v>5.2</v>
      </c>
      <c r="EM57" s="17">
        <v>5.6</v>
      </c>
      <c r="EN57" s="17">
        <v>5.8</v>
      </c>
      <c r="EO57" s="17">
        <v>7.6</v>
      </c>
      <c r="EP57" s="17">
        <v>0</v>
      </c>
      <c r="EQ57" s="17">
        <v>0</v>
      </c>
      <c r="ER57" s="17">
        <v>0</v>
      </c>
      <c r="ES57" s="17">
        <v>0.6</v>
      </c>
      <c r="ET57" s="17">
        <v>61.2</v>
      </c>
      <c r="EU57" s="17">
        <v>52.4</v>
      </c>
      <c r="EV57" s="17">
        <v>0</v>
      </c>
      <c r="EW57" s="17">
        <v>2.2000000000000002</v>
      </c>
      <c r="EX57" s="17">
        <v>2.4</v>
      </c>
      <c r="EY57" s="17">
        <v>2</v>
      </c>
      <c r="EZ57" s="17">
        <v>2.1</v>
      </c>
      <c r="FA57" s="17">
        <v>0</v>
      </c>
      <c r="FB57" s="17">
        <v>7.8</v>
      </c>
      <c r="FC57" s="17">
        <v>18.899999999999999</v>
      </c>
      <c r="FD57" s="17">
        <v>6</v>
      </c>
      <c r="FE57" s="17">
        <v>28.7</v>
      </c>
      <c r="FF57" s="17">
        <v>32.700000000000003</v>
      </c>
      <c r="FG57" s="17"/>
      <c r="FH57" s="17">
        <v>19.100000000000001</v>
      </c>
      <c r="FI57" s="17">
        <v>8</v>
      </c>
      <c r="FJ57" s="17">
        <v>11.1</v>
      </c>
      <c r="FK57" s="17">
        <v>6790.7</v>
      </c>
      <c r="FL57" s="15"/>
      <c r="FM57" s="17">
        <v>20.024460000000001</v>
      </c>
      <c r="FN57" s="17">
        <v>8.0350000000000001</v>
      </c>
      <c r="FO57" s="17">
        <v>5.9480000000000004</v>
      </c>
      <c r="FP57" s="17">
        <v>12.8</v>
      </c>
      <c r="FQ57" s="17">
        <v>27.110900000000001</v>
      </c>
      <c r="FR57" s="17">
        <v>18.92249</v>
      </c>
      <c r="FS57" s="17">
        <v>5.0999999999999996</v>
      </c>
      <c r="FT57" s="17">
        <v>16.2</v>
      </c>
      <c r="FU57" s="17">
        <v>114.14085</v>
      </c>
    </row>
    <row r="58" spans="1:177" ht="24" customHeight="1" x14ac:dyDescent="0.3">
      <c r="A58" s="18" t="s">
        <v>776</v>
      </c>
      <c r="B58" s="18" t="s">
        <v>43</v>
      </c>
      <c r="C58" s="19">
        <v>145.30000000000001</v>
      </c>
      <c r="D58" s="19">
        <v>591</v>
      </c>
      <c r="E58" s="19">
        <v>200.5</v>
      </c>
      <c r="F58" s="19"/>
      <c r="G58" s="19"/>
      <c r="H58" s="19">
        <v>23</v>
      </c>
      <c r="I58" s="19">
        <v>141</v>
      </c>
      <c r="J58" s="19"/>
      <c r="K58" s="19"/>
      <c r="L58" s="19">
        <v>127.5</v>
      </c>
      <c r="M58" s="19">
        <v>128.69999999999999</v>
      </c>
      <c r="N58" s="19">
        <v>128</v>
      </c>
      <c r="O58" s="19">
        <v>225.1</v>
      </c>
      <c r="P58" s="19">
        <v>216.6</v>
      </c>
      <c r="Q58" s="19">
        <v>110.7</v>
      </c>
      <c r="R58" s="19">
        <v>229.6</v>
      </c>
      <c r="S58" s="19">
        <v>3.2</v>
      </c>
      <c r="T58" s="19"/>
      <c r="U58" s="19"/>
      <c r="V58" s="19"/>
      <c r="W58" s="19"/>
      <c r="X58" s="19">
        <v>162.19999999999999</v>
      </c>
      <c r="Y58" s="19">
        <v>8.1</v>
      </c>
      <c r="Z58" s="19">
        <v>6.3</v>
      </c>
      <c r="AA58" s="19"/>
      <c r="AB58" s="19">
        <v>7</v>
      </c>
      <c r="AC58" s="19">
        <v>12</v>
      </c>
      <c r="AD58" s="19">
        <v>82.5</v>
      </c>
      <c r="AE58" s="19"/>
      <c r="AF58" s="19"/>
      <c r="AG58" s="19"/>
      <c r="AH58" s="19"/>
      <c r="AI58" s="19">
        <v>104.5</v>
      </c>
      <c r="AJ58" s="19">
        <v>124</v>
      </c>
      <c r="AK58" s="19"/>
      <c r="AL58" s="19"/>
      <c r="AM58" s="19"/>
      <c r="AN58" s="19">
        <v>6.5</v>
      </c>
      <c r="AO58" s="19">
        <v>302.60000000000002</v>
      </c>
      <c r="AP58" s="19">
        <v>35.799999999999997</v>
      </c>
      <c r="AQ58" s="19">
        <v>150.19999999999999</v>
      </c>
      <c r="AR58" s="19">
        <v>23.3</v>
      </c>
      <c r="AS58" s="19">
        <v>18.2</v>
      </c>
      <c r="AT58" s="19">
        <v>12.2</v>
      </c>
      <c r="AU58" s="19">
        <v>83.9</v>
      </c>
      <c r="AV58" s="19">
        <v>122.6</v>
      </c>
      <c r="AW58" s="19">
        <v>123</v>
      </c>
      <c r="AX58" s="19">
        <v>151.1</v>
      </c>
      <c r="AY58" s="19">
        <v>107.9</v>
      </c>
      <c r="AZ58" s="19">
        <v>7.8</v>
      </c>
      <c r="BA58" s="19">
        <v>9</v>
      </c>
      <c r="BB58" s="19">
        <v>21.8</v>
      </c>
      <c r="BC58" s="19">
        <v>21.4</v>
      </c>
      <c r="BD58" s="19">
        <v>2</v>
      </c>
      <c r="BE58" s="19"/>
      <c r="BF58" s="19">
        <v>47.8</v>
      </c>
      <c r="BG58" s="19"/>
      <c r="BH58" s="19"/>
      <c r="BI58" s="19">
        <v>75.099999999999994</v>
      </c>
      <c r="BJ58" s="19">
        <v>0</v>
      </c>
      <c r="BK58" s="19"/>
      <c r="BL58" s="19"/>
      <c r="BM58" s="19"/>
      <c r="BN58" s="19"/>
      <c r="BO58" s="19"/>
      <c r="BP58" s="19">
        <v>113.8</v>
      </c>
      <c r="BQ58" s="19">
        <v>85.8</v>
      </c>
      <c r="BR58" s="19">
        <v>85.8</v>
      </c>
      <c r="BS58" s="19">
        <v>85.5</v>
      </c>
      <c r="BT58" s="19">
        <v>173.8</v>
      </c>
      <c r="BU58" s="19"/>
      <c r="BV58" s="19"/>
      <c r="BW58" s="19"/>
      <c r="BX58" s="19"/>
      <c r="BY58" s="19"/>
      <c r="BZ58" s="19"/>
      <c r="CA58" s="19"/>
      <c r="CB58" s="19"/>
      <c r="CC58" s="19"/>
      <c r="CD58" s="19">
        <v>168.7</v>
      </c>
      <c r="CE58" s="19">
        <v>78.7</v>
      </c>
      <c r="CF58" s="19">
        <v>63.5</v>
      </c>
      <c r="CG58" s="19">
        <v>79.900000000000006</v>
      </c>
      <c r="CH58" s="19">
        <v>29.7</v>
      </c>
      <c r="CI58" s="19"/>
      <c r="CJ58" s="19"/>
      <c r="CK58" s="19"/>
      <c r="CL58" s="19">
        <v>102.3</v>
      </c>
      <c r="CM58" s="19">
        <v>102</v>
      </c>
      <c r="CN58" s="19">
        <v>121.8</v>
      </c>
      <c r="CO58" s="19">
        <v>0</v>
      </c>
      <c r="CP58" s="19"/>
      <c r="CQ58" s="19"/>
      <c r="CR58" s="19">
        <v>0</v>
      </c>
      <c r="CS58" s="19"/>
      <c r="CT58" s="19">
        <v>217.4</v>
      </c>
      <c r="CU58" s="19">
        <v>104.3</v>
      </c>
      <c r="CV58" s="19">
        <v>0</v>
      </c>
      <c r="CW58" s="19">
        <v>94.6</v>
      </c>
      <c r="CX58" s="19">
        <v>0</v>
      </c>
      <c r="CY58" s="19">
        <v>11.7</v>
      </c>
      <c r="CZ58" s="19">
        <v>0</v>
      </c>
      <c r="DA58" s="19"/>
      <c r="DB58" s="19"/>
      <c r="DC58" s="19">
        <v>9.9</v>
      </c>
      <c r="DD58" s="19">
        <v>2</v>
      </c>
      <c r="DE58" s="19">
        <v>0</v>
      </c>
      <c r="DF58" s="19">
        <v>0.6</v>
      </c>
      <c r="DG58" s="19">
        <v>1.9</v>
      </c>
      <c r="DH58" s="19">
        <v>4.4000000000000004</v>
      </c>
      <c r="DI58" s="19">
        <v>20.2</v>
      </c>
      <c r="DJ58" s="19">
        <v>4.3</v>
      </c>
      <c r="DK58" s="19">
        <v>5.7</v>
      </c>
      <c r="DL58" s="19">
        <v>3.4</v>
      </c>
      <c r="DM58" s="19">
        <v>18.5</v>
      </c>
      <c r="DN58" s="19">
        <v>0</v>
      </c>
      <c r="DO58" s="19">
        <v>0</v>
      </c>
      <c r="DP58" s="19">
        <v>30.9</v>
      </c>
      <c r="DQ58" s="19">
        <v>85</v>
      </c>
      <c r="DR58" s="19">
        <v>0</v>
      </c>
      <c r="DS58" s="19">
        <v>2.5</v>
      </c>
      <c r="DT58" s="19">
        <v>20.2</v>
      </c>
      <c r="DU58" s="19">
        <v>1.3</v>
      </c>
      <c r="DV58" s="19">
        <v>0.3</v>
      </c>
      <c r="DW58" s="19">
        <v>8.5</v>
      </c>
      <c r="DX58" s="19">
        <v>3.4</v>
      </c>
      <c r="DY58" s="19">
        <v>9.9</v>
      </c>
      <c r="DZ58" s="19">
        <v>14.4</v>
      </c>
      <c r="EA58" s="19">
        <v>16.2</v>
      </c>
      <c r="EB58" s="19">
        <v>6.3</v>
      </c>
      <c r="EC58" s="19">
        <v>26.4</v>
      </c>
      <c r="ED58" s="19">
        <v>0</v>
      </c>
      <c r="EE58" s="19">
        <v>81.5</v>
      </c>
      <c r="EF58" s="19">
        <v>94.8</v>
      </c>
      <c r="EG58" s="19">
        <v>10.7</v>
      </c>
      <c r="EH58" s="19">
        <v>2.2000000000000002</v>
      </c>
      <c r="EI58" s="19">
        <v>10.5</v>
      </c>
      <c r="EJ58" s="19">
        <v>4.5999999999999996</v>
      </c>
      <c r="EK58" s="19">
        <v>7.2</v>
      </c>
      <c r="EL58" s="19">
        <v>5.2</v>
      </c>
      <c r="EM58" s="19">
        <v>5.5</v>
      </c>
      <c r="EN58" s="19">
        <v>5.7</v>
      </c>
      <c r="EO58" s="19">
        <v>8</v>
      </c>
      <c r="EP58" s="19">
        <v>0</v>
      </c>
      <c r="EQ58" s="19">
        <v>0</v>
      </c>
      <c r="ER58" s="19">
        <v>0</v>
      </c>
      <c r="ES58" s="19">
        <v>0.6</v>
      </c>
      <c r="ET58" s="19">
        <v>74.3</v>
      </c>
      <c r="EU58" s="19">
        <v>58.8</v>
      </c>
      <c r="EV58" s="19">
        <v>0</v>
      </c>
      <c r="EW58" s="19">
        <v>2.2000000000000002</v>
      </c>
      <c r="EX58" s="19">
        <v>2.4</v>
      </c>
      <c r="EY58" s="19">
        <v>2</v>
      </c>
      <c r="EZ58" s="19">
        <v>2.1</v>
      </c>
      <c r="FA58" s="19">
        <v>0</v>
      </c>
      <c r="FB58" s="19">
        <v>7.7</v>
      </c>
      <c r="FC58" s="19">
        <v>19.2</v>
      </c>
      <c r="FD58" s="19">
        <v>6</v>
      </c>
      <c r="FE58" s="19">
        <v>28.7</v>
      </c>
      <c r="FF58" s="19">
        <v>32.9</v>
      </c>
      <c r="FG58" s="19"/>
      <c r="FH58" s="19">
        <v>19</v>
      </c>
      <c r="FI58" s="19">
        <v>7.1</v>
      </c>
      <c r="FJ58" s="19">
        <v>11.1</v>
      </c>
      <c r="FK58" s="19">
        <v>6624.5</v>
      </c>
      <c r="FL58" s="15"/>
      <c r="FM58" s="19">
        <v>19.99982</v>
      </c>
      <c r="FN58" s="19">
        <v>8.0350000000000001</v>
      </c>
      <c r="FO58" s="19">
        <v>5.944</v>
      </c>
      <c r="FP58" s="19">
        <v>13.2</v>
      </c>
      <c r="FQ58" s="19">
        <v>27.19079</v>
      </c>
      <c r="FR58" s="19">
        <v>18.92212</v>
      </c>
      <c r="FS58" s="19">
        <v>5.0999999999999996</v>
      </c>
      <c r="FT58" s="19">
        <v>16</v>
      </c>
      <c r="FU58" s="19">
        <v>114.39173</v>
      </c>
    </row>
    <row r="59" spans="1:177" ht="25.05" customHeight="1" x14ac:dyDescent="0.3">
      <c r="A59" s="205" t="s">
        <v>777</v>
      </c>
      <c r="B59" s="206"/>
      <c r="C59" s="20">
        <v>2447.4</v>
      </c>
      <c r="D59" s="20">
        <v>13007.55</v>
      </c>
      <c r="E59" s="20">
        <v>4287.8</v>
      </c>
      <c r="F59" s="20">
        <v>0</v>
      </c>
      <c r="G59" s="20">
        <v>0</v>
      </c>
      <c r="H59" s="20">
        <v>922.7</v>
      </c>
      <c r="I59" s="20">
        <v>3457.7</v>
      </c>
      <c r="J59" s="20">
        <v>0</v>
      </c>
      <c r="K59" s="20">
        <v>0</v>
      </c>
      <c r="L59" s="20">
        <v>3356.05</v>
      </c>
      <c r="M59" s="20">
        <v>3378</v>
      </c>
      <c r="N59" s="20">
        <v>3378.15</v>
      </c>
      <c r="O59" s="20">
        <v>5600.9</v>
      </c>
      <c r="P59" s="20">
        <v>5115.3999999999996</v>
      </c>
      <c r="Q59" s="20">
        <v>2648.8</v>
      </c>
      <c r="R59" s="20">
        <v>4751.1000000000004</v>
      </c>
      <c r="S59" s="20">
        <v>60.65</v>
      </c>
      <c r="T59" s="20">
        <v>0</v>
      </c>
      <c r="U59" s="20">
        <v>0</v>
      </c>
      <c r="V59" s="20">
        <v>0</v>
      </c>
      <c r="W59" s="20">
        <v>0</v>
      </c>
      <c r="X59" s="20">
        <v>3704.95</v>
      </c>
      <c r="Y59" s="20">
        <v>183.05</v>
      </c>
      <c r="Z59" s="20">
        <v>144.9</v>
      </c>
      <c r="AA59" s="20">
        <v>0</v>
      </c>
      <c r="AB59" s="20">
        <v>166.35</v>
      </c>
      <c r="AC59" s="20">
        <v>297.2</v>
      </c>
      <c r="AD59" s="20">
        <v>1889.7</v>
      </c>
      <c r="AE59" s="20">
        <v>0</v>
      </c>
      <c r="AF59" s="20">
        <v>0</v>
      </c>
      <c r="AG59" s="20">
        <v>0</v>
      </c>
      <c r="AH59" s="20">
        <v>0</v>
      </c>
      <c r="AI59" s="20">
        <v>1842.55</v>
      </c>
      <c r="AJ59" s="20">
        <v>2674.85</v>
      </c>
      <c r="AK59" s="20">
        <v>0</v>
      </c>
      <c r="AL59" s="20">
        <v>0</v>
      </c>
      <c r="AM59" s="20">
        <v>0</v>
      </c>
      <c r="AN59" s="20">
        <v>156</v>
      </c>
      <c r="AO59" s="20">
        <v>2225.6</v>
      </c>
      <c r="AP59" s="20">
        <v>921.55</v>
      </c>
      <c r="AQ59" s="20">
        <v>2784.45</v>
      </c>
      <c r="AR59" s="20">
        <v>540.45000000000005</v>
      </c>
      <c r="AS59" s="20">
        <v>438.65</v>
      </c>
      <c r="AT59" s="20">
        <v>300.85000000000002</v>
      </c>
      <c r="AU59" s="20">
        <v>1968.2</v>
      </c>
      <c r="AV59" s="20">
        <v>3580.25</v>
      </c>
      <c r="AW59" s="20">
        <v>3588.25</v>
      </c>
      <c r="AX59" s="20">
        <v>4000.55</v>
      </c>
      <c r="AY59" s="20">
        <v>2416.6</v>
      </c>
      <c r="AZ59" s="20">
        <v>185.5</v>
      </c>
      <c r="BA59" s="20">
        <v>216.35</v>
      </c>
      <c r="BB59" s="20">
        <v>197.45</v>
      </c>
      <c r="BC59" s="20">
        <v>519.25</v>
      </c>
      <c r="BD59" s="20">
        <v>48</v>
      </c>
      <c r="BE59" s="20">
        <v>0</v>
      </c>
      <c r="BF59" s="20">
        <v>1582.65</v>
      </c>
      <c r="BG59" s="20">
        <v>0</v>
      </c>
      <c r="BH59" s="20">
        <v>0</v>
      </c>
      <c r="BI59" s="20">
        <v>1564.15</v>
      </c>
      <c r="BJ59" s="20">
        <v>24.95</v>
      </c>
      <c r="BK59" s="20">
        <v>0</v>
      </c>
      <c r="BL59" s="20">
        <v>0</v>
      </c>
      <c r="BM59" s="20">
        <v>0</v>
      </c>
      <c r="BN59" s="20">
        <v>0</v>
      </c>
      <c r="BO59" s="20">
        <v>0</v>
      </c>
      <c r="BP59" s="20">
        <v>1618.15</v>
      </c>
      <c r="BQ59" s="20">
        <v>3795.8</v>
      </c>
      <c r="BR59" s="20">
        <v>3764.25</v>
      </c>
      <c r="BS59" s="20">
        <v>4235.8999999999996</v>
      </c>
      <c r="BT59" s="20">
        <v>5984.15</v>
      </c>
      <c r="BU59" s="20">
        <v>0</v>
      </c>
      <c r="BV59" s="20">
        <v>0</v>
      </c>
      <c r="BW59" s="20">
        <v>0</v>
      </c>
      <c r="BX59" s="20">
        <v>0</v>
      </c>
      <c r="BY59" s="20">
        <v>0</v>
      </c>
      <c r="BZ59" s="20">
        <v>0</v>
      </c>
      <c r="CA59" s="20">
        <v>0</v>
      </c>
      <c r="CB59" s="20">
        <v>0</v>
      </c>
      <c r="CC59" s="20">
        <v>0</v>
      </c>
      <c r="CD59" s="20">
        <v>3075.9</v>
      </c>
      <c r="CE59" s="20">
        <v>2051.4499999999998</v>
      </c>
      <c r="CF59" s="20">
        <v>1528.6</v>
      </c>
      <c r="CG59" s="20">
        <v>1588.45</v>
      </c>
      <c r="CH59" s="20">
        <v>713.7</v>
      </c>
      <c r="CI59" s="20">
        <v>0</v>
      </c>
      <c r="CJ59" s="20">
        <v>0</v>
      </c>
      <c r="CK59" s="20">
        <v>0</v>
      </c>
      <c r="CL59" s="20">
        <v>3453.8</v>
      </c>
      <c r="CM59" s="20">
        <v>3502.8</v>
      </c>
      <c r="CN59" s="20">
        <v>3562.7</v>
      </c>
      <c r="CO59" s="20">
        <v>270.14999999999998</v>
      </c>
      <c r="CP59" s="20">
        <v>0</v>
      </c>
      <c r="CQ59" s="20">
        <v>0</v>
      </c>
      <c r="CR59" s="20">
        <v>435.45</v>
      </c>
      <c r="CS59" s="20">
        <v>0</v>
      </c>
      <c r="CT59" s="20">
        <v>5190.6000000000004</v>
      </c>
      <c r="CU59" s="20">
        <v>2489.35</v>
      </c>
      <c r="CV59" s="20">
        <v>7.5</v>
      </c>
      <c r="CW59" s="20">
        <v>2501.15</v>
      </c>
      <c r="CX59" s="20">
        <v>793.15</v>
      </c>
      <c r="CY59" s="20">
        <v>203.5</v>
      </c>
      <c r="CZ59" s="20">
        <v>2.65</v>
      </c>
      <c r="DA59" s="20">
        <v>0</v>
      </c>
      <c r="DB59" s="20">
        <v>0</v>
      </c>
      <c r="DC59" s="20">
        <v>213.15</v>
      </c>
      <c r="DD59" s="20">
        <v>73.650000000000006</v>
      </c>
      <c r="DE59" s="20">
        <v>1919.2</v>
      </c>
      <c r="DF59" s="20">
        <v>13.15</v>
      </c>
      <c r="DG59" s="20">
        <v>44.35</v>
      </c>
      <c r="DH59" s="20">
        <v>109.6</v>
      </c>
      <c r="DI59" s="20">
        <v>487.35</v>
      </c>
      <c r="DJ59" s="20">
        <v>126.05</v>
      </c>
      <c r="DK59" s="20">
        <v>108.6</v>
      </c>
      <c r="DL59" s="20">
        <v>83.75</v>
      </c>
      <c r="DM59" s="20">
        <v>444</v>
      </c>
      <c r="DN59" s="20">
        <v>152.69999999999999</v>
      </c>
      <c r="DO59" s="20">
        <v>183.85</v>
      </c>
      <c r="DP59" s="20">
        <v>710.7</v>
      </c>
      <c r="DQ59" s="20">
        <v>1872.7</v>
      </c>
      <c r="DR59" s="20">
        <v>154.19999999999999</v>
      </c>
      <c r="DS59" s="20">
        <v>59.75</v>
      </c>
      <c r="DT59" s="20">
        <v>367.55</v>
      </c>
      <c r="DU59" s="20">
        <v>33.450000000000003</v>
      </c>
      <c r="DV59" s="20">
        <v>7.2</v>
      </c>
      <c r="DW59" s="20">
        <v>200.95</v>
      </c>
      <c r="DX59" s="20">
        <v>71.55</v>
      </c>
      <c r="DY59" s="20">
        <v>233.8</v>
      </c>
      <c r="DZ59" s="20">
        <v>322.25</v>
      </c>
      <c r="EA59" s="20">
        <v>355.2</v>
      </c>
      <c r="EB59" s="20">
        <v>407.75</v>
      </c>
      <c r="EC59" s="20">
        <v>995.5</v>
      </c>
      <c r="ED59" s="20">
        <v>332.45</v>
      </c>
      <c r="EE59" s="20">
        <v>1971.85</v>
      </c>
      <c r="EF59" s="20">
        <v>1975.25</v>
      </c>
      <c r="EG59" s="20">
        <v>266.3</v>
      </c>
      <c r="EH59" s="20">
        <v>115.85</v>
      </c>
      <c r="EI59" s="20">
        <v>252</v>
      </c>
      <c r="EJ59" s="20">
        <v>148.19999999999999</v>
      </c>
      <c r="EK59" s="20">
        <v>174.85</v>
      </c>
      <c r="EL59" s="20">
        <v>124.4</v>
      </c>
      <c r="EM59" s="20">
        <v>136.6</v>
      </c>
      <c r="EN59" s="20">
        <v>140.05000000000001</v>
      </c>
      <c r="EO59" s="20">
        <v>169.2</v>
      </c>
      <c r="EP59" s="20">
        <v>2569.3000000000002</v>
      </c>
      <c r="EQ59" s="20">
        <v>131.55000000000001</v>
      </c>
      <c r="ER59" s="20">
        <v>1457.85</v>
      </c>
      <c r="ES59" s="20">
        <v>14.4</v>
      </c>
      <c r="ET59" s="20">
        <v>1698</v>
      </c>
      <c r="EU59" s="20">
        <v>1649.65</v>
      </c>
      <c r="EV59" s="20">
        <v>1069.0999999999999</v>
      </c>
      <c r="EW59" s="20">
        <v>58.35</v>
      </c>
      <c r="EX59" s="20">
        <v>57.6</v>
      </c>
      <c r="EY59" s="20">
        <v>42.8</v>
      </c>
      <c r="EZ59" s="20">
        <v>52.55</v>
      </c>
      <c r="FA59" s="20">
        <v>138.05000000000001</v>
      </c>
      <c r="FB59" s="20">
        <v>170.25</v>
      </c>
      <c r="FC59" s="20">
        <v>443.4</v>
      </c>
      <c r="FD59" s="20">
        <v>94.65</v>
      </c>
      <c r="FE59" s="20">
        <v>697.05</v>
      </c>
      <c r="FF59" s="20">
        <v>788.65</v>
      </c>
      <c r="FG59" s="20">
        <v>0</v>
      </c>
      <c r="FH59" s="20">
        <v>450.6</v>
      </c>
      <c r="FI59" s="20">
        <v>65</v>
      </c>
      <c r="FJ59" s="20">
        <v>265.39999999999998</v>
      </c>
      <c r="FK59" s="20">
        <v>168817.75</v>
      </c>
      <c r="FL59" s="21"/>
      <c r="FM59" s="20">
        <v>496.74815999999998</v>
      </c>
      <c r="FN59" s="20">
        <v>193.12450000000001</v>
      </c>
      <c r="FO59" s="20">
        <v>141.398</v>
      </c>
      <c r="FP59" s="20">
        <v>179.85</v>
      </c>
      <c r="FQ59" s="20">
        <v>643.97579499999995</v>
      </c>
      <c r="FR59" s="20">
        <v>454.15314499999999</v>
      </c>
      <c r="FS59" s="20">
        <v>108.75</v>
      </c>
      <c r="FT59" s="20">
        <v>252.85</v>
      </c>
      <c r="FU59" s="20">
        <v>2470.8496</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778</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204" t="s">
        <v>517</v>
      </c>
      <c r="FN5" s="203"/>
      <c r="FO5" s="203"/>
      <c r="FP5" s="203"/>
      <c r="FQ5" s="203"/>
      <c r="FR5" s="203"/>
      <c r="FS5" s="203"/>
      <c r="FT5" s="203"/>
      <c r="FU5" s="203"/>
    </row>
    <row r="6" spans="1:177" ht="22.05" hidden="1" customHeight="1" x14ac:dyDescent="0.3">
      <c r="A6" s="200" t="s">
        <v>38</v>
      </c>
      <c r="B6" s="200" t="s">
        <v>518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519</v>
      </c>
      <c r="FL6" s="1"/>
      <c r="FM6" s="10">
        <v>221</v>
      </c>
      <c r="FN6" s="10">
        <v>222</v>
      </c>
      <c r="FO6" s="10">
        <v>224</v>
      </c>
      <c r="FP6" s="10">
        <v>2187</v>
      </c>
      <c r="FQ6" s="10">
        <v>227</v>
      </c>
      <c r="FR6" s="10">
        <v>49400</v>
      </c>
      <c r="FS6" s="10">
        <v>199</v>
      </c>
      <c r="FT6" s="10">
        <v>200</v>
      </c>
      <c r="FU6" s="203" t="s">
        <v>520</v>
      </c>
    </row>
    <row r="7" spans="1:177" ht="15" hidden="1" customHeight="1" x14ac:dyDescent="0.3">
      <c r="A7" s="200"/>
      <c r="B7" s="200"/>
      <c r="C7" s="9" t="s">
        <v>521</v>
      </c>
      <c r="D7" s="9" t="s">
        <v>522</v>
      </c>
      <c r="E7" s="9" t="s">
        <v>522</v>
      </c>
      <c r="F7" s="9" t="s">
        <v>523</v>
      </c>
      <c r="G7" s="9" t="s">
        <v>523</v>
      </c>
      <c r="H7" s="9" t="s">
        <v>523</v>
      </c>
      <c r="I7" s="9" t="s">
        <v>523</v>
      </c>
      <c r="J7" s="9" t="s">
        <v>522</v>
      </c>
      <c r="K7" s="9" t="s">
        <v>522</v>
      </c>
      <c r="L7" s="9" t="s">
        <v>522</v>
      </c>
      <c r="M7" s="9" t="s">
        <v>522</v>
      </c>
      <c r="N7" s="9" t="s">
        <v>522</v>
      </c>
      <c r="O7" s="9" t="s">
        <v>522</v>
      </c>
      <c r="P7" s="9" t="s">
        <v>522</v>
      </c>
      <c r="Q7" s="9" t="s">
        <v>522</v>
      </c>
      <c r="R7" s="9" t="s">
        <v>522</v>
      </c>
      <c r="S7" s="9" t="s">
        <v>522</v>
      </c>
      <c r="T7" s="9" t="s">
        <v>522</v>
      </c>
      <c r="U7" s="9" t="s">
        <v>522</v>
      </c>
      <c r="V7" s="9" t="s">
        <v>522</v>
      </c>
      <c r="W7" s="9" t="s">
        <v>522</v>
      </c>
      <c r="X7" s="9" t="s">
        <v>521</v>
      </c>
      <c r="Y7" s="9" t="s">
        <v>521</v>
      </c>
      <c r="Z7" s="9" t="s">
        <v>521</v>
      </c>
      <c r="AA7" s="9" t="s">
        <v>522</v>
      </c>
      <c r="AB7" s="9" t="s">
        <v>521</v>
      </c>
      <c r="AC7" s="9" t="s">
        <v>521</v>
      </c>
      <c r="AD7" s="9" t="s">
        <v>521</v>
      </c>
      <c r="AE7" s="9" t="s">
        <v>521</v>
      </c>
      <c r="AF7" s="9" t="s">
        <v>521</v>
      </c>
      <c r="AG7" s="9" t="s">
        <v>521</v>
      </c>
      <c r="AH7" s="9" t="s">
        <v>521</v>
      </c>
      <c r="AI7" s="9" t="s">
        <v>521</v>
      </c>
      <c r="AJ7" s="9" t="s">
        <v>522</v>
      </c>
      <c r="AK7" s="9" t="s">
        <v>523</v>
      </c>
      <c r="AL7" s="9" t="s">
        <v>523</v>
      </c>
      <c r="AM7" s="9" t="s">
        <v>523</v>
      </c>
      <c r="AN7" s="9" t="s">
        <v>522</v>
      </c>
      <c r="AO7" s="9" t="s">
        <v>522</v>
      </c>
      <c r="AP7" s="9" t="s">
        <v>522</v>
      </c>
      <c r="AQ7" s="9" t="s">
        <v>522</v>
      </c>
      <c r="AR7" s="9" t="s">
        <v>522</v>
      </c>
      <c r="AS7" s="9" t="s">
        <v>522</v>
      </c>
      <c r="AT7" s="9" t="s">
        <v>522</v>
      </c>
      <c r="AU7" s="9" t="s">
        <v>521</v>
      </c>
      <c r="AV7" s="9" t="s">
        <v>522</v>
      </c>
      <c r="AW7" s="9" t="s">
        <v>522</v>
      </c>
      <c r="AX7" s="9" t="s">
        <v>522</v>
      </c>
      <c r="AY7" s="9" t="s">
        <v>522</v>
      </c>
      <c r="AZ7" s="9" t="s">
        <v>522</v>
      </c>
      <c r="BA7" s="9" t="s">
        <v>522</v>
      </c>
      <c r="BB7" s="9" t="s">
        <v>522</v>
      </c>
      <c r="BC7" s="9" t="s">
        <v>522</v>
      </c>
      <c r="BD7" s="9" t="s">
        <v>521</v>
      </c>
      <c r="BE7" s="9" t="s">
        <v>523</v>
      </c>
      <c r="BF7" s="9" t="s">
        <v>522</v>
      </c>
      <c r="BG7" s="9" t="s">
        <v>522</v>
      </c>
      <c r="BH7" s="9" t="s">
        <v>522</v>
      </c>
      <c r="BI7" s="9" t="s">
        <v>522</v>
      </c>
      <c r="BJ7" s="9" t="s">
        <v>523</v>
      </c>
      <c r="BK7" s="9" t="s">
        <v>523</v>
      </c>
      <c r="BL7" s="9" t="s">
        <v>523</v>
      </c>
      <c r="BM7" s="9" t="s">
        <v>521</v>
      </c>
      <c r="BN7" s="9" t="s">
        <v>521</v>
      </c>
      <c r="BO7" s="9" t="s">
        <v>521</v>
      </c>
      <c r="BP7" s="9" t="s">
        <v>522</v>
      </c>
      <c r="BQ7" s="9" t="s">
        <v>522</v>
      </c>
      <c r="BR7" s="9" t="s">
        <v>522</v>
      </c>
      <c r="BS7" s="9" t="s">
        <v>522</v>
      </c>
      <c r="BT7" s="9" t="s">
        <v>522</v>
      </c>
      <c r="BU7" s="9" t="s">
        <v>522</v>
      </c>
      <c r="BV7" s="9" t="s">
        <v>522</v>
      </c>
      <c r="BW7" s="9" t="s">
        <v>521</v>
      </c>
      <c r="BX7" s="9" t="s">
        <v>521</v>
      </c>
      <c r="BY7" s="9" t="s">
        <v>521</v>
      </c>
      <c r="BZ7" s="9" t="s">
        <v>523</v>
      </c>
      <c r="CA7" s="9" t="s">
        <v>521</v>
      </c>
      <c r="CB7" s="9" t="s">
        <v>522</v>
      </c>
      <c r="CC7" s="9" t="s">
        <v>523</v>
      </c>
      <c r="CD7" s="9" t="s">
        <v>522</v>
      </c>
      <c r="CE7" s="9" t="s">
        <v>522</v>
      </c>
      <c r="CF7" s="9" t="s">
        <v>522</v>
      </c>
      <c r="CG7" s="9" t="s">
        <v>522</v>
      </c>
      <c r="CH7" s="9" t="s">
        <v>522</v>
      </c>
      <c r="CI7" s="9" t="s">
        <v>522</v>
      </c>
      <c r="CJ7" s="9" t="s">
        <v>522</v>
      </c>
      <c r="CK7" s="9" t="s">
        <v>522</v>
      </c>
      <c r="CL7" s="9" t="s">
        <v>522</v>
      </c>
      <c r="CM7" s="9" t="s">
        <v>522</v>
      </c>
      <c r="CN7" s="9" t="s">
        <v>522</v>
      </c>
      <c r="CO7" s="9" t="s">
        <v>522</v>
      </c>
      <c r="CP7" s="9" t="s">
        <v>521</v>
      </c>
      <c r="CQ7" s="9" t="s">
        <v>521</v>
      </c>
      <c r="CR7" s="9" t="s">
        <v>521</v>
      </c>
      <c r="CS7" s="9" t="s">
        <v>521</v>
      </c>
      <c r="CT7" s="9" t="s">
        <v>522</v>
      </c>
      <c r="CU7" s="9" t="s">
        <v>522</v>
      </c>
      <c r="CV7" s="9" t="s">
        <v>522</v>
      </c>
      <c r="CW7" s="9" t="s">
        <v>522</v>
      </c>
      <c r="CX7" s="9" t="s">
        <v>521</v>
      </c>
      <c r="CY7" s="9" t="s">
        <v>523</v>
      </c>
      <c r="CZ7" s="9" t="s">
        <v>523</v>
      </c>
      <c r="DA7" s="9" t="s">
        <v>523</v>
      </c>
      <c r="DB7" s="9" t="s">
        <v>522</v>
      </c>
      <c r="DC7" s="9" t="s">
        <v>523</v>
      </c>
      <c r="DD7" s="9" t="s">
        <v>523</v>
      </c>
      <c r="DE7" s="9" t="s">
        <v>521</v>
      </c>
      <c r="DF7" s="9" t="s">
        <v>521</v>
      </c>
      <c r="DG7" s="9" t="s">
        <v>522</v>
      </c>
      <c r="DH7" s="9" t="s">
        <v>522</v>
      </c>
      <c r="DI7" s="9" t="s">
        <v>522</v>
      </c>
      <c r="DJ7" s="9" t="s">
        <v>523</v>
      </c>
      <c r="DK7" s="9" t="s">
        <v>523</v>
      </c>
      <c r="DL7" s="9" t="s">
        <v>522</v>
      </c>
      <c r="DM7" s="9" t="s">
        <v>522</v>
      </c>
      <c r="DN7" s="9" t="s">
        <v>521</v>
      </c>
      <c r="DO7" s="9" t="s">
        <v>521</v>
      </c>
      <c r="DP7" s="9" t="s">
        <v>522</v>
      </c>
      <c r="DQ7" s="9" t="s">
        <v>522</v>
      </c>
      <c r="DR7" s="9" t="s">
        <v>521</v>
      </c>
      <c r="DS7" s="9" t="s">
        <v>522</v>
      </c>
      <c r="DT7" s="9" t="s">
        <v>522</v>
      </c>
      <c r="DU7" s="9" t="s">
        <v>523</v>
      </c>
      <c r="DV7" s="9" t="s">
        <v>522</v>
      </c>
      <c r="DW7" s="9" t="s">
        <v>522</v>
      </c>
      <c r="DX7" s="9" t="s">
        <v>523</v>
      </c>
      <c r="DY7" s="9" t="s">
        <v>522</v>
      </c>
      <c r="DZ7" s="9" t="s">
        <v>522</v>
      </c>
      <c r="EA7" s="9" t="s">
        <v>522</v>
      </c>
      <c r="EB7" s="9" t="s">
        <v>523</v>
      </c>
      <c r="EC7" s="9" t="s">
        <v>523</v>
      </c>
      <c r="ED7" s="9" t="s">
        <v>521</v>
      </c>
      <c r="EE7" s="9" t="s">
        <v>522</v>
      </c>
      <c r="EF7" s="9" t="s">
        <v>522</v>
      </c>
      <c r="EG7" s="9" t="s">
        <v>522</v>
      </c>
      <c r="EH7" s="9" t="s">
        <v>522</v>
      </c>
      <c r="EI7" s="9" t="s">
        <v>522</v>
      </c>
      <c r="EJ7" s="9" t="s">
        <v>522</v>
      </c>
      <c r="EK7" s="9" t="s">
        <v>521</v>
      </c>
      <c r="EL7" s="9" t="s">
        <v>521</v>
      </c>
      <c r="EM7" s="9" t="s">
        <v>521</v>
      </c>
      <c r="EN7" s="9" t="s">
        <v>521</v>
      </c>
      <c r="EO7" s="9" t="s">
        <v>523</v>
      </c>
      <c r="EP7" s="9" t="s">
        <v>521</v>
      </c>
      <c r="EQ7" s="9" t="s">
        <v>521</v>
      </c>
      <c r="ER7" s="9" t="s">
        <v>521</v>
      </c>
      <c r="ES7" s="9" t="s">
        <v>522</v>
      </c>
      <c r="ET7" s="9" t="s">
        <v>522</v>
      </c>
      <c r="EU7" s="9" t="s">
        <v>522</v>
      </c>
      <c r="EV7" s="9" t="s">
        <v>521</v>
      </c>
      <c r="EW7" s="9" t="s">
        <v>522</v>
      </c>
      <c r="EX7" s="9" t="s">
        <v>522</v>
      </c>
      <c r="EY7" s="9" t="s">
        <v>522</v>
      </c>
      <c r="EZ7" s="9" t="s">
        <v>522</v>
      </c>
      <c r="FA7" s="9" t="s">
        <v>521</v>
      </c>
      <c r="FB7" s="9" t="s">
        <v>523</v>
      </c>
      <c r="FC7" s="9" t="s">
        <v>522</v>
      </c>
      <c r="FD7" s="9" t="s">
        <v>523</v>
      </c>
      <c r="FE7" s="9" t="s">
        <v>523</v>
      </c>
      <c r="FF7" s="9" t="s">
        <v>523</v>
      </c>
      <c r="FG7" s="9" t="s">
        <v>522</v>
      </c>
      <c r="FH7" s="9" t="s">
        <v>523</v>
      </c>
      <c r="FI7" s="9" t="s">
        <v>523</v>
      </c>
      <c r="FJ7" s="9" t="s">
        <v>523</v>
      </c>
      <c r="FK7" s="200"/>
      <c r="FL7" s="1"/>
      <c r="FM7" s="10" t="s">
        <v>523</v>
      </c>
      <c r="FN7" s="10" t="s">
        <v>522</v>
      </c>
      <c r="FO7" s="10" t="s">
        <v>523</v>
      </c>
      <c r="FP7" s="10" t="s">
        <v>523</v>
      </c>
      <c r="FQ7" s="10" t="s">
        <v>523</v>
      </c>
      <c r="FR7" s="10" t="s">
        <v>523</v>
      </c>
      <c r="FS7" s="10" t="s">
        <v>523</v>
      </c>
      <c r="FT7" s="10" t="s">
        <v>523</v>
      </c>
      <c r="FU7" s="203"/>
    </row>
    <row r="8" spans="1:177" ht="15" hidden="1" customHeight="1" x14ac:dyDescent="0.3">
      <c r="A8" s="200"/>
      <c r="B8" s="200"/>
      <c r="C8" s="9" t="s">
        <v>524</v>
      </c>
      <c r="D8" s="9" t="s">
        <v>524</v>
      </c>
      <c r="E8" s="9" t="s">
        <v>524</v>
      </c>
      <c r="F8" s="9" t="s">
        <v>525</v>
      </c>
      <c r="G8" s="9" t="s">
        <v>525</v>
      </c>
      <c r="H8" s="9" t="s">
        <v>524</v>
      </c>
      <c r="I8" s="9" t="s">
        <v>524</v>
      </c>
      <c r="J8" s="9" t="s">
        <v>525</v>
      </c>
      <c r="K8" s="9" t="s">
        <v>525</v>
      </c>
      <c r="L8" s="9" t="s">
        <v>525</v>
      </c>
      <c r="M8" s="9" t="s">
        <v>525</v>
      </c>
      <c r="N8" s="9" t="s">
        <v>525</v>
      </c>
      <c r="O8" s="9" t="s">
        <v>525</v>
      </c>
      <c r="P8" s="9" t="s">
        <v>525</v>
      </c>
      <c r="Q8" s="9" t="s">
        <v>525</v>
      </c>
      <c r="R8" s="9" t="s">
        <v>524</v>
      </c>
      <c r="S8" s="9" t="s">
        <v>524</v>
      </c>
      <c r="T8" s="9" t="s">
        <v>525</v>
      </c>
      <c r="U8" s="9" t="s">
        <v>525</v>
      </c>
      <c r="V8" s="9" t="s">
        <v>525</v>
      </c>
      <c r="W8" s="9" t="s">
        <v>525</v>
      </c>
      <c r="X8" s="9" t="s">
        <v>524</v>
      </c>
      <c r="Y8" s="9" t="s">
        <v>524</v>
      </c>
      <c r="Z8" s="9" t="s">
        <v>524</v>
      </c>
      <c r="AA8" s="9" t="s">
        <v>525</v>
      </c>
      <c r="AB8" s="9" t="s">
        <v>524</v>
      </c>
      <c r="AC8" s="9" t="s">
        <v>524</v>
      </c>
      <c r="AD8" s="9" t="s">
        <v>524</v>
      </c>
      <c r="AE8" s="9" t="s">
        <v>524</v>
      </c>
      <c r="AF8" s="9" t="s">
        <v>525</v>
      </c>
      <c r="AG8" s="9" t="s">
        <v>525</v>
      </c>
      <c r="AH8" s="9" t="s">
        <v>525</v>
      </c>
      <c r="AI8" s="9" t="s">
        <v>524</v>
      </c>
      <c r="AJ8" s="9" t="s">
        <v>524</v>
      </c>
      <c r="AK8" s="9" t="s">
        <v>525</v>
      </c>
      <c r="AL8" s="9" t="s">
        <v>525</v>
      </c>
      <c r="AM8" s="9" t="s">
        <v>525</v>
      </c>
      <c r="AN8" s="9" t="s">
        <v>524</v>
      </c>
      <c r="AO8" s="9" t="s">
        <v>524</v>
      </c>
      <c r="AP8" s="9" t="s">
        <v>524</v>
      </c>
      <c r="AQ8" s="9" t="s">
        <v>524</v>
      </c>
      <c r="AR8" s="9" t="s">
        <v>524</v>
      </c>
      <c r="AS8" s="9" t="s">
        <v>524</v>
      </c>
      <c r="AT8" s="9" t="s">
        <v>524</v>
      </c>
      <c r="AU8" s="9" t="s">
        <v>524</v>
      </c>
      <c r="AV8" s="9" t="s">
        <v>525</v>
      </c>
      <c r="AW8" s="9" t="s">
        <v>525</v>
      </c>
      <c r="AX8" s="9" t="s">
        <v>525</v>
      </c>
      <c r="AY8" s="9" t="s">
        <v>524</v>
      </c>
      <c r="AZ8" s="9" t="s">
        <v>524</v>
      </c>
      <c r="BA8" s="9" t="s">
        <v>524</v>
      </c>
      <c r="BB8" s="9" t="s">
        <v>524</v>
      </c>
      <c r="BC8" s="9" t="s">
        <v>524</v>
      </c>
      <c r="BD8" s="9" t="s">
        <v>524</v>
      </c>
      <c r="BE8" s="9" t="s">
        <v>524</v>
      </c>
      <c r="BF8" s="9" t="s">
        <v>524</v>
      </c>
      <c r="BG8" s="9" t="s">
        <v>524</v>
      </c>
      <c r="BH8" s="9" t="s">
        <v>524</v>
      </c>
      <c r="BI8" s="9" t="s">
        <v>524</v>
      </c>
      <c r="BJ8" s="9" t="s">
        <v>525</v>
      </c>
      <c r="BK8" s="9" t="s">
        <v>525</v>
      </c>
      <c r="BL8" s="9" t="s">
        <v>525</v>
      </c>
      <c r="BM8" s="9" t="s">
        <v>525</v>
      </c>
      <c r="BN8" s="9" t="s">
        <v>525</v>
      </c>
      <c r="BO8" s="9" t="s">
        <v>525</v>
      </c>
      <c r="BP8" s="9" t="s">
        <v>524</v>
      </c>
      <c r="BQ8" s="9" t="s">
        <v>525</v>
      </c>
      <c r="BR8" s="9" t="s">
        <v>525</v>
      </c>
      <c r="BS8" s="9" t="s">
        <v>525</v>
      </c>
      <c r="BT8" s="9" t="s">
        <v>525</v>
      </c>
      <c r="BU8" s="9" t="s">
        <v>525</v>
      </c>
      <c r="BV8" s="9" t="s">
        <v>525</v>
      </c>
      <c r="BW8" s="9" t="s">
        <v>525</v>
      </c>
      <c r="BX8" s="9" t="s">
        <v>525</v>
      </c>
      <c r="BY8" s="9" t="s">
        <v>525</v>
      </c>
      <c r="BZ8" s="9" t="s">
        <v>524</v>
      </c>
      <c r="CA8" s="9" t="s">
        <v>525</v>
      </c>
      <c r="CB8" s="9" t="s">
        <v>525</v>
      </c>
      <c r="CC8" s="9" t="s">
        <v>524</v>
      </c>
      <c r="CD8" s="9" t="s">
        <v>524</v>
      </c>
      <c r="CE8" s="9" t="s">
        <v>524</v>
      </c>
      <c r="CF8" s="9" t="s">
        <v>524</v>
      </c>
      <c r="CG8" s="9" t="s">
        <v>524</v>
      </c>
      <c r="CH8" s="9" t="s">
        <v>524</v>
      </c>
      <c r="CI8" s="9" t="s">
        <v>525</v>
      </c>
      <c r="CJ8" s="9" t="s">
        <v>525</v>
      </c>
      <c r="CK8" s="9" t="s">
        <v>525</v>
      </c>
      <c r="CL8" s="9" t="s">
        <v>525</v>
      </c>
      <c r="CM8" s="9" t="s">
        <v>525</v>
      </c>
      <c r="CN8" s="9" t="s">
        <v>525</v>
      </c>
      <c r="CO8" s="9" t="s">
        <v>525</v>
      </c>
      <c r="CP8" s="9" t="s">
        <v>525</v>
      </c>
      <c r="CQ8" s="9" t="s">
        <v>525</v>
      </c>
      <c r="CR8" s="9" t="s">
        <v>525</v>
      </c>
      <c r="CS8" s="9" t="s">
        <v>525</v>
      </c>
      <c r="CT8" s="9" t="s">
        <v>525</v>
      </c>
      <c r="CU8" s="9" t="s">
        <v>525</v>
      </c>
      <c r="CV8" s="9" t="s">
        <v>526</v>
      </c>
      <c r="CW8" s="9" t="s">
        <v>527</v>
      </c>
      <c r="CX8" s="9" t="s">
        <v>526</v>
      </c>
      <c r="CY8" s="9" t="s">
        <v>527</v>
      </c>
      <c r="CZ8" s="9" t="s">
        <v>526</v>
      </c>
      <c r="DA8" s="9" t="s">
        <v>524</v>
      </c>
      <c r="DB8" s="9" t="s">
        <v>524</v>
      </c>
      <c r="DC8" s="9" t="s">
        <v>524</v>
      </c>
      <c r="DD8" s="9" t="s">
        <v>524</v>
      </c>
      <c r="DE8" s="9" t="s">
        <v>526</v>
      </c>
      <c r="DF8" s="9" t="s">
        <v>524</v>
      </c>
      <c r="DG8" s="9" t="s">
        <v>524</v>
      </c>
      <c r="DH8" s="9" t="s">
        <v>524</v>
      </c>
      <c r="DI8" s="9" t="s">
        <v>524</v>
      </c>
      <c r="DJ8" s="9" t="s">
        <v>524</v>
      </c>
      <c r="DK8" s="9" t="s">
        <v>524</v>
      </c>
      <c r="DL8" s="9" t="s">
        <v>524</v>
      </c>
      <c r="DM8" s="9" t="s">
        <v>524</v>
      </c>
      <c r="DN8" s="9" t="s">
        <v>526</v>
      </c>
      <c r="DO8" s="9" t="s">
        <v>526</v>
      </c>
      <c r="DP8" s="9" t="s">
        <v>527</v>
      </c>
      <c r="DQ8" s="9" t="s">
        <v>527</v>
      </c>
      <c r="DR8" s="9" t="s">
        <v>526</v>
      </c>
      <c r="DS8" s="9" t="s">
        <v>524</v>
      </c>
      <c r="DT8" s="9" t="s">
        <v>524</v>
      </c>
      <c r="DU8" s="9" t="s">
        <v>524</v>
      </c>
      <c r="DV8" s="9" t="s">
        <v>524</v>
      </c>
      <c r="DW8" s="9" t="s">
        <v>524</v>
      </c>
      <c r="DX8" s="9" t="s">
        <v>524</v>
      </c>
      <c r="DY8" s="9" t="s">
        <v>524</v>
      </c>
      <c r="DZ8" s="9" t="s">
        <v>524</v>
      </c>
      <c r="EA8" s="9" t="s">
        <v>524</v>
      </c>
      <c r="EB8" s="9" t="s">
        <v>527</v>
      </c>
      <c r="EC8" s="9" t="s">
        <v>527</v>
      </c>
      <c r="ED8" s="9" t="s">
        <v>526</v>
      </c>
      <c r="EE8" s="9" t="s">
        <v>527</v>
      </c>
      <c r="EF8" s="9" t="s">
        <v>527</v>
      </c>
      <c r="EG8" s="9" t="s">
        <v>527</v>
      </c>
      <c r="EH8" s="9" t="s">
        <v>527</v>
      </c>
      <c r="EI8" s="9" t="s">
        <v>524</v>
      </c>
      <c r="EJ8" s="9" t="s">
        <v>524</v>
      </c>
      <c r="EK8" s="9" t="s">
        <v>524</v>
      </c>
      <c r="EL8" s="9" t="s">
        <v>524</v>
      </c>
      <c r="EM8" s="9" t="s">
        <v>524</v>
      </c>
      <c r="EN8" s="9" t="s">
        <v>524</v>
      </c>
      <c r="EO8" s="9" t="s">
        <v>527</v>
      </c>
      <c r="EP8" s="9" t="s">
        <v>526</v>
      </c>
      <c r="EQ8" s="9" t="s">
        <v>526</v>
      </c>
      <c r="ER8" s="9" t="s">
        <v>526</v>
      </c>
      <c r="ES8" s="9" t="s">
        <v>524</v>
      </c>
      <c r="ET8" s="9" t="s">
        <v>527</v>
      </c>
      <c r="EU8" s="9" t="s">
        <v>527</v>
      </c>
      <c r="EV8" s="9" t="s">
        <v>526</v>
      </c>
      <c r="EW8" s="9" t="s">
        <v>525</v>
      </c>
      <c r="EX8" s="9" t="s">
        <v>525</v>
      </c>
      <c r="EY8" s="9" t="s">
        <v>525</v>
      </c>
      <c r="EZ8" s="9" t="s">
        <v>525</v>
      </c>
      <c r="FA8" s="9" t="s">
        <v>526</v>
      </c>
      <c r="FB8" s="9" t="s">
        <v>524</v>
      </c>
      <c r="FC8" s="9" t="s">
        <v>524</v>
      </c>
      <c r="FD8" s="9" t="s">
        <v>525</v>
      </c>
      <c r="FE8" s="9" t="s">
        <v>525</v>
      </c>
      <c r="FF8" s="9" t="s">
        <v>525</v>
      </c>
      <c r="FG8" s="9" t="s">
        <v>525</v>
      </c>
      <c r="FH8" s="9" t="s">
        <v>525</v>
      </c>
      <c r="FI8" s="9" t="s">
        <v>525</v>
      </c>
      <c r="FJ8" s="9" t="s">
        <v>525</v>
      </c>
      <c r="FK8" s="200"/>
      <c r="FL8" s="1"/>
      <c r="FM8" s="10" t="s">
        <v>524</v>
      </c>
      <c r="FN8" s="10" t="s">
        <v>524</v>
      </c>
      <c r="FO8" s="10" t="s">
        <v>524</v>
      </c>
      <c r="FP8" s="10" t="s">
        <v>524</v>
      </c>
      <c r="FQ8" s="10" t="s">
        <v>525</v>
      </c>
      <c r="FR8" s="10" t="s">
        <v>525</v>
      </c>
      <c r="FS8" s="10" t="s">
        <v>524</v>
      </c>
      <c r="FT8" s="10" t="s">
        <v>524</v>
      </c>
      <c r="FU8" s="203"/>
    </row>
    <row r="9" spans="1:177" ht="40.049999999999997" customHeight="1" x14ac:dyDescent="0.3">
      <c r="A9" s="200"/>
      <c r="B9" s="200"/>
      <c r="C9" s="11" t="s">
        <v>528</v>
      </c>
      <c r="D9" s="11" t="s">
        <v>50</v>
      </c>
      <c r="E9" s="11" t="s">
        <v>50</v>
      </c>
      <c r="F9" s="11" t="s">
        <v>50</v>
      </c>
      <c r="G9" s="11" t="s">
        <v>50</v>
      </c>
      <c r="H9" s="11" t="s">
        <v>82</v>
      </c>
      <c r="I9" s="11" t="s">
        <v>82</v>
      </c>
      <c r="J9" s="11" t="s">
        <v>122</v>
      </c>
      <c r="K9" s="11" t="s">
        <v>122</v>
      </c>
      <c r="L9" s="11" t="s">
        <v>72</v>
      </c>
      <c r="M9" s="11" t="s">
        <v>72</v>
      </c>
      <c r="N9" s="11" t="s">
        <v>72</v>
      </c>
      <c r="O9" s="11" t="s">
        <v>72</v>
      </c>
      <c r="P9" s="11" t="s">
        <v>72</v>
      </c>
      <c r="Q9" s="11" t="s">
        <v>72</v>
      </c>
      <c r="R9" s="11" t="s">
        <v>72</v>
      </c>
      <c r="S9" s="11" t="s">
        <v>72</v>
      </c>
      <c r="T9" s="11" t="s">
        <v>529</v>
      </c>
      <c r="U9" s="11" t="s">
        <v>529</v>
      </c>
      <c r="V9" s="11" t="s">
        <v>529</v>
      </c>
      <c r="W9" s="11" t="s">
        <v>529</v>
      </c>
      <c r="X9" s="11" t="s">
        <v>240</v>
      </c>
      <c r="Y9" s="11" t="s">
        <v>245</v>
      </c>
      <c r="Z9" s="11" t="s">
        <v>245</v>
      </c>
      <c r="AA9" s="11" t="s">
        <v>245</v>
      </c>
      <c r="AB9" s="11" t="s">
        <v>45</v>
      </c>
      <c r="AC9" s="11" t="s">
        <v>45</v>
      </c>
      <c r="AD9" s="11" t="s">
        <v>45</v>
      </c>
      <c r="AE9" s="11" t="s">
        <v>45</v>
      </c>
      <c r="AF9" s="11" t="s">
        <v>45</v>
      </c>
      <c r="AG9" s="11" t="s">
        <v>45</v>
      </c>
      <c r="AH9" s="11" t="s">
        <v>45</v>
      </c>
      <c r="AI9" s="11" t="s">
        <v>463</v>
      </c>
      <c r="AJ9" s="11" t="s">
        <v>530</v>
      </c>
      <c r="AK9" s="11" t="s">
        <v>340</v>
      </c>
      <c r="AL9" s="11" t="s">
        <v>531</v>
      </c>
      <c r="AM9" s="11" t="s">
        <v>531</v>
      </c>
      <c r="AN9" s="11" t="s">
        <v>265</v>
      </c>
      <c r="AO9" s="11" t="s">
        <v>265</v>
      </c>
      <c r="AP9" s="11" t="s">
        <v>532</v>
      </c>
      <c r="AQ9" s="11" t="s">
        <v>195</v>
      </c>
      <c r="AR9" s="11" t="s">
        <v>195</v>
      </c>
      <c r="AS9" s="11" t="s">
        <v>533</v>
      </c>
      <c r="AT9" s="11" t="s">
        <v>191</v>
      </c>
      <c r="AU9" s="11" t="s">
        <v>534</v>
      </c>
      <c r="AV9" s="11" t="s">
        <v>69</v>
      </c>
      <c r="AW9" s="11" t="s">
        <v>69</v>
      </c>
      <c r="AX9" s="11" t="s">
        <v>69</v>
      </c>
      <c r="AY9" s="11" t="s">
        <v>113</v>
      </c>
      <c r="AZ9" s="11" t="s">
        <v>113</v>
      </c>
      <c r="BA9" s="11" t="s">
        <v>113</v>
      </c>
      <c r="BB9" s="11" t="s">
        <v>113</v>
      </c>
      <c r="BC9" s="11" t="s">
        <v>113</v>
      </c>
      <c r="BD9" s="11" t="s">
        <v>113</v>
      </c>
      <c r="BE9" s="11" t="s">
        <v>113</v>
      </c>
      <c r="BF9" s="11" t="s">
        <v>113</v>
      </c>
      <c r="BG9" s="11" t="s">
        <v>535</v>
      </c>
      <c r="BH9" s="11" t="s">
        <v>535</v>
      </c>
      <c r="BI9" s="11" t="s">
        <v>536</v>
      </c>
      <c r="BJ9" s="11" t="s">
        <v>55</v>
      </c>
      <c r="BK9" s="11" t="s">
        <v>55</v>
      </c>
      <c r="BL9" s="11" t="s">
        <v>55</v>
      </c>
      <c r="BM9" s="11" t="s">
        <v>30</v>
      </c>
      <c r="BN9" s="11" t="s">
        <v>30</v>
      </c>
      <c r="BO9" s="11" t="s">
        <v>30</v>
      </c>
      <c r="BP9" s="11" t="s">
        <v>30</v>
      </c>
      <c r="BQ9" s="11" t="s">
        <v>30</v>
      </c>
      <c r="BR9" s="11" t="s">
        <v>30</v>
      </c>
      <c r="BS9" s="11" t="s">
        <v>30</v>
      </c>
      <c r="BT9" s="11" t="s">
        <v>30</v>
      </c>
      <c r="BU9" s="11" t="s">
        <v>30</v>
      </c>
      <c r="BV9" s="11" t="s">
        <v>30</v>
      </c>
      <c r="BW9" s="11" t="s">
        <v>30</v>
      </c>
      <c r="BX9" s="11" t="s">
        <v>30</v>
      </c>
      <c r="BY9" s="11" t="s">
        <v>30</v>
      </c>
      <c r="BZ9" s="11" t="s">
        <v>30</v>
      </c>
      <c r="CA9" s="11" t="s">
        <v>537</v>
      </c>
      <c r="CB9" s="11" t="s">
        <v>537</v>
      </c>
      <c r="CC9" s="11" t="s">
        <v>298</v>
      </c>
      <c r="CD9" s="11" t="s">
        <v>99</v>
      </c>
      <c r="CE9" s="11" t="s">
        <v>99</v>
      </c>
      <c r="CF9" s="11" t="s">
        <v>99</v>
      </c>
      <c r="CG9" s="11" t="s">
        <v>99</v>
      </c>
      <c r="CH9" s="11" t="s">
        <v>99</v>
      </c>
      <c r="CI9" s="11" t="s">
        <v>99</v>
      </c>
      <c r="CJ9" s="11" t="s">
        <v>99</v>
      </c>
      <c r="CK9" s="11" t="s">
        <v>99</v>
      </c>
      <c r="CL9" s="11" t="s">
        <v>99</v>
      </c>
      <c r="CM9" s="11" t="s">
        <v>99</v>
      </c>
      <c r="CN9" s="11" t="s">
        <v>99</v>
      </c>
      <c r="CO9" s="11" t="s">
        <v>99</v>
      </c>
      <c r="CP9" s="11" t="s">
        <v>110</v>
      </c>
      <c r="CQ9" s="11" t="s">
        <v>110</v>
      </c>
      <c r="CR9" s="11" t="s">
        <v>110</v>
      </c>
      <c r="CS9" s="11" t="s">
        <v>110</v>
      </c>
      <c r="CT9" s="11" t="s">
        <v>118</v>
      </c>
      <c r="CU9" s="11" t="s">
        <v>118</v>
      </c>
      <c r="CV9" s="11" t="s">
        <v>538</v>
      </c>
      <c r="CW9" s="11" t="s">
        <v>539</v>
      </c>
      <c r="CX9" s="11" t="s">
        <v>540</v>
      </c>
      <c r="CY9" s="11" t="s">
        <v>541</v>
      </c>
      <c r="CZ9" s="11" t="s">
        <v>542</v>
      </c>
      <c r="DA9" s="11" t="s">
        <v>376</v>
      </c>
      <c r="DB9" s="11" t="s">
        <v>511</v>
      </c>
      <c r="DC9" s="11" t="s">
        <v>82</v>
      </c>
      <c r="DD9" s="11" t="s">
        <v>82</v>
      </c>
      <c r="DE9" s="11" t="s">
        <v>72</v>
      </c>
      <c r="DF9" s="11" t="s">
        <v>463</v>
      </c>
      <c r="DG9" s="11" t="s">
        <v>543</v>
      </c>
      <c r="DH9" s="11" t="s">
        <v>544</v>
      </c>
      <c r="DI9" s="11" t="s">
        <v>545</v>
      </c>
      <c r="DJ9" s="11" t="s">
        <v>546</v>
      </c>
      <c r="DK9" s="11" t="s">
        <v>547</v>
      </c>
      <c r="DL9" s="11" t="s">
        <v>548</v>
      </c>
      <c r="DM9" s="11" t="s">
        <v>549</v>
      </c>
      <c r="DN9" s="11" t="s">
        <v>550</v>
      </c>
      <c r="DO9" s="11" t="s">
        <v>551</v>
      </c>
      <c r="DP9" s="11" t="s">
        <v>552</v>
      </c>
      <c r="DQ9" s="11" t="s">
        <v>553</v>
      </c>
      <c r="DR9" s="11" t="s">
        <v>554</v>
      </c>
      <c r="DS9" s="11" t="s">
        <v>555</v>
      </c>
      <c r="DT9" s="11" t="s">
        <v>556</v>
      </c>
      <c r="DU9" s="11" t="s">
        <v>557</v>
      </c>
      <c r="DV9" s="11" t="s">
        <v>558</v>
      </c>
      <c r="DW9" s="11" t="s">
        <v>559</v>
      </c>
      <c r="DX9" s="11" t="s">
        <v>559</v>
      </c>
      <c r="DY9" s="11" t="s">
        <v>559</v>
      </c>
      <c r="DZ9" s="11" t="s">
        <v>559</v>
      </c>
      <c r="EA9" s="11" t="s">
        <v>560</v>
      </c>
      <c r="EB9" s="11" t="s">
        <v>561</v>
      </c>
      <c r="EC9" s="11" t="s">
        <v>561</v>
      </c>
      <c r="ED9" s="11" t="s">
        <v>30</v>
      </c>
      <c r="EE9" s="11" t="s">
        <v>30</v>
      </c>
      <c r="EF9" s="11" t="s">
        <v>30</v>
      </c>
      <c r="EG9" s="11" t="s">
        <v>30</v>
      </c>
      <c r="EH9" s="11" t="s">
        <v>30</v>
      </c>
      <c r="EI9" s="11" t="s">
        <v>562</v>
      </c>
      <c r="EJ9" s="11" t="s">
        <v>562</v>
      </c>
      <c r="EK9" s="11" t="s">
        <v>563</v>
      </c>
      <c r="EL9" s="11" t="s">
        <v>563</v>
      </c>
      <c r="EM9" s="11" t="s">
        <v>563</v>
      </c>
      <c r="EN9" s="11" t="s">
        <v>563</v>
      </c>
      <c r="EO9" s="11" t="s">
        <v>286</v>
      </c>
      <c r="EP9" s="11" t="s">
        <v>564</v>
      </c>
      <c r="EQ9" s="11" t="s">
        <v>565</v>
      </c>
      <c r="ER9" s="11" t="s">
        <v>99</v>
      </c>
      <c r="ES9" s="11" t="s">
        <v>99</v>
      </c>
      <c r="ET9" s="11" t="s">
        <v>99</v>
      </c>
      <c r="EU9" s="11" t="s">
        <v>99</v>
      </c>
      <c r="EV9" s="11" t="s">
        <v>99</v>
      </c>
      <c r="EW9" s="11" t="s">
        <v>396</v>
      </c>
      <c r="EX9" s="11" t="s">
        <v>396</v>
      </c>
      <c r="EY9" s="11" t="s">
        <v>396</v>
      </c>
      <c r="EZ9" s="11" t="s">
        <v>396</v>
      </c>
      <c r="FA9" s="11" t="s">
        <v>566</v>
      </c>
      <c r="FB9" s="11" t="s">
        <v>567</v>
      </c>
      <c r="FC9" s="11" t="s">
        <v>567</v>
      </c>
      <c r="FD9" s="11" t="s">
        <v>568</v>
      </c>
      <c r="FE9" s="11" t="s">
        <v>569</v>
      </c>
      <c r="FF9" s="11" t="s">
        <v>569</v>
      </c>
      <c r="FG9" s="11" t="s">
        <v>144</v>
      </c>
      <c r="FH9" s="11" t="s">
        <v>570</v>
      </c>
      <c r="FI9" s="11" t="s">
        <v>155</v>
      </c>
      <c r="FJ9" s="11" t="s">
        <v>571</v>
      </c>
      <c r="FK9" s="200"/>
      <c r="FL9" s="1"/>
      <c r="FM9" s="12" t="s">
        <v>125</v>
      </c>
      <c r="FN9" s="12" t="s">
        <v>22</v>
      </c>
      <c r="FO9" s="12" t="s">
        <v>572</v>
      </c>
      <c r="FP9" s="12" t="s">
        <v>573</v>
      </c>
      <c r="FQ9" s="12" t="s">
        <v>574</v>
      </c>
      <c r="FR9" s="12" t="s">
        <v>575</v>
      </c>
      <c r="FS9" s="12" t="s">
        <v>567</v>
      </c>
      <c r="FT9" s="12" t="s">
        <v>567</v>
      </c>
      <c r="FU9" s="203"/>
    </row>
    <row r="10" spans="1:177" ht="40.049999999999997" customHeight="1" x14ac:dyDescent="0.3">
      <c r="A10" s="200"/>
      <c r="B10" s="200"/>
      <c r="C10" s="9" t="s">
        <v>576</v>
      </c>
      <c r="D10" s="9" t="s">
        <v>577</v>
      </c>
      <c r="E10" s="9" t="s">
        <v>578</v>
      </c>
      <c r="F10" s="9" t="s">
        <v>579</v>
      </c>
      <c r="G10" s="9" t="s">
        <v>580</v>
      </c>
      <c r="H10" s="9" t="s">
        <v>363</v>
      </c>
      <c r="I10" s="9" t="s">
        <v>581</v>
      </c>
      <c r="J10" s="9" t="s">
        <v>582</v>
      </c>
      <c r="K10" s="9" t="s">
        <v>583</v>
      </c>
      <c r="L10" s="9" t="s">
        <v>584</v>
      </c>
      <c r="M10" s="9" t="s">
        <v>585</v>
      </c>
      <c r="N10" s="9" t="s">
        <v>586</v>
      </c>
      <c r="O10" s="9" t="s">
        <v>587</v>
      </c>
      <c r="P10" s="9" t="s">
        <v>588</v>
      </c>
      <c r="Q10" s="9" t="s">
        <v>589</v>
      </c>
      <c r="R10" s="9" t="s">
        <v>590</v>
      </c>
      <c r="S10" s="9" t="s">
        <v>591</v>
      </c>
      <c r="T10" s="9" t="s">
        <v>592</v>
      </c>
      <c r="U10" s="9" t="s">
        <v>593</v>
      </c>
      <c r="V10" s="9" t="s">
        <v>594</v>
      </c>
      <c r="W10" s="9" t="s">
        <v>595</v>
      </c>
      <c r="X10" s="9" t="s">
        <v>241</v>
      </c>
      <c r="Y10" s="9" t="s">
        <v>596</v>
      </c>
      <c r="Z10" s="9" t="s">
        <v>597</v>
      </c>
      <c r="AA10" s="9" t="s">
        <v>255</v>
      </c>
      <c r="AB10" s="9" t="s">
        <v>598</v>
      </c>
      <c r="AC10" s="9" t="s">
        <v>599</v>
      </c>
      <c r="AD10" s="9" t="s">
        <v>234</v>
      </c>
      <c r="AE10" s="9" t="s">
        <v>600</v>
      </c>
      <c r="AF10" s="9" t="s">
        <v>601</v>
      </c>
      <c r="AG10" s="9" t="s">
        <v>602</v>
      </c>
      <c r="AH10" s="9" t="s">
        <v>603</v>
      </c>
      <c r="AI10" s="9" t="s">
        <v>464</v>
      </c>
      <c r="AJ10" s="9" t="s">
        <v>604</v>
      </c>
      <c r="AK10" s="9" t="s">
        <v>605</v>
      </c>
      <c r="AL10" s="9" t="s">
        <v>606</v>
      </c>
      <c r="AM10" s="9" t="s">
        <v>607</v>
      </c>
      <c r="AN10" s="9" t="s">
        <v>608</v>
      </c>
      <c r="AO10" s="9" t="s">
        <v>266</v>
      </c>
      <c r="AP10" s="9" t="s">
        <v>532</v>
      </c>
      <c r="AQ10" s="9" t="s">
        <v>609</v>
      </c>
      <c r="AR10" s="9" t="s">
        <v>196</v>
      </c>
      <c r="AS10" s="9" t="s">
        <v>610</v>
      </c>
      <c r="AT10" s="9" t="s">
        <v>611</v>
      </c>
      <c r="AU10" s="9" t="s">
        <v>612</v>
      </c>
      <c r="AV10" s="9" t="s">
        <v>613</v>
      </c>
      <c r="AW10" s="9" t="s">
        <v>614</v>
      </c>
      <c r="AX10" s="9" t="s">
        <v>615</v>
      </c>
      <c r="AY10" s="9" t="s">
        <v>616</v>
      </c>
      <c r="AZ10" s="9" t="s">
        <v>617</v>
      </c>
      <c r="BA10" s="9" t="s">
        <v>618</v>
      </c>
      <c r="BB10" s="9" t="s">
        <v>475</v>
      </c>
      <c r="BC10" s="9" t="s">
        <v>473</v>
      </c>
      <c r="BD10" s="9" t="s">
        <v>619</v>
      </c>
      <c r="BE10" s="9" t="s">
        <v>620</v>
      </c>
      <c r="BF10" s="9" t="s">
        <v>621</v>
      </c>
      <c r="BG10" s="9" t="s">
        <v>622</v>
      </c>
      <c r="BH10" s="9" t="s">
        <v>623</v>
      </c>
      <c r="BI10" s="9" t="s">
        <v>624</v>
      </c>
      <c r="BJ10" s="9" t="s">
        <v>625</v>
      </c>
      <c r="BK10" s="9" t="s">
        <v>626</v>
      </c>
      <c r="BL10" s="9" t="s">
        <v>627</v>
      </c>
      <c r="BM10" s="9" t="s">
        <v>628</v>
      </c>
      <c r="BN10" s="9" t="s">
        <v>629</v>
      </c>
      <c r="BO10" s="9" t="s">
        <v>630</v>
      </c>
      <c r="BP10" s="9" t="s">
        <v>278</v>
      </c>
      <c r="BQ10" s="9" t="s">
        <v>631</v>
      </c>
      <c r="BR10" s="9" t="s">
        <v>632</v>
      </c>
      <c r="BS10" s="9" t="s">
        <v>633</v>
      </c>
      <c r="BT10" s="9" t="s">
        <v>634</v>
      </c>
      <c r="BU10" s="9" t="s">
        <v>635</v>
      </c>
      <c r="BV10" s="9" t="s">
        <v>636</v>
      </c>
      <c r="BW10" s="9" t="s">
        <v>637</v>
      </c>
      <c r="BX10" s="9" t="s">
        <v>638</v>
      </c>
      <c r="BY10" s="9" t="s">
        <v>639</v>
      </c>
      <c r="BZ10" s="9" t="s">
        <v>640</v>
      </c>
      <c r="CA10" s="9" t="s">
        <v>641</v>
      </c>
      <c r="CB10" s="9" t="s">
        <v>642</v>
      </c>
      <c r="CC10" s="9" t="s">
        <v>299</v>
      </c>
      <c r="CD10" s="9" t="s">
        <v>369</v>
      </c>
      <c r="CE10" s="9" t="s">
        <v>643</v>
      </c>
      <c r="CF10" s="9" t="s">
        <v>644</v>
      </c>
      <c r="CG10" s="9" t="s">
        <v>365</v>
      </c>
      <c r="CH10" s="9" t="s">
        <v>645</v>
      </c>
      <c r="CI10" s="9" t="s">
        <v>646</v>
      </c>
      <c r="CJ10" s="9" t="s">
        <v>647</v>
      </c>
      <c r="CK10" s="9" t="s">
        <v>648</v>
      </c>
      <c r="CL10" s="9" t="s">
        <v>649</v>
      </c>
      <c r="CM10" s="9" t="s">
        <v>650</v>
      </c>
      <c r="CN10" s="9" t="s">
        <v>651</v>
      </c>
      <c r="CO10" s="9" t="s">
        <v>652</v>
      </c>
      <c r="CP10" s="9" t="s">
        <v>653</v>
      </c>
      <c r="CQ10" s="9" t="s">
        <v>654</v>
      </c>
      <c r="CR10" s="9" t="s">
        <v>655</v>
      </c>
      <c r="CS10" s="9" t="s">
        <v>656</v>
      </c>
      <c r="CT10" s="9" t="s">
        <v>657</v>
      </c>
      <c r="CU10" s="9" t="s">
        <v>658</v>
      </c>
      <c r="CV10" s="9" t="s">
        <v>659</v>
      </c>
      <c r="CW10" s="9" t="s">
        <v>660</v>
      </c>
      <c r="CX10" s="9" t="s">
        <v>661</v>
      </c>
      <c r="CY10" s="9" t="s">
        <v>662</v>
      </c>
      <c r="CZ10" s="9" t="s">
        <v>663</v>
      </c>
      <c r="DA10" s="9" t="s">
        <v>384</v>
      </c>
      <c r="DB10" s="9" t="s">
        <v>512</v>
      </c>
      <c r="DC10" s="9" t="s">
        <v>664</v>
      </c>
      <c r="DD10" s="9" t="s">
        <v>665</v>
      </c>
      <c r="DE10" s="9" t="s">
        <v>324</v>
      </c>
      <c r="DF10" s="9" t="s">
        <v>666</v>
      </c>
      <c r="DG10" s="9" t="s">
        <v>667</v>
      </c>
      <c r="DH10" s="9" t="s">
        <v>668</v>
      </c>
      <c r="DI10" s="9" t="s">
        <v>669</v>
      </c>
      <c r="DJ10" s="9" t="s">
        <v>670</v>
      </c>
      <c r="DK10" s="9" t="s">
        <v>671</v>
      </c>
      <c r="DL10" s="9" t="s">
        <v>672</v>
      </c>
      <c r="DM10" s="9" t="s">
        <v>673</v>
      </c>
      <c r="DN10" s="9" t="s">
        <v>674</v>
      </c>
      <c r="DO10" s="9" t="s">
        <v>675</v>
      </c>
      <c r="DP10" s="9" t="s">
        <v>676</v>
      </c>
      <c r="DQ10" s="9" t="s">
        <v>677</v>
      </c>
      <c r="DR10" s="9" t="s">
        <v>678</v>
      </c>
      <c r="DS10" s="9" t="s">
        <v>679</v>
      </c>
      <c r="DT10" s="9" t="s">
        <v>680</v>
      </c>
      <c r="DU10" s="9" t="s">
        <v>681</v>
      </c>
      <c r="DV10" s="9" t="s">
        <v>682</v>
      </c>
      <c r="DW10" s="9" t="s">
        <v>683</v>
      </c>
      <c r="DX10" s="9" t="s">
        <v>684</v>
      </c>
      <c r="DY10" s="9" t="s">
        <v>685</v>
      </c>
      <c r="DZ10" s="9" t="s">
        <v>686</v>
      </c>
      <c r="EA10" s="9" t="s">
        <v>687</v>
      </c>
      <c r="EB10" s="9" t="s">
        <v>688</v>
      </c>
      <c r="EC10" s="9" t="s">
        <v>689</v>
      </c>
      <c r="ED10" s="9" t="s">
        <v>690</v>
      </c>
      <c r="EE10" s="9" t="s">
        <v>691</v>
      </c>
      <c r="EF10" s="9" t="s">
        <v>692</v>
      </c>
      <c r="EG10" s="9" t="s">
        <v>693</v>
      </c>
      <c r="EH10" s="9" t="s">
        <v>694</v>
      </c>
      <c r="EI10" s="9" t="s">
        <v>695</v>
      </c>
      <c r="EJ10" s="9" t="s">
        <v>696</v>
      </c>
      <c r="EK10" s="9" t="s">
        <v>697</v>
      </c>
      <c r="EL10" s="9" t="s">
        <v>698</v>
      </c>
      <c r="EM10" s="9" t="s">
        <v>699</v>
      </c>
      <c r="EN10" s="9" t="s">
        <v>700</v>
      </c>
      <c r="EO10" s="9" t="s">
        <v>701</v>
      </c>
      <c r="EP10" s="9" t="s">
        <v>702</v>
      </c>
      <c r="EQ10" s="9" t="s">
        <v>703</v>
      </c>
      <c r="ER10" s="9" t="s">
        <v>186</v>
      </c>
      <c r="ES10" s="9" t="s">
        <v>704</v>
      </c>
      <c r="ET10" s="9" t="s">
        <v>705</v>
      </c>
      <c r="EU10" s="9" t="s">
        <v>706</v>
      </c>
      <c r="EV10" s="9" t="s">
        <v>707</v>
      </c>
      <c r="EW10" s="9" t="s">
        <v>400</v>
      </c>
      <c r="EX10" s="9" t="s">
        <v>708</v>
      </c>
      <c r="EY10" s="9" t="s">
        <v>709</v>
      </c>
      <c r="EZ10" s="9" t="s">
        <v>710</v>
      </c>
      <c r="FA10" s="9" t="s">
        <v>711</v>
      </c>
      <c r="FB10" s="9" t="s">
        <v>712</v>
      </c>
      <c r="FC10" s="9" t="s">
        <v>713</v>
      </c>
      <c r="FD10" s="9" t="s">
        <v>714</v>
      </c>
      <c r="FE10" s="9" t="s">
        <v>715</v>
      </c>
      <c r="FF10" s="9" t="s">
        <v>716</v>
      </c>
      <c r="FG10" s="9" t="s">
        <v>145</v>
      </c>
      <c r="FH10" s="9" t="s">
        <v>717</v>
      </c>
      <c r="FI10" s="9" t="s">
        <v>718</v>
      </c>
      <c r="FJ10" s="9" t="s">
        <v>719</v>
      </c>
      <c r="FK10" s="200" t="s">
        <v>779</v>
      </c>
      <c r="FL10" s="1"/>
      <c r="FM10" s="10" t="s">
        <v>721</v>
      </c>
      <c r="FN10" s="10" t="s">
        <v>722</v>
      </c>
      <c r="FO10" s="10" t="s">
        <v>723</v>
      </c>
      <c r="FP10" s="10" t="s">
        <v>724</v>
      </c>
      <c r="FQ10" s="10" t="s">
        <v>725</v>
      </c>
      <c r="FR10" s="10" t="s">
        <v>726</v>
      </c>
      <c r="FS10" s="10" t="s">
        <v>727</v>
      </c>
      <c r="FT10" s="10" t="s">
        <v>728</v>
      </c>
      <c r="FU10" s="203" t="s">
        <v>779</v>
      </c>
    </row>
    <row r="11" spans="1:177" ht="24" customHeight="1" x14ac:dyDescent="0.3">
      <c r="A11" s="13" t="s">
        <v>42</v>
      </c>
      <c r="B11" s="13" t="s">
        <v>729</v>
      </c>
      <c r="C11" s="14">
        <v>-16</v>
      </c>
      <c r="D11" s="14">
        <v>66.599999999999994</v>
      </c>
      <c r="E11" s="14">
        <v>25.4</v>
      </c>
      <c r="F11" s="14"/>
      <c r="G11" s="14"/>
      <c r="H11" s="14">
        <v>0</v>
      </c>
      <c r="I11" s="14">
        <v>-5.6</v>
      </c>
      <c r="J11" s="14"/>
      <c r="K11" s="14"/>
      <c r="L11" s="14">
        <v>-42.5</v>
      </c>
      <c r="M11" s="14">
        <v>-46</v>
      </c>
      <c r="N11" s="14">
        <v>-8</v>
      </c>
      <c r="O11" s="14">
        <v>10.9</v>
      </c>
      <c r="P11" s="14">
        <v>40.200000000000003</v>
      </c>
      <c r="Q11" s="14">
        <v>29.4</v>
      </c>
      <c r="R11" s="14">
        <v>35.4</v>
      </c>
      <c r="S11" s="14">
        <v>0</v>
      </c>
      <c r="T11" s="14"/>
      <c r="U11" s="14"/>
      <c r="V11" s="14"/>
      <c r="W11" s="14"/>
      <c r="X11" s="14">
        <v>-6</v>
      </c>
      <c r="Y11" s="14">
        <v>1.1000000000000001</v>
      </c>
      <c r="Z11" s="14">
        <v>0.5</v>
      </c>
      <c r="AA11" s="14"/>
      <c r="AB11" s="14">
        <v>-3.4</v>
      </c>
      <c r="AC11" s="14">
        <v>5.4</v>
      </c>
      <c r="AD11" s="14">
        <v>6</v>
      </c>
      <c r="AE11" s="14"/>
      <c r="AF11" s="14"/>
      <c r="AG11" s="14"/>
      <c r="AH11" s="14"/>
      <c r="AI11" s="14">
        <v>-0.8</v>
      </c>
      <c r="AJ11" s="14">
        <v>-0.6</v>
      </c>
      <c r="AK11" s="14"/>
      <c r="AL11" s="14"/>
      <c r="AM11" s="14"/>
      <c r="AN11" s="14">
        <v>-1.1000000000000001</v>
      </c>
      <c r="AO11" s="14">
        <v>-28.5</v>
      </c>
      <c r="AP11" s="14">
        <v>1.1000000000000001</v>
      </c>
      <c r="AQ11" s="14">
        <v>8.8000000000000007</v>
      </c>
      <c r="AR11" s="14">
        <v>1</v>
      </c>
      <c r="AS11" s="14">
        <v>0</v>
      </c>
      <c r="AT11" s="14">
        <v>1.8</v>
      </c>
      <c r="AU11" s="14">
        <v>0.1</v>
      </c>
      <c r="AV11" s="14">
        <v>15.4</v>
      </c>
      <c r="AW11" s="14">
        <v>-28.3</v>
      </c>
      <c r="AX11" s="14">
        <v>-53.2</v>
      </c>
      <c r="AY11" s="14">
        <v>3.6</v>
      </c>
      <c r="AZ11" s="14">
        <v>-3</v>
      </c>
      <c r="BA11" s="14">
        <v>-0.5</v>
      </c>
      <c r="BB11" s="14">
        <v>0.3</v>
      </c>
      <c r="BC11" s="14">
        <v>-1</v>
      </c>
      <c r="BD11" s="14">
        <v>0.4</v>
      </c>
      <c r="BE11" s="14"/>
      <c r="BF11" s="14">
        <v>-6.2</v>
      </c>
      <c r="BG11" s="14"/>
      <c r="BH11" s="14"/>
      <c r="BI11" s="14">
        <v>-3.9</v>
      </c>
      <c r="BJ11" s="14">
        <v>0</v>
      </c>
      <c r="BK11" s="14"/>
      <c r="BL11" s="14"/>
      <c r="BM11" s="14"/>
      <c r="BN11" s="14"/>
      <c r="BO11" s="14"/>
      <c r="BP11" s="14">
        <v>-2.1</v>
      </c>
      <c r="BQ11" s="14">
        <v>-35.6</v>
      </c>
      <c r="BR11" s="14">
        <v>-36.700000000000003</v>
      </c>
      <c r="BS11" s="14">
        <v>2.2000000000000002</v>
      </c>
      <c r="BT11" s="14">
        <v>-8.5</v>
      </c>
      <c r="BU11" s="14"/>
      <c r="BV11" s="14"/>
      <c r="BW11" s="14"/>
      <c r="BX11" s="14"/>
      <c r="BY11" s="14"/>
      <c r="BZ11" s="14"/>
      <c r="CA11" s="14"/>
      <c r="CB11" s="14"/>
      <c r="CC11" s="14"/>
      <c r="CD11" s="14">
        <v>16.3</v>
      </c>
      <c r="CE11" s="14">
        <v>8</v>
      </c>
      <c r="CF11" s="14">
        <v>0.2</v>
      </c>
      <c r="CG11" s="14">
        <v>0.8</v>
      </c>
      <c r="CH11" s="14">
        <v>0</v>
      </c>
      <c r="CI11" s="14"/>
      <c r="CJ11" s="14"/>
      <c r="CK11" s="14"/>
      <c r="CL11" s="14">
        <v>3.9</v>
      </c>
      <c r="CM11" s="14">
        <v>6.4</v>
      </c>
      <c r="CN11" s="14">
        <v>-35.5</v>
      </c>
      <c r="CO11" s="14">
        <v>0</v>
      </c>
      <c r="CP11" s="14"/>
      <c r="CQ11" s="14"/>
      <c r="CR11" s="14">
        <v>0</v>
      </c>
      <c r="CS11" s="14"/>
      <c r="CT11" s="14">
        <v>-5.7</v>
      </c>
      <c r="CU11" s="14">
        <v>-10.5</v>
      </c>
      <c r="CV11" s="14"/>
      <c r="CW11" s="14">
        <v>-12</v>
      </c>
      <c r="CX11" s="14">
        <v>0</v>
      </c>
      <c r="CY11" s="14">
        <v>-5.4</v>
      </c>
      <c r="CZ11" s="14"/>
      <c r="DA11" s="14"/>
      <c r="DB11" s="14"/>
      <c r="DC11" s="14">
        <v>0</v>
      </c>
      <c r="DD11" s="14">
        <v>0</v>
      </c>
      <c r="DE11" s="14">
        <v>0</v>
      </c>
      <c r="DF11" s="14"/>
      <c r="DG11" s="14">
        <v>0.1</v>
      </c>
      <c r="DH11" s="14">
        <v>1.2</v>
      </c>
      <c r="DI11" s="14">
        <v>0.2</v>
      </c>
      <c r="DJ11" s="14">
        <v>0.4</v>
      </c>
      <c r="DK11" s="14">
        <v>0</v>
      </c>
      <c r="DL11" s="14">
        <v>0.5</v>
      </c>
      <c r="DM11" s="14"/>
      <c r="DN11" s="14">
        <v>0</v>
      </c>
      <c r="DO11" s="14">
        <v>0</v>
      </c>
      <c r="DP11" s="14">
        <v>-1.3</v>
      </c>
      <c r="DQ11" s="14">
        <v>-5</v>
      </c>
      <c r="DR11" s="14">
        <v>0</v>
      </c>
      <c r="DS11" s="14">
        <v>-0.3</v>
      </c>
      <c r="DT11" s="14">
        <v>-0.6</v>
      </c>
      <c r="DU11" s="14">
        <v>0.4</v>
      </c>
      <c r="DV11" s="14"/>
      <c r="DW11" s="14">
        <v>-2.8</v>
      </c>
      <c r="DX11" s="14">
        <v>0</v>
      </c>
      <c r="DY11" s="14">
        <v>0.5</v>
      </c>
      <c r="DZ11" s="14">
        <v>0.2</v>
      </c>
      <c r="EA11" s="14">
        <v>0.7</v>
      </c>
      <c r="EB11" s="14">
        <v>0</v>
      </c>
      <c r="EC11" s="14">
        <v>3.1</v>
      </c>
      <c r="ED11" s="14">
        <v>0</v>
      </c>
      <c r="EE11" s="14">
        <v>-7.1</v>
      </c>
      <c r="EF11" s="14">
        <v>-7.4</v>
      </c>
      <c r="EG11" s="14">
        <v>-0.8</v>
      </c>
      <c r="EH11" s="14">
        <v>-0.8</v>
      </c>
      <c r="EI11" s="14">
        <v>1.1000000000000001</v>
      </c>
      <c r="EJ11" s="14">
        <v>0</v>
      </c>
      <c r="EK11" s="14">
        <v>1.6</v>
      </c>
      <c r="EL11" s="14">
        <v>0.2</v>
      </c>
      <c r="EM11" s="14">
        <v>0.1</v>
      </c>
      <c r="EN11" s="14">
        <v>0.1</v>
      </c>
      <c r="EO11" s="14">
        <v>-5.7</v>
      </c>
      <c r="EP11" s="14">
        <v>0</v>
      </c>
      <c r="EQ11" s="14">
        <v>0</v>
      </c>
      <c r="ER11" s="14">
        <v>0</v>
      </c>
      <c r="ES11" s="14">
        <v>-0.2</v>
      </c>
      <c r="ET11" s="14">
        <v>0</v>
      </c>
      <c r="EU11" s="14">
        <v>0</v>
      </c>
      <c r="EV11" s="14">
        <v>0</v>
      </c>
      <c r="EW11" s="14">
        <v>1.2</v>
      </c>
      <c r="EX11" s="14">
        <v>0.7</v>
      </c>
      <c r="EY11" s="14">
        <v>0.6</v>
      </c>
      <c r="EZ11" s="14">
        <v>1.1000000000000001</v>
      </c>
      <c r="FA11" s="14">
        <v>0</v>
      </c>
      <c r="FB11" s="14">
        <v>0.8</v>
      </c>
      <c r="FC11" s="14">
        <v>0.8</v>
      </c>
      <c r="FD11" s="14">
        <v>1.1000000000000001</v>
      </c>
      <c r="FE11" s="14">
        <v>9.6999999999999993</v>
      </c>
      <c r="FF11" s="14">
        <v>0.1</v>
      </c>
      <c r="FG11" s="14"/>
      <c r="FH11" s="14">
        <v>0</v>
      </c>
      <c r="FI11" s="14">
        <v>0</v>
      </c>
      <c r="FJ11" s="14">
        <v>4.3</v>
      </c>
      <c r="FK11" s="14">
        <v>-116.6</v>
      </c>
      <c r="FL11" s="15"/>
      <c r="FM11" s="14">
        <v>1.2061500000000001</v>
      </c>
      <c r="FN11" s="14">
        <v>-0.65200000000000002</v>
      </c>
      <c r="FO11" s="14">
        <v>1.464</v>
      </c>
      <c r="FP11" s="14">
        <v>1.2</v>
      </c>
      <c r="FQ11" s="14">
        <v>0.36542000000000002</v>
      </c>
      <c r="FR11" s="14">
        <v>0.12174</v>
      </c>
      <c r="FS11" s="14">
        <v>-0.4</v>
      </c>
      <c r="FT11" s="14">
        <v>0.1</v>
      </c>
      <c r="FU11" s="14">
        <v>3.4053100000000001</v>
      </c>
    </row>
    <row r="12" spans="1:177" ht="24" customHeight="1" x14ac:dyDescent="0.3">
      <c r="A12" s="16" t="s">
        <v>42</v>
      </c>
      <c r="B12" s="16" t="s">
        <v>730</v>
      </c>
      <c r="C12" s="17">
        <v>-15.9</v>
      </c>
      <c r="D12" s="17">
        <v>74</v>
      </c>
      <c r="E12" s="17">
        <v>26.3</v>
      </c>
      <c r="F12" s="17"/>
      <c r="G12" s="17"/>
      <c r="H12" s="17">
        <v>0</v>
      </c>
      <c r="I12" s="17">
        <v>1.7</v>
      </c>
      <c r="J12" s="17"/>
      <c r="K12" s="17"/>
      <c r="L12" s="17">
        <v>-40.9</v>
      </c>
      <c r="M12" s="17">
        <v>-45.4</v>
      </c>
      <c r="N12" s="17">
        <v>-8.8000000000000007</v>
      </c>
      <c r="O12" s="17">
        <v>11.4</v>
      </c>
      <c r="P12" s="17">
        <v>40.200000000000003</v>
      </c>
      <c r="Q12" s="17">
        <v>29.6</v>
      </c>
      <c r="R12" s="17">
        <v>30.8</v>
      </c>
      <c r="S12" s="17">
        <v>0.1</v>
      </c>
      <c r="T12" s="17"/>
      <c r="U12" s="17"/>
      <c r="V12" s="17"/>
      <c r="W12" s="17"/>
      <c r="X12" s="17">
        <v>6.3</v>
      </c>
      <c r="Y12" s="17">
        <v>1.1000000000000001</v>
      </c>
      <c r="Z12" s="17">
        <v>0.9</v>
      </c>
      <c r="AA12" s="17"/>
      <c r="AB12" s="17">
        <v>-3.4</v>
      </c>
      <c r="AC12" s="17">
        <v>3.1</v>
      </c>
      <c r="AD12" s="17">
        <v>6.7</v>
      </c>
      <c r="AE12" s="17"/>
      <c r="AF12" s="17"/>
      <c r="AG12" s="17"/>
      <c r="AH12" s="17"/>
      <c r="AI12" s="17">
        <v>-3.5</v>
      </c>
      <c r="AJ12" s="17">
        <v>-0.3</v>
      </c>
      <c r="AK12" s="17"/>
      <c r="AL12" s="17"/>
      <c r="AM12" s="17"/>
      <c r="AN12" s="17">
        <v>-1.2</v>
      </c>
      <c r="AO12" s="17">
        <v>-29.3</v>
      </c>
      <c r="AP12" s="17">
        <v>1</v>
      </c>
      <c r="AQ12" s="17">
        <v>9.6</v>
      </c>
      <c r="AR12" s="17">
        <v>0.8</v>
      </c>
      <c r="AS12" s="17">
        <v>-0.8</v>
      </c>
      <c r="AT12" s="17">
        <v>1.8</v>
      </c>
      <c r="AU12" s="17">
        <v>1.1000000000000001</v>
      </c>
      <c r="AV12" s="17">
        <v>15</v>
      </c>
      <c r="AW12" s="17">
        <v>-28.8</v>
      </c>
      <c r="AX12" s="17">
        <v>-53.5</v>
      </c>
      <c r="AY12" s="17">
        <v>2.9</v>
      </c>
      <c r="AZ12" s="17">
        <v>-2.9</v>
      </c>
      <c r="BA12" s="17">
        <v>-0.4</v>
      </c>
      <c r="BB12" s="17">
        <v>0</v>
      </c>
      <c r="BC12" s="17">
        <v>-0.5</v>
      </c>
      <c r="BD12" s="17">
        <v>0.4</v>
      </c>
      <c r="BE12" s="17"/>
      <c r="BF12" s="17">
        <v>-7.5</v>
      </c>
      <c r="BG12" s="17"/>
      <c r="BH12" s="17"/>
      <c r="BI12" s="17">
        <v>-4.5999999999999996</v>
      </c>
      <c r="BJ12" s="17">
        <v>0</v>
      </c>
      <c r="BK12" s="17"/>
      <c r="BL12" s="17"/>
      <c r="BM12" s="17"/>
      <c r="BN12" s="17"/>
      <c r="BO12" s="17"/>
      <c r="BP12" s="17">
        <v>1.4</v>
      </c>
      <c r="BQ12" s="17">
        <v>-35.1</v>
      </c>
      <c r="BR12" s="17">
        <v>-36.200000000000003</v>
      </c>
      <c r="BS12" s="17">
        <v>2.6</v>
      </c>
      <c r="BT12" s="17">
        <v>-8.1</v>
      </c>
      <c r="BU12" s="17"/>
      <c r="BV12" s="17"/>
      <c r="BW12" s="17"/>
      <c r="BX12" s="17"/>
      <c r="BY12" s="17"/>
      <c r="BZ12" s="17"/>
      <c r="CA12" s="17"/>
      <c r="CB12" s="17"/>
      <c r="CC12" s="17"/>
      <c r="CD12" s="17">
        <v>16.399999999999999</v>
      </c>
      <c r="CE12" s="17">
        <v>9</v>
      </c>
      <c r="CF12" s="17">
        <v>0.5</v>
      </c>
      <c r="CG12" s="17">
        <v>0.8</v>
      </c>
      <c r="CH12" s="17">
        <v>-0.1</v>
      </c>
      <c r="CI12" s="17"/>
      <c r="CJ12" s="17"/>
      <c r="CK12" s="17"/>
      <c r="CL12" s="17">
        <v>2.5</v>
      </c>
      <c r="CM12" s="17">
        <v>5</v>
      </c>
      <c r="CN12" s="17">
        <v>-37.700000000000003</v>
      </c>
      <c r="CO12" s="17">
        <v>0</v>
      </c>
      <c r="CP12" s="17"/>
      <c r="CQ12" s="17"/>
      <c r="CR12" s="17">
        <v>0</v>
      </c>
      <c r="CS12" s="17"/>
      <c r="CT12" s="17">
        <v>-6.6</v>
      </c>
      <c r="CU12" s="17">
        <v>-11.1</v>
      </c>
      <c r="CV12" s="17"/>
      <c r="CW12" s="17">
        <v>-11.8</v>
      </c>
      <c r="CX12" s="17">
        <v>0</v>
      </c>
      <c r="CY12" s="17">
        <v>-5.0999999999999996</v>
      </c>
      <c r="CZ12" s="17"/>
      <c r="DA12" s="17"/>
      <c r="DB12" s="17"/>
      <c r="DC12" s="17">
        <v>0</v>
      </c>
      <c r="DD12" s="17">
        <v>0</v>
      </c>
      <c r="DE12" s="17">
        <v>0</v>
      </c>
      <c r="DF12" s="17"/>
      <c r="DG12" s="17">
        <v>0.1</v>
      </c>
      <c r="DH12" s="17">
        <v>1.1000000000000001</v>
      </c>
      <c r="DI12" s="17">
        <v>0.2</v>
      </c>
      <c r="DJ12" s="17">
        <v>0.3</v>
      </c>
      <c r="DK12" s="17">
        <v>0.1</v>
      </c>
      <c r="DL12" s="17">
        <v>0.5</v>
      </c>
      <c r="DM12" s="17"/>
      <c r="DN12" s="17">
        <v>0</v>
      </c>
      <c r="DO12" s="17">
        <v>0</v>
      </c>
      <c r="DP12" s="17">
        <v>-0.9</v>
      </c>
      <c r="DQ12" s="17">
        <v>-3.8</v>
      </c>
      <c r="DR12" s="17">
        <v>0</v>
      </c>
      <c r="DS12" s="17">
        <v>0</v>
      </c>
      <c r="DT12" s="17">
        <v>-0.6</v>
      </c>
      <c r="DU12" s="17">
        <v>0.4</v>
      </c>
      <c r="DV12" s="17"/>
      <c r="DW12" s="17">
        <v>-2.8</v>
      </c>
      <c r="DX12" s="17">
        <v>0.1</v>
      </c>
      <c r="DY12" s="17">
        <v>0.6</v>
      </c>
      <c r="DZ12" s="17">
        <v>0.2</v>
      </c>
      <c r="EA12" s="17">
        <v>0.5</v>
      </c>
      <c r="EB12" s="17">
        <v>0</v>
      </c>
      <c r="EC12" s="17">
        <v>3.9</v>
      </c>
      <c r="ED12" s="17">
        <v>0</v>
      </c>
      <c r="EE12" s="17">
        <v>-5.8</v>
      </c>
      <c r="EF12" s="17">
        <v>-5.8</v>
      </c>
      <c r="EG12" s="17">
        <v>-0.5</v>
      </c>
      <c r="EH12" s="17">
        <v>-0.6</v>
      </c>
      <c r="EI12" s="17">
        <v>1.1000000000000001</v>
      </c>
      <c r="EJ12" s="17">
        <v>0</v>
      </c>
      <c r="EK12" s="17">
        <v>1.5</v>
      </c>
      <c r="EL12" s="17">
        <v>0.2</v>
      </c>
      <c r="EM12" s="17">
        <v>0.1</v>
      </c>
      <c r="EN12" s="17">
        <v>0.1</v>
      </c>
      <c r="EO12" s="17">
        <v>-5.8</v>
      </c>
      <c r="EP12" s="17">
        <v>0</v>
      </c>
      <c r="EQ12" s="17">
        <v>0</v>
      </c>
      <c r="ER12" s="17">
        <v>0</v>
      </c>
      <c r="ES12" s="17">
        <v>-0.2</v>
      </c>
      <c r="ET12" s="17">
        <v>-10.6</v>
      </c>
      <c r="EU12" s="17">
        <v>0</v>
      </c>
      <c r="EV12" s="17">
        <v>0</v>
      </c>
      <c r="EW12" s="17">
        <v>1.2</v>
      </c>
      <c r="EX12" s="17">
        <v>0.7</v>
      </c>
      <c r="EY12" s="17">
        <v>0.6</v>
      </c>
      <c r="EZ12" s="17">
        <v>1.1000000000000001</v>
      </c>
      <c r="FA12" s="17">
        <v>0</v>
      </c>
      <c r="FB12" s="17">
        <v>0.8</v>
      </c>
      <c r="FC12" s="17">
        <v>0.8</v>
      </c>
      <c r="FD12" s="17">
        <v>1.2</v>
      </c>
      <c r="FE12" s="17">
        <v>9.9</v>
      </c>
      <c r="FF12" s="17">
        <v>0.3</v>
      </c>
      <c r="FG12" s="17"/>
      <c r="FH12" s="17">
        <v>0</v>
      </c>
      <c r="FI12" s="17">
        <v>0</v>
      </c>
      <c r="FJ12" s="17">
        <v>4.37</v>
      </c>
      <c r="FK12" s="17">
        <v>-101.93</v>
      </c>
      <c r="FL12" s="15"/>
      <c r="FM12" s="17">
        <v>1.1917500000000001</v>
      </c>
      <c r="FN12" s="17">
        <v>-0.746</v>
      </c>
      <c r="FO12" s="17">
        <v>1.3120000000000001</v>
      </c>
      <c r="FP12" s="17">
        <v>1.3</v>
      </c>
      <c r="FQ12" s="17">
        <v>0.36776999999999999</v>
      </c>
      <c r="FR12" s="17">
        <v>0.11663999999999999</v>
      </c>
      <c r="FS12" s="17">
        <v>-0.3</v>
      </c>
      <c r="FT12" s="17">
        <v>0.1</v>
      </c>
      <c r="FU12" s="17">
        <v>3.3421599999999998</v>
      </c>
    </row>
    <row r="13" spans="1:177" ht="24" customHeight="1" x14ac:dyDescent="0.3">
      <c r="A13" s="16" t="s">
        <v>42</v>
      </c>
      <c r="B13" s="16" t="s">
        <v>731</v>
      </c>
      <c r="C13" s="17">
        <v>-16.3</v>
      </c>
      <c r="D13" s="17">
        <v>65.3</v>
      </c>
      <c r="E13" s="17">
        <v>24.8</v>
      </c>
      <c r="F13" s="17"/>
      <c r="G13" s="17"/>
      <c r="H13" s="17">
        <v>0</v>
      </c>
      <c r="I13" s="17">
        <v>-10.7</v>
      </c>
      <c r="J13" s="17"/>
      <c r="K13" s="17"/>
      <c r="L13" s="17">
        <v>-47.4</v>
      </c>
      <c r="M13" s="17">
        <v>-48.6</v>
      </c>
      <c r="N13" s="17">
        <v>-11</v>
      </c>
      <c r="O13" s="17">
        <v>4.8</v>
      </c>
      <c r="P13" s="17">
        <v>38</v>
      </c>
      <c r="Q13" s="17">
        <v>28</v>
      </c>
      <c r="R13" s="17">
        <v>22.6</v>
      </c>
      <c r="S13" s="17">
        <v>0.2</v>
      </c>
      <c r="T13" s="17"/>
      <c r="U13" s="17"/>
      <c r="V13" s="17"/>
      <c r="W13" s="17"/>
      <c r="X13" s="17">
        <v>5.0999999999999996</v>
      </c>
      <c r="Y13" s="17">
        <v>1</v>
      </c>
      <c r="Z13" s="17">
        <v>1.1000000000000001</v>
      </c>
      <c r="AA13" s="17"/>
      <c r="AB13" s="17">
        <v>-3.4</v>
      </c>
      <c r="AC13" s="17">
        <v>3</v>
      </c>
      <c r="AD13" s="17">
        <v>6.5</v>
      </c>
      <c r="AE13" s="17"/>
      <c r="AF13" s="17"/>
      <c r="AG13" s="17"/>
      <c r="AH13" s="17"/>
      <c r="AI13" s="17">
        <v>-4.2</v>
      </c>
      <c r="AJ13" s="17">
        <v>-5.4</v>
      </c>
      <c r="AK13" s="17"/>
      <c r="AL13" s="17"/>
      <c r="AM13" s="17"/>
      <c r="AN13" s="17">
        <v>-1.2</v>
      </c>
      <c r="AO13" s="17">
        <v>-29.6</v>
      </c>
      <c r="AP13" s="17">
        <v>0.8</v>
      </c>
      <c r="AQ13" s="17">
        <v>9.9</v>
      </c>
      <c r="AR13" s="17">
        <v>1</v>
      </c>
      <c r="AS13" s="17">
        <v>-0.7</v>
      </c>
      <c r="AT13" s="17">
        <v>1.8</v>
      </c>
      <c r="AU13" s="17">
        <v>1.4</v>
      </c>
      <c r="AV13" s="17">
        <v>11.1</v>
      </c>
      <c r="AW13" s="17">
        <v>-32.4</v>
      </c>
      <c r="AX13" s="17">
        <v>-57.3</v>
      </c>
      <c r="AY13" s="17">
        <v>3.1</v>
      </c>
      <c r="AZ13" s="17">
        <v>-2.9</v>
      </c>
      <c r="BA13" s="17">
        <v>-0.4</v>
      </c>
      <c r="BB13" s="17">
        <v>0</v>
      </c>
      <c r="BC13" s="17">
        <v>-1.1000000000000001</v>
      </c>
      <c r="BD13" s="17">
        <v>0.4</v>
      </c>
      <c r="BE13" s="17"/>
      <c r="BF13" s="17">
        <v>-4.5999999999999996</v>
      </c>
      <c r="BG13" s="17"/>
      <c r="BH13" s="17"/>
      <c r="BI13" s="17">
        <v>-6.2</v>
      </c>
      <c r="BJ13" s="17">
        <v>0</v>
      </c>
      <c r="BK13" s="17"/>
      <c r="BL13" s="17"/>
      <c r="BM13" s="17"/>
      <c r="BN13" s="17"/>
      <c r="BO13" s="17"/>
      <c r="BP13" s="17">
        <v>-2.7</v>
      </c>
      <c r="BQ13" s="17">
        <v>-38.299999999999997</v>
      </c>
      <c r="BR13" s="17">
        <v>-39.4</v>
      </c>
      <c r="BS13" s="17">
        <v>-0.6</v>
      </c>
      <c r="BT13" s="17">
        <v>-11.6</v>
      </c>
      <c r="BU13" s="17"/>
      <c r="BV13" s="17"/>
      <c r="BW13" s="17"/>
      <c r="BX13" s="17"/>
      <c r="BY13" s="17"/>
      <c r="BZ13" s="17"/>
      <c r="CA13" s="17"/>
      <c r="CB13" s="17"/>
      <c r="CC13" s="17"/>
      <c r="CD13" s="17">
        <v>11</v>
      </c>
      <c r="CE13" s="17">
        <v>9</v>
      </c>
      <c r="CF13" s="17">
        <v>0</v>
      </c>
      <c r="CG13" s="17">
        <v>0.9</v>
      </c>
      <c r="CH13" s="17">
        <v>0</v>
      </c>
      <c r="CI13" s="17"/>
      <c r="CJ13" s="17"/>
      <c r="CK13" s="17"/>
      <c r="CL13" s="17">
        <v>-1.5</v>
      </c>
      <c r="CM13" s="17">
        <v>1</v>
      </c>
      <c r="CN13" s="17">
        <v>-43.8</v>
      </c>
      <c r="CO13" s="17">
        <v>0</v>
      </c>
      <c r="CP13" s="17"/>
      <c r="CQ13" s="17"/>
      <c r="CR13" s="17">
        <v>0</v>
      </c>
      <c r="CS13" s="17"/>
      <c r="CT13" s="17">
        <v>-7.8</v>
      </c>
      <c r="CU13" s="17">
        <v>-11.8</v>
      </c>
      <c r="CV13" s="17"/>
      <c r="CW13" s="17">
        <v>-12.2</v>
      </c>
      <c r="CX13" s="17">
        <v>0</v>
      </c>
      <c r="CY13" s="17">
        <v>-5.2</v>
      </c>
      <c r="CZ13" s="17"/>
      <c r="DA13" s="17"/>
      <c r="DB13" s="17"/>
      <c r="DC13" s="17">
        <v>0</v>
      </c>
      <c r="DD13" s="17">
        <v>0</v>
      </c>
      <c r="DE13" s="17">
        <v>0</v>
      </c>
      <c r="DF13" s="17"/>
      <c r="DG13" s="17">
        <v>0</v>
      </c>
      <c r="DH13" s="17">
        <v>1.1000000000000001</v>
      </c>
      <c r="DI13" s="17">
        <v>0</v>
      </c>
      <c r="DJ13" s="17">
        <v>0.7</v>
      </c>
      <c r="DK13" s="17">
        <v>0</v>
      </c>
      <c r="DL13" s="17">
        <v>0.6</v>
      </c>
      <c r="DM13" s="17"/>
      <c r="DN13" s="17">
        <v>0</v>
      </c>
      <c r="DO13" s="17">
        <v>0</v>
      </c>
      <c r="DP13" s="17">
        <v>-1</v>
      </c>
      <c r="DQ13" s="17">
        <v>-4.4000000000000004</v>
      </c>
      <c r="DR13" s="17">
        <v>0</v>
      </c>
      <c r="DS13" s="17">
        <v>-0.1</v>
      </c>
      <c r="DT13" s="17">
        <v>-0.6</v>
      </c>
      <c r="DU13" s="17">
        <v>0.4</v>
      </c>
      <c r="DV13" s="17"/>
      <c r="DW13" s="17">
        <v>-2.8</v>
      </c>
      <c r="DX13" s="17">
        <v>0.1</v>
      </c>
      <c r="DY13" s="17">
        <v>0.5</v>
      </c>
      <c r="DZ13" s="17">
        <v>0.1</v>
      </c>
      <c r="EA13" s="17">
        <v>0.5</v>
      </c>
      <c r="EB13" s="17">
        <v>0</v>
      </c>
      <c r="EC13" s="17">
        <v>7</v>
      </c>
      <c r="ED13" s="17">
        <v>0</v>
      </c>
      <c r="EE13" s="17">
        <v>-8.5</v>
      </c>
      <c r="EF13" s="17">
        <v>-8.9</v>
      </c>
      <c r="EG13" s="17">
        <v>-1</v>
      </c>
      <c r="EH13" s="17">
        <v>-1.1000000000000001</v>
      </c>
      <c r="EI13" s="17">
        <v>1.1000000000000001</v>
      </c>
      <c r="EJ13" s="17">
        <v>0</v>
      </c>
      <c r="EK13" s="17">
        <v>1.6</v>
      </c>
      <c r="EL13" s="17">
        <v>0.2</v>
      </c>
      <c r="EM13" s="17">
        <v>0.1</v>
      </c>
      <c r="EN13" s="17">
        <v>0.1</v>
      </c>
      <c r="EO13" s="17">
        <v>-5.9</v>
      </c>
      <c r="EP13" s="17">
        <v>0</v>
      </c>
      <c r="EQ13" s="17">
        <v>0</v>
      </c>
      <c r="ER13" s="17">
        <v>0</v>
      </c>
      <c r="ES13" s="17">
        <v>-0.2</v>
      </c>
      <c r="ET13" s="17">
        <v>-11.4</v>
      </c>
      <c r="EU13" s="17">
        <v>0</v>
      </c>
      <c r="EV13" s="17">
        <v>0</v>
      </c>
      <c r="EW13" s="17">
        <v>1.2</v>
      </c>
      <c r="EX13" s="17">
        <v>0.7</v>
      </c>
      <c r="EY13" s="17">
        <v>0.6</v>
      </c>
      <c r="EZ13" s="17">
        <v>1.1000000000000001</v>
      </c>
      <c r="FA13" s="17">
        <v>0</v>
      </c>
      <c r="FB13" s="17">
        <v>0.8</v>
      </c>
      <c r="FC13" s="17">
        <v>0.6</v>
      </c>
      <c r="FD13" s="17">
        <v>1.4</v>
      </c>
      <c r="FE13" s="17">
        <v>9.5</v>
      </c>
      <c r="FF13" s="17">
        <v>0.3</v>
      </c>
      <c r="FG13" s="17"/>
      <c r="FH13" s="17">
        <v>0</v>
      </c>
      <c r="FI13" s="17">
        <v>0</v>
      </c>
      <c r="FJ13" s="17">
        <v>4.25</v>
      </c>
      <c r="FK13" s="17">
        <v>-217.85</v>
      </c>
      <c r="FL13" s="15"/>
      <c r="FM13" s="17">
        <v>1.2267699999999999</v>
      </c>
      <c r="FN13" s="17">
        <v>-0.91700000000000004</v>
      </c>
      <c r="FO13" s="17">
        <v>1.228</v>
      </c>
      <c r="FP13" s="17">
        <v>1.3</v>
      </c>
      <c r="FQ13" s="17">
        <v>0.35711999999999999</v>
      </c>
      <c r="FR13" s="17">
        <v>7.2359999999999994E-2</v>
      </c>
      <c r="FS13" s="17">
        <v>-0.4</v>
      </c>
      <c r="FT13" s="17">
        <v>0.1</v>
      </c>
      <c r="FU13" s="17">
        <v>2.9672499999999999</v>
      </c>
    </row>
    <row r="14" spans="1:177" ht="24" customHeight="1" x14ac:dyDescent="0.3">
      <c r="A14" s="16" t="s">
        <v>42</v>
      </c>
      <c r="B14" s="16" t="s">
        <v>732</v>
      </c>
      <c r="C14" s="17">
        <v>-17.3</v>
      </c>
      <c r="D14" s="17">
        <v>68.2</v>
      </c>
      <c r="E14" s="17">
        <v>26</v>
      </c>
      <c r="F14" s="17"/>
      <c r="G14" s="17"/>
      <c r="H14" s="17">
        <v>0</v>
      </c>
      <c r="I14" s="17">
        <v>-0.6</v>
      </c>
      <c r="J14" s="17"/>
      <c r="K14" s="17"/>
      <c r="L14" s="17">
        <v>-45.7</v>
      </c>
      <c r="M14" s="17">
        <v>-47.4</v>
      </c>
      <c r="N14" s="17">
        <v>-10.6</v>
      </c>
      <c r="O14" s="17">
        <v>7.3</v>
      </c>
      <c r="P14" s="17">
        <v>38.6</v>
      </c>
      <c r="Q14" s="17">
        <v>28.2</v>
      </c>
      <c r="R14" s="17">
        <v>25.2</v>
      </c>
      <c r="S14" s="17">
        <v>0.1</v>
      </c>
      <c r="T14" s="17"/>
      <c r="U14" s="17"/>
      <c r="V14" s="17"/>
      <c r="W14" s="17"/>
      <c r="X14" s="17">
        <v>5.3</v>
      </c>
      <c r="Y14" s="17">
        <v>0.6</v>
      </c>
      <c r="Z14" s="17">
        <v>0.6</v>
      </c>
      <c r="AA14" s="17"/>
      <c r="AB14" s="17">
        <v>-3.4</v>
      </c>
      <c r="AC14" s="17">
        <v>3</v>
      </c>
      <c r="AD14" s="17">
        <v>5.7</v>
      </c>
      <c r="AE14" s="17"/>
      <c r="AF14" s="17"/>
      <c r="AG14" s="17"/>
      <c r="AH14" s="17"/>
      <c r="AI14" s="17">
        <v>-5.0999999999999996</v>
      </c>
      <c r="AJ14" s="17">
        <v>-8.6999999999999993</v>
      </c>
      <c r="AK14" s="17"/>
      <c r="AL14" s="17"/>
      <c r="AM14" s="17"/>
      <c r="AN14" s="17">
        <v>-1.3</v>
      </c>
      <c r="AO14" s="17">
        <v>-30.1</v>
      </c>
      <c r="AP14" s="17">
        <v>0.8</v>
      </c>
      <c r="AQ14" s="17">
        <v>2.5</v>
      </c>
      <c r="AR14" s="17">
        <v>1.2</v>
      </c>
      <c r="AS14" s="17">
        <v>-0.7</v>
      </c>
      <c r="AT14" s="17">
        <v>1.8</v>
      </c>
      <c r="AU14" s="17">
        <v>0.2</v>
      </c>
      <c r="AV14" s="17">
        <v>12.4</v>
      </c>
      <c r="AW14" s="17">
        <v>-31.4</v>
      </c>
      <c r="AX14" s="17">
        <v>-55.9</v>
      </c>
      <c r="AY14" s="17">
        <v>3.4</v>
      </c>
      <c r="AZ14" s="17">
        <v>-2.9</v>
      </c>
      <c r="BA14" s="17">
        <v>-0.5</v>
      </c>
      <c r="BB14" s="17">
        <v>0</v>
      </c>
      <c r="BC14" s="17">
        <v>-1.1000000000000001</v>
      </c>
      <c r="BD14" s="17">
        <v>0.4</v>
      </c>
      <c r="BE14" s="17"/>
      <c r="BF14" s="17">
        <v>-6.7</v>
      </c>
      <c r="BG14" s="17"/>
      <c r="BH14" s="17"/>
      <c r="BI14" s="17">
        <v>-5.0999999999999996</v>
      </c>
      <c r="BJ14" s="17">
        <v>0</v>
      </c>
      <c r="BK14" s="17"/>
      <c r="BL14" s="17"/>
      <c r="BM14" s="17"/>
      <c r="BN14" s="17"/>
      <c r="BO14" s="17"/>
      <c r="BP14" s="17">
        <v>-1.9</v>
      </c>
      <c r="BQ14" s="17">
        <v>-37.700000000000003</v>
      </c>
      <c r="BR14" s="17">
        <v>-38.9</v>
      </c>
      <c r="BS14" s="17">
        <v>-0.1</v>
      </c>
      <c r="BT14" s="17">
        <v>-10.8</v>
      </c>
      <c r="BU14" s="17"/>
      <c r="BV14" s="17"/>
      <c r="BW14" s="17"/>
      <c r="BX14" s="17"/>
      <c r="BY14" s="17"/>
      <c r="BZ14" s="17"/>
      <c r="CA14" s="17"/>
      <c r="CB14" s="17"/>
      <c r="CC14" s="17"/>
      <c r="CD14" s="17">
        <v>11.2</v>
      </c>
      <c r="CE14" s="17">
        <v>8.3000000000000007</v>
      </c>
      <c r="CF14" s="17">
        <v>-0.3</v>
      </c>
      <c r="CG14" s="17">
        <v>0.8</v>
      </c>
      <c r="CH14" s="17">
        <v>0</v>
      </c>
      <c r="CI14" s="17"/>
      <c r="CJ14" s="17"/>
      <c r="CK14" s="17"/>
      <c r="CL14" s="17">
        <v>-1.3</v>
      </c>
      <c r="CM14" s="17">
        <v>1.2</v>
      </c>
      <c r="CN14" s="17">
        <v>-42.7</v>
      </c>
      <c r="CO14" s="17">
        <v>0</v>
      </c>
      <c r="CP14" s="17"/>
      <c r="CQ14" s="17"/>
      <c r="CR14" s="17">
        <v>0</v>
      </c>
      <c r="CS14" s="17"/>
      <c r="CT14" s="17">
        <v>-9.1999999999999993</v>
      </c>
      <c r="CU14" s="17">
        <v>-12.7</v>
      </c>
      <c r="CV14" s="17"/>
      <c r="CW14" s="17">
        <v>-12.9</v>
      </c>
      <c r="CX14" s="17">
        <v>0</v>
      </c>
      <c r="CY14" s="17">
        <v>-5.2</v>
      </c>
      <c r="CZ14" s="17"/>
      <c r="DA14" s="17"/>
      <c r="DB14" s="17"/>
      <c r="DC14" s="17">
        <v>0</v>
      </c>
      <c r="DD14" s="17">
        <v>0</v>
      </c>
      <c r="DE14" s="17">
        <v>0</v>
      </c>
      <c r="DF14" s="17"/>
      <c r="DG14" s="17">
        <v>0.1</v>
      </c>
      <c r="DH14" s="17">
        <v>1.1000000000000001</v>
      </c>
      <c r="DI14" s="17">
        <v>0.2</v>
      </c>
      <c r="DJ14" s="17">
        <v>0.8</v>
      </c>
      <c r="DK14" s="17">
        <v>0</v>
      </c>
      <c r="DL14" s="17">
        <v>0.5</v>
      </c>
      <c r="DM14" s="17"/>
      <c r="DN14" s="17">
        <v>0</v>
      </c>
      <c r="DO14" s="17">
        <v>0</v>
      </c>
      <c r="DP14" s="17">
        <v>-1.1000000000000001</v>
      </c>
      <c r="DQ14" s="17">
        <v>-4.7</v>
      </c>
      <c r="DR14" s="17">
        <v>0</v>
      </c>
      <c r="DS14" s="17">
        <v>0</v>
      </c>
      <c r="DT14" s="17">
        <v>-0.6</v>
      </c>
      <c r="DU14" s="17">
        <v>0.4</v>
      </c>
      <c r="DV14" s="17"/>
      <c r="DW14" s="17">
        <v>-2.8</v>
      </c>
      <c r="DX14" s="17">
        <v>0.2</v>
      </c>
      <c r="DY14" s="17">
        <v>0.5</v>
      </c>
      <c r="DZ14" s="17">
        <v>0.2</v>
      </c>
      <c r="EA14" s="17">
        <v>0.5</v>
      </c>
      <c r="EB14" s="17">
        <v>0</v>
      </c>
      <c r="EC14" s="17">
        <v>8.6999999999999993</v>
      </c>
      <c r="ED14" s="17">
        <v>0</v>
      </c>
      <c r="EE14" s="17">
        <v>-6.1</v>
      </c>
      <c r="EF14" s="17">
        <v>-6.7</v>
      </c>
      <c r="EG14" s="17">
        <v>-0.6</v>
      </c>
      <c r="EH14" s="17">
        <v>-0.9</v>
      </c>
      <c r="EI14" s="17">
        <v>1.1000000000000001</v>
      </c>
      <c r="EJ14" s="17">
        <v>0</v>
      </c>
      <c r="EK14" s="17">
        <v>1.5</v>
      </c>
      <c r="EL14" s="17">
        <v>0.2</v>
      </c>
      <c r="EM14" s="17">
        <v>0.1</v>
      </c>
      <c r="EN14" s="17">
        <v>0.1</v>
      </c>
      <c r="EO14" s="17">
        <v>-5.4</v>
      </c>
      <c r="EP14" s="17">
        <v>0</v>
      </c>
      <c r="EQ14" s="17">
        <v>0</v>
      </c>
      <c r="ER14" s="17">
        <v>0</v>
      </c>
      <c r="ES14" s="17">
        <v>-0.2</v>
      </c>
      <c r="ET14" s="17">
        <v>-11.9</v>
      </c>
      <c r="EU14" s="17">
        <v>0.3</v>
      </c>
      <c r="EV14" s="17">
        <v>0</v>
      </c>
      <c r="EW14" s="17">
        <v>1.3</v>
      </c>
      <c r="EX14" s="17">
        <v>0.7</v>
      </c>
      <c r="EY14" s="17">
        <v>0.6</v>
      </c>
      <c r="EZ14" s="17">
        <v>1.1000000000000001</v>
      </c>
      <c r="FA14" s="17">
        <v>0</v>
      </c>
      <c r="FB14" s="17">
        <v>0.8</v>
      </c>
      <c r="FC14" s="17">
        <v>0.6</v>
      </c>
      <c r="FD14" s="17">
        <v>1.3</v>
      </c>
      <c r="FE14" s="17">
        <v>10</v>
      </c>
      <c r="FF14" s="17">
        <v>0.5</v>
      </c>
      <c r="FG14" s="17"/>
      <c r="FH14" s="17">
        <v>0</v>
      </c>
      <c r="FI14" s="17">
        <v>0</v>
      </c>
      <c r="FJ14" s="17">
        <v>4.2300000000000004</v>
      </c>
      <c r="FK14" s="17">
        <v>-198.57</v>
      </c>
      <c r="FL14" s="15"/>
      <c r="FM14" s="17">
        <v>1.2434499999999999</v>
      </c>
      <c r="FN14" s="17">
        <v>-1.002</v>
      </c>
      <c r="FO14" s="17">
        <v>1.304</v>
      </c>
      <c r="FP14" s="17">
        <v>1.3</v>
      </c>
      <c r="FQ14" s="17">
        <v>0.35626000000000002</v>
      </c>
      <c r="FR14" s="17">
        <v>6.4369999999999997E-2</v>
      </c>
      <c r="FS14" s="17">
        <v>-0.4</v>
      </c>
      <c r="FT14" s="17">
        <v>0.1</v>
      </c>
      <c r="FU14" s="17">
        <v>2.9660799999999998</v>
      </c>
    </row>
    <row r="15" spans="1:177" ht="24" customHeight="1" x14ac:dyDescent="0.3">
      <c r="A15" s="16" t="s">
        <v>42</v>
      </c>
      <c r="B15" s="16" t="s">
        <v>733</v>
      </c>
      <c r="C15" s="17">
        <v>-17.100000000000001</v>
      </c>
      <c r="D15" s="17">
        <v>66.5</v>
      </c>
      <c r="E15" s="17">
        <v>25.3</v>
      </c>
      <c r="F15" s="17"/>
      <c r="G15" s="17"/>
      <c r="H15" s="17">
        <v>0</v>
      </c>
      <c r="I15" s="17">
        <v>-10.1</v>
      </c>
      <c r="J15" s="17"/>
      <c r="K15" s="17"/>
      <c r="L15" s="17">
        <v>-46.5</v>
      </c>
      <c r="M15" s="17">
        <v>-50.3</v>
      </c>
      <c r="N15" s="17">
        <v>-12.4</v>
      </c>
      <c r="O15" s="17">
        <v>6.6</v>
      </c>
      <c r="P15" s="17">
        <v>37.6</v>
      </c>
      <c r="Q15" s="17">
        <v>27.1</v>
      </c>
      <c r="R15" s="17">
        <v>18.600000000000001</v>
      </c>
      <c r="S15" s="17">
        <v>0</v>
      </c>
      <c r="T15" s="17"/>
      <c r="U15" s="17"/>
      <c r="V15" s="17"/>
      <c r="W15" s="17"/>
      <c r="X15" s="17">
        <v>5.5</v>
      </c>
      <c r="Y15" s="17">
        <v>0.5</v>
      </c>
      <c r="Z15" s="17">
        <v>0.4</v>
      </c>
      <c r="AA15" s="17"/>
      <c r="AB15" s="17">
        <v>-3.4</v>
      </c>
      <c r="AC15" s="17">
        <v>3</v>
      </c>
      <c r="AD15" s="17">
        <v>5.5</v>
      </c>
      <c r="AE15" s="17"/>
      <c r="AF15" s="17"/>
      <c r="AG15" s="17"/>
      <c r="AH15" s="17"/>
      <c r="AI15" s="17">
        <v>-4.7</v>
      </c>
      <c r="AJ15" s="17">
        <v>-5.5</v>
      </c>
      <c r="AK15" s="17"/>
      <c r="AL15" s="17"/>
      <c r="AM15" s="17"/>
      <c r="AN15" s="17">
        <v>-1.4</v>
      </c>
      <c r="AO15" s="17">
        <v>-32.799999999999997</v>
      </c>
      <c r="AP15" s="17">
        <v>0.5</v>
      </c>
      <c r="AQ15" s="17">
        <v>2</v>
      </c>
      <c r="AR15" s="17">
        <v>1.1000000000000001</v>
      </c>
      <c r="AS15" s="17">
        <v>-0.6</v>
      </c>
      <c r="AT15" s="17">
        <v>1.8</v>
      </c>
      <c r="AU15" s="17">
        <v>1.6</v>
      </c>
      <c r="AV15" s="17">
        <v>9.9</v>
      </c>
      <c r="AW15" s="17">
        <v>-33.700000000000003</v>
      </c>
      <c r="AX15" s="17">
        <v>-53.5</v>
      </c>
      <c r="AY15" s="17">
        <v>-4.4000000000000004</v>
      </c>
      <c r="AZ15" s="17">
        <v>-3.1</v>
      </c>
      <c r="BA15" s="17">
        <v>-0.5</v>
      </c>
      <c r="BB15" s="17">
        <v>0</v>
      </c>
      <c r="BC15" s="17">
        <v>-1.5</v>
      </c>
      <c r="BD15" s="17">
        <v>0.4</v>
      </c>
      <c r="BE15" s="17"/>
      <c r="BF15" s="17">
        <v>-6.6</v>
      </c>
      <c r="BG15" s="17"/>
      <c r="BH15" s="17"/>
      <c r="BI15" s="17">
        <v>-6.5</v>
      </c>
      <c r="BJ15" s="17">
        <v>0</v>
      </c>
      <c r="BK15" s="17"/>
      <c r="BL15" s="17"/>
      <c r="BM15" s="17"/>
      <c r="BN15" s="17"/>
      <c r="BO15" s="17"/>
      <c r="BP15" s="17">
        <v>-1.8</v>
      </c>
      <c r="BQ15" s="17">
        <v>-37.799999999999997</v>
      </c>
      <c r="BR15" s="17">
        <v>-38.9</v>
      </c>
      <c r="BS15" s="17">
        <v>-0.3</v>
      </c>
      <c r="BT15" s="17">
        <v>-11</v>
      </c>
      <c r="BU15" s="17"/>
      <c r="BV15" s="17"/>
      <c r="BW15" s="17"/>
      <c r="BX15" s="17"/>
      <c r="BY15" s="17"/>
      <c r="BZ15" s="17"/>
      <c r="CA15" s="17"/>
      <c r="CB15" s="17"/>
      <c r="CC15" s="17"/>
      <c r="CD15" s="17">
        <v>10.4</v>
      </c>
      <c r="CE15" s="17">
        <v>8.8000000000000007</v>
      </c>
      <c r="CF15" s="17">
        <v>-0.4</v>
      </c>
      <c r="CG15" s="17">
        <v>1</v>
      </c>
      <c r="CH15" s="17">
        <v>0.1</v>
      </c>
      <c r="CI15" s="17"/>
      <c r="CJ15" s="17"/>
      <c r="CK15" s="17"/>
      <c r="CL15" s="17">
        <v>-3.3</v>
      </c>
      <c r="CM15" s="17">
        <v>-0.7</v>
      </c>
      <c r="CN15" s="17">
        <v>-45.6</v>
      </c>
      <c r="CO15" s="17">
        <v>0</v>
      </c>
      <c r="CP15" s="17"/>
      <c r="CQ15" s="17"/>
      <c r="CR15" s="17">
        <v>0</v>
      </c>
      <c r="CS15" s="17"/>
      <c r="CT15" s="17">
        <v>-10.1</v>
      </c>
      <c r="CU15" s="17">
        <v>-13.1</v>
      </c>
      <c r="CV15" s="17"/>
      <c r="CW15" s="17">
        <v>-12.8</v>
      </c>
      <c r="CX15" s="17">
        <v>0</v>
      </c>
      <c r="CY15" s="17">
        <v>-5.0999999999999996</v>
      </c>
      <c r="CZ15" s="17"/>
      <c r="DA15" s="17"/>
      <c r="DB15" s="17"/>
      <c r="DC15" s="17">
        <v>0</v>
      </c>
      <c r="DD15" s="17">
        <v>0</v>
      </c>
      <c r="DE15" s="17">
        <v>0</v>
      </c>
      <c r="DF15" s="17"/>
      <c r="DG15" s="17">
        <v>0.1</v>
      </c>
      <c r="DH15" s="17">
        <v>1.1000000000000001</v>
      </c>
      <c r="DI15" s="17">
        <v>0.2</v>
      </c>
      <c r="DJ15" s="17">
        <v>0.7</v>
      </c>
      <c r="DK15" s="17">
        <v>0</v>
      </c>
      <c r="DL15" s="17">
        <v>0.5</v>
      </c>
      <c r="DM15" s="17"/>
      <c r="DN15" s="17">
        <v>0</v>
      </c>
      <c r="DO15" s="17">
        <v>0</v>
      </c>
      <c r="DP15" s="17">
        <v>-1.3</v>
      </c>
      <c r="DQ15" s="17">
        <v>-4.8</v>
      </c>
      <c r="DR15" s="17">
        <v>0</v>
      </c>
      <c r="DS15" s="17">
        <v>-0.2</v>
      </c>
      <c r="DT15" s="17">
        <v>-0.6</v>
      </c>
      <c r="DU15" s="17">
        <v>0.4</v>
      </c>
      <c r="DV15" s="17"/>
      <c r="DW15" s="17">
        <v>-2.8</v>
      </c>
      <c r="DX15" s="17">
        <v>0.3</v>
      </c>
      <c r="DY15" s="17">
        <v>0.4</v>
      </c>
      <c r="DZ15" s="17">
        <v>0.1</v>
      </c>
      <c r="EA15" s="17">
        <v>0.3</v>
      </c>
      <c r="EB15" s="17">
        <v>0</v>
      </c>
      <c r="EC15" s="17">
        <v>5.6</v>
      </c>
      <c r="ED15" s="17">
        <v>0</v>
      </c>
      <c r="EE15" s="17">
        <v>-6.8</v>
      </c>
      <c r="EF15" s="17">
        <v>-7.5</v>
      </c>
      <c r="EG15" s="17">
        <v>-0.6</v>
      </c>
      <c r="EH15" s="17">
        <v>-0.8</v>
      </c>
      <c r="EI15" s="17">
        <v>1.1000000000000001</v>
      </c>
      <c r="EJ15" s="17">
        <v>0</v>
      </c>
      <c r="EK15" s="17">
        <v>1.5</v>
      </c>
      <c r="EL15" s="17">
        <v>0.2</v>
      </c>
      <c r="EM15" s="17">
        <v>0.1</v>
      </c>
      <c r="EN15" s="17">
        <v>0.1</v>
      </c>
      <c r="EO15" s="17">
        <v>-4.2</v>
      </c>
      <c r="EP15" s="17">
        <v>0</v>
      </c>
      <c r="EQ15" s="17">
        <v>0</v>
      </c>
      <c r="ER15" s="17">
        <v>0</v>
      </c>
      <c r="ES15" s="17">
        <v>-0.2</v>
      </c>
      <c r="ET15" s="17">
        <v>-12.1</v>
      </c>
      <c r="EU15" s="17">
        <v>0.2</v>
      </c>
      <c r="EV15" s="17">
        <v>0</v>
      </c>
      <c r="EW15" s="17">
        <v>1.3</v>
      </c>
      <c r="EX15" s="17">
        <v>0.7</v>
      </c>
      <c r="EY15" s="17">
        <v>0.6</v>
      </c>
      <c r="EZ15" s="17">
        <v>1.1000000000000001</v>
      </c>
      <c r="FA15" s="17">
        <v>0</v>
      </c>
      <c r="FB15" s="17">
        <v>0.8</v>
      </c>
      <c r="FC15" s="17">
        <v>0.6</v>
      </c>
      <c r="FD15" s="17">
        <v>1.3</v>
      </c>
      <c r="FE15" s="17">
        <v>10.1</v>
      </c>
      <c r="FF15" s="17">
        <v>0.1</v>
      </c>
      <c r="FG15" s="17"/>
      <c r="FH15" s="17">
        <v>0</v>
      </c>
      <c r="FI15" s="17">
        <v>0</v>
      </c>
      <c r="FJ15" s="17">
        <v>4.2699999999999996</v>
      </c>
      <c r="FK15" s="17">
        <v>-249.43</v>
      </c>
      <c r="FL15" s="15"/>
      <c r="FM15" s="17">
        <v>1.02213</v>
      </c>
      <c r="FN15" s="17">
        <v>-1.0549999999999999</v>
      </c>
      <c r="FO15" s="17">
        <v>1.288</v>
      </c>
      <c r="FP15" s="17">
        <v>1.2</v>
      </c>
      <c r="FQ15" s="17">
        <v>0.35703000000000001</v>
      </c>
      <c r="FR15" s="17">
        <v>4.3679999999999997E-2</v>
      </c>
      <c r="FS15" s="17">
        <v>-0.5</v>
      </c>
      <c r="FT15" s="17">
        <v>0.1</v>
      </c>
      <c r="FU15" s="17">
        <v>2.4558399999999998</v>
      </c>
    </row>
    <row r="16" spans="1:177" ht="24" customHeight="1" x14ac:dyDescent="0.3">
      <c r="A16" s="16" t="s">
        <v>42</v>
      </c>
      <c r="B16" s="16" t="s">
        <v>734</v>
      </c>
      <c r="C16" s="17">
        <v>-16.899999999999999</v>
      </c>
      <c r="D16" s="17">
        <v>50.6</v>
      </c>
      <c r="E16" s="17">
        <v>22.8</v>
      </c>
      <c r="F16" s="17"/>
      <c r="G16" s="17"/>
      <c r="H16" s="17">
        <v>-6.3</v>
      </c>
      <c r="I16" s="17">
        <v>-2</v>
      </c>
      <c r="J16" s="17"/>
      <c r="K16" s="17"/>
      <c r="L16" s="17">
        <v>-49.1</v>
      </c>
      <c r="M16" s="17">
        <v>-54</v>
      </c>
      <c r="N16" s="17">
        <v>-17.100000000000001</v>
      </c>
      <c r="O16" s="17">
        <v>5.3</v>
      </c>
      <c r="P16" s="17">
        <v>36.799999999999997</v>
      </c>
      <c r="Q16" s="17">
        <v>27.1</v>
      </c>
      <c r="R16" s="17">
        <v>15.5</v>
      </c>
      <c r="S16" s="17">
        <v>0</v>
      </c>
      <c r="T16" s="17"/>
      <c r="U16" s="17"/>
      <c r="V16" s="17"/>
      <c r="W16" s="17"/>
      <c r="X16" s="17">
        <v>2.5</v>
      </c>
      <c r="Y16" s="17">
        <v>0.8</v>
      </c>
      <c r="Z16" s="17">
        <v>0.5</v>
      </c>
      <c r="AA16" s="17"/>
      <c r="AB16" s="17">
        <v>-3.4</v>
      </c>
      <c r="AC16" s="17">
        <v>2.9</v>
      </c>
      <c r="AD16" s="17">
        <v>5.5</v>
      </c>
      <c r="AE16" s="17"/>
      <c r="AF16" s="17"/>
      <c r="AG16" s="17"/>
      <c r="AH16" s="17"/>
      <c r="AI16" s="17">
        <v>-5.2</v>
      </c>
      <c r="AJ16" s="17">
        <v>-10.7</v>
      </c>
      <c r="AK16" s="17"/>
      <c r="AL16" s="17"/>
      <c r="AM16" s="17"/>
      <c r="AN16" s="17">
        <v>-1.5</v>
      </c>
      <c r="AO16" s="17">
        <v>-35</v>
      </c>
      <c r="AP16" s="17">
        <v>-0.4</v>
      </c>
      <c r="AQ16" s="17">
        <v>2.6</v>
      </c>
      <c r="AR16" s="17">
        <v>1.2</v>
      </c>
      <c r="AS16" s="17">
        <v>-1</v>
      </c>
      <c r="AT16" s="17">
        <v>1.8</v>
      </c>
      <c r="AU16" s="17">
        <v>0.7</v>
      </c>
      <c r="AV16" s="17">
        <v>9.1</v>
      </c>
      <c r="AW16" s="17">
        <v>-34.1</v>
      </c>
      <c r="AX16" s="17">
        <v>-54.3</v>
      </c>
      <c r="AY16" s="17">
        <v>-1.8</v>
      </c>
      <c r="AZ16" s="17">
        <v>-3.2</v>
      </c>
      <c r="BA16" s="17">
        <v>-0.5</v>
      </c>
      <c r="BB16" s="17">
        <v>0</v>
      </c>
      <c r="BC16" s="17">
        <v>-2.4</v>
      </c>
      <c r="BD16" s="17">
        <v>0.4</v>
      </c>
      <c r="BE16" s="17"/>
      <c r="BF16" s="17">
        <v>-9.6</v>
      </c>
      <c r="BG16" s="17"/>
      <c r="BH16" s="17"/>
      <c r="BI16" s="17">
        <v>-6.5</v>
      </c>
      <c r="BJ16" s="17">
        <v>0</v>
      </c>
      <c r="BK16" s="17"/>
      <c r="BL16" s="17"/>
      <c r="BM16" s="17"/>
      <c r="BN16" s="17"/>
      <c r="BO16" s="17"/>
      <c r="BP16" s="17">
        <v>0.2</v>
      </c>
      <c r="BQ16" s="17">
        <v>-39.1</v>
      </c>
      <c r="BR16" s="17">
        <v>-40.299999999999997</v>
      </c>
      <c r="BS16" s="17">
        <v>-2</v>
      </c>
      <c r="BT16" s="17">
        <v>-12.1</v>
      </c>
      <c r="BU16" s="17"/>
      <c r="BV16" s="17"/>
      <c r="BW16" s="17"/>
      <c r="BX16" s="17"/>
      <c r="BY16" s="17"/>
      <c r="BZ16" s="17"/>
      <c r="CA16" s="17"/>
      <c r="CB16" s="17"/>
      <c r="CC16" s="17"/>
      <c r="CD16" s="17">
        <v>11</v>
      </c>
      <c r="CE16" s="17">
        <v>9.5</v>
      </c>
      <c r="CF16" s="17">
        <v>0.4</v>
      </c>
      <c r="CG16" s="17">
        <v>2.7</v>
      </c>
      <c r="CH16" s="17">
        <v>-0.1</v>
      </c>
      <c r="CI16" s="17"/>
      <c r="CJ16" s="17"/>
      <c r="CK16" s="17"/>
      <c r="CL16" s="17">
        <v>-3.9</v>
      </c>
      <c r="CM16" s="17">
        <v>-1.4</v>
      </c>
      <c r="CN16" s="17">
        <v>-47.5</v>
      </c>
      <c r="CO16" s="17">
        <v>0</v>
      </c>
      <c r="CP16" s="17"/>
      <c r="CQ16" s="17"/>
      <c r="CR16" s="17">
        <v>0</v>
      </c>
      <c r="CS16" s="17"/>
      <c r="CT16" s="17">
        <v>-11.9</v>
      </c>
      <c r="CU16" s="17">
        <v>-14.2</v>
      </c>
      <c r="CV16" s="17"/>
      <c r="CW16" s="17">
        <v>-12.4</v>
      </c>
      <c r="CX16" s="17">
        <v>0</v>
      </c>
      <c r="CY16" s="17">
        <v>-5.0999999999999996</v>
      </c>
      <c r="CZ16" s="17"/>
      <c r="DA16" s="17"/>
      <c r="DB16" s="17"/>
      <c r="DC16" s="17">
        <v>-0.1</v>
      </c>
      <c r="DD16" s="17">
        <v>0</v>
      </c>
      <c r="DE16" s="17">
        <v>0</v>
      </c>
      <c r="DF16" s="17"/>
      <c r="DG16" s="17">
        <v>0.1</v>
      </c>
      <c r="DH16" s="17">
        <v>1</v>
      </c>
      <c r="DI16" s="17">
        <v>0.2</v>
      </c>
      <c r="DJ16" s="17">
        <v>0.8</v>
      </c>
      <c r="DK16" s="17">
        <v>0.1</v>
      </c>
      <c r="DL16" s="17">
        <v>0.6</v>
      </c>
      <c r="DM16" s="17"/>
      <c r="DN16" s="17">
        <v>0</v>
      </c>
      <c r="DO16" s="17">
        <v>0</v>
      </c>
      <c r="DP16" s="17">
        <v>-1.1000000000000001</v>
      </c>
      <c r="DQ16" s="17">
        <v>-4.5</v>
      </c>
      <c r="DR16" s="17">
        <v>0</v>
      </c>
      <c r="DS16" s="17">
        <v>-0.3</v>
      </c>
      <c r="DT16" s="17">
        <v>-0.6</v>
      </c>
      <c r="DU16" s="17">
        <v>0.4</v>
      </c>
      <c r="DV16" s="17"/>
      <c r="DW16" s="17">
        <v>-2.8</v>
      </c>
      <c r="DX16" s="17">
        <v>0</v>
      </c>
      <c r="DY16" s="17">
        <v>0.5</v>
      </c>
      <c r="DZ16" s="17">
        <v>0.1</v>
      </c>
      <c r="EA16" s="17">
        <v>0.3</v>
      </c>
      <c r="EB16" s="17">
        <v>0</v>
      </c>
      <c r="EC16" s="17">
        <v>4</v>
      </c>
      <c r="ED16" s="17">
        <v>0</v>
      </c>
      <c r="EE16" s="17">
        <v>-7.5</v>
      </c>
      <c r="EF16" s="17">
        <v>-8.9</v>
      </c>
      <c r="EG16" s="17">
        <v>-0.6</v>
      </c>
      <c r="EH16" s="17">
        <v>0</v>
      </c>
      <c r="EI16" s="17">
        <v>1.1000000000000001</v>
      </c>
      <c r="EJ16" s="17">
        <v>0</v>
      </c>
      <c r="EK16" s="17">
        <v>1.6</v>
      </c>
      <c r="EL16" s="17">
        <v>0.2</v>
      </c>
      <c r="EM16" s="17">
        <v>0.1</v>
      </c>
      <c r="EN16" s="17">
        <v>0.1</v>
      </c>
      <c r="EO16" s="17">
        <v>-5.8</v>
      </c>
      <c r="EP16" s="17">
        <v>0</v>
      </c>
      <c r="EQ16" s="17">
        <v>0</v>
      </c>
      <c r="ER16" s="17">
        <v>0</v>
      </c>
      <c r="ES16" s="17">
        <v>-0.2</v>
      </c>
      <c r="ET16" s="17">
        <v>-11.5</v>
      </c>
      <c r="EU16" s="17">
        <v>0</v>
      </c>
      <c r="EV16" s="17">
        <v>0</v>
      </c>
      <c r="EW16" s="17">
        <v>1.3</v>
      </c>
      <c r="EX16" s="17">
        <v>0.7</v>
      </c>
      <c r="EY16" s="17">
        <v>0.6</v>
      </c>
      <c r="EZ16" s="17">
        <v>1.1000000000000001</v>
      </c>
      <c r="FA16" s="17">
        <v>0</v>
      </c>
      <c r="FB16" s="17">
        <v>0.8</v>
      </c>
      <c r="FC16" s="17">
        <v>0.4</v>
      </c>
      <c r="FD16" s="17">
        <v>1.4</v>
      </c>
      <c r="FE16" s="17">
        <v>9.9</v>
      </c>
      <c r="FF16" s="17">
        <v>0.5</v>
      </c>
      <c r="FG16" s="17"/>
      <c r="FH16" s="17">
        <v>0</v>
      </c>
      <c r="FI16" s="17">
        <v>0</v>
      </c>
      <c r="FJ16" s="17">
        <v>4.28</v>
      </c>
      <c r="FK16" s="17">
        <v>-306.82</v>
      </c>
      <c r="FL16" s="15"/>
      <c r="FM16" s="17">
        <v>0.82623999999999997</v>
      </c>
      <c r="FN16" s="17">
        <v>-0.84099999999999997</v>
      </c>
      <c r="FO16" s="17">
        <v>1.204</v>
      </c>
      <c r="FP16" s="17">
        <v>1.3</v>
      </c>
      <c r="FQ16" s="17">
        <v>0.35439999999999999</v>
      </c>
      <c r="FR16" s="17">
        <v>3.7330000000000002E-2</v>
      </c>
      <c r="FS16" s="17">
        <v>-0.4</v>
      </c>
      <c r="FT16" s="17">
        <v>0.3</v>
      </c>
      <c r="FU16" s="17">
        <v>2.7809699999999999</v>
      </c>
    </row>
    <row r="17" spans="1:177" ht="24" customHeight="1" x14ac:dyDescent="0.3">
      <c r="A17" s="16" t="s">
        <v>42</v>
      </c>
      <c r="B17" s="16" t="s">
        <v>735</v>
      </c>
      <c r="C17" s="17">
        <v>-16.8</v>
      </c>
      <c r="D17" s="17">
        <v>62.1</v>
      </c>
      <c r="E17" s="17">
        <v>24.3</v>
      </c>
      <c r="F17" s="17"/>
      <c r="G17" s="17"/>
      <c r="H17" s="17">
        <v>-6.5</v>
      </c>
      <c r="I17" s="17">
        <v>-13.3</v>
      </c>
      <c r="J17" s="17"/>
      <c r="K17" s="17"/>
      <c r="L17" s="17">
        <v>-46.3</v>
      </c>
      <c r="M17" s="17">
        <v>-51.2</v>
      </c>
      <c r="N17" s="17">
        <v>-14.1</v>
      </c>
      <c r="O17" s="17">
        <v>6.2</v>
      </c>
      <c r="P17" s="17">
        <v>36.799999999999997</v>
      </c>
      <c r="Q17" s="17">
        <v>27.5</v>
      </c>
      <c r="R17" s="17">
        <v>10.3</v>
      </c>
      <c r="S17" s="17">
        <v>0</v>
      </c>
      <c r="T17" s="17"/>
      <c r="U17" s="17"/>
      <c r="V17" s="17"/>
      <c r="W17" s="17"/>
      <c r="X17" s="17">
        <v>4.5999999999999996</v>
      </c>
      <c r="Y17" s="17">
        <v>0.7</v>
      </c>
      <c r="Z17" s="17">
        <v>0.8</v>
      </c>
      <c r="AA17" s="17"/>
      <c r="AB17" s="17">
        <v>-3.4</v>
      </c>
      <c r="AC17" s="17">
        <v>3.1</v>
      </c>
      <c r="AD17" s="17">
        <v>5.7</v>
      </c>
      <c r="AE17" s="17"/>
      <c r="AF17" s="17"/>
      <c r="AG17" s="17"/>
      <c r="AH17" s="17"/>
      <c r="AI17" s="17">
        <v>-4.5</v>
      </c>
      <c r="AJ17" s="17">
        <v>-4.5999999999999996</v>
      </c>
      <c r="AK17" s="17"/>
      <c r="AL17" s="17"/>
      <c r="AM17" s="17"/>
      <c r="AN17" s="17">
        <v>-1.6</v>
      </c>
      <c r="AO17" s="17">
        <v>-37.299999999999997</v>
      </c>
      <c r="AP17" s="17">
        <v>-0.3</v>
      </c>
      <c r="AQ17" s="17">
        <v>2.4</v>
      </c>
      <c r="AR17" s="17">
        <v>0.9</v>
      </c>
      <c r="AS17" s="17">
        <v>-0.8</v>
      </c>
      <c r="AT17" s="17">
        <v>1.8</v>
      </c>
      <c r="AU17" s="17">
        <v>1.1000000000000001</v>
      </c>
      <c r="AV17" s="17">
        <v>8.1</v>
      </c>
      <c r="AW17" s="17">
        <v>-35.700000000000003</v>
      </c>
      <c r="AX17" s="17">
        <v>-55.3</v>
      </c>
      <c r="AY17" s="17">
        <v>-8.6</v>
      </c>
      <c r="AZ17" s="17">
        <v>-3.2</v>
      </c>
      <c r="BA17" s="17">
        <v>-0.5</v>
      </c>
      <c r="BB17" s="17">
        <v>0</v>
      </c>
      <c r="BC17" s="17">
        <v>-2.6</v>
      </c>
      <c r="BD17" s="17">
        <v>0.4</v>
      </c>
      <c r="BE17" s="17"/>
      <c r="BF17" s="17">
        <v>-5.9</v>
      </c>
      <c r="BG17" s="17"/>
      <c r="BH17" s="17"/>
      <c r="BI17" s="17">
        <v>-7.2</v>
      </c>
      <c r="BJ17" s="17">
        <v>0</v>
      </c>
      <c r="BK17" s="17"/>
      <c r="BL17" s="17"/>
      <c r="BM17" s="17"/>
      <c r="BN17" s="17"/>
      <c r="BO17" s="17"/>
      <c r="BP17" s="17">
        <v>0</v>
      </c>
      <c r="BQ17" s="17">
        <v>-38.5</v>
      </c>
      <c r="BR17" s="17">
        <v>-39.6</v>
      </c>
      <c r="BS17" s="17">
        <v>-1.4</v>
      </c>
      <c r="BT17" s="17">
        <v>-11.6</v>
      </c>
      <c r="BU17" s="17"/>
      <c r="BV17" s="17"/>
      <c r="BW17" s="17"/>
      <c r="BX17" s="17"/>
      <c r="BY17" s="17"/>
      <c r="BZ17" s="17"/>
      <c r="CA17" s="17"/>
      <c r="CB17" s="17"/>
      <c r="CC17" s="17"/>
      <c r="CD17" s="17">
        <v>11</v>
      </c>
      <c r="CE17" s="17">
        <v>9.4</v>
      </c>
      <c r="CF17" s="17">
        <v>0.3</v>
      </c>
      <c r="CG17" s="17">
        <v>0.7</v>
      </c>
      <c r="CH17" s="17">
        <v>-0.1</v>
      </c>
      <c r="CI17" s="17"/>
      <c r="CJ17" s="17"/>
      <c r="CK17" s="17"/>
      <c r="CL17" s="17">
        <v>-5.7</v>
      </c>
      <c r="CM17" s="17">
        <v>-3.3</v>
      </c>
      <c r="CN17" s="17">
        <v>-49.2</v>
      </c>
      <c r="CO17" s="17">
        <v>0</v>
      </c>
      <c r="CP17" s="17"/>
      <c r="CQ17" s="17"/>
      <c r="CR17" s="17">
        <v>0</v>
      </c>
      <c r="CS17" s="17"/>
      <c r="CT17" s="17">
        <v>-12.2</v>
      </c>
      <c r="CU17" s="17">
        <v>-14.3</v>
      </c>
      <c r="CV17" s="17"/>
      <c r="CW17" s="17">
        <v>-12.2</v>
      </c>
      <c r="CX17" s="17">
        <v>0</v>
      </c>
      <c r="CY17" s="17">
        <v>-5.4</v>
      </c>
      <c r="CZ17" s="17"/>
      <c r="DA17" s="17"/>
      <c r="DB17" s="17"/>
      <c r="DC17" s="17">
        <v>0</v>
      </c>
      <c r="DD17" s="17">
        <v>0</v>
      </c>
      <c r="DE17" s="17">
        <v>0</v>
      </c>
      <c r="DF17" s="17"/>
      <c r="DG17" s="17">
        <v>0.1</v>
      </c>
      <c r="DH17" s="17">
        <v>1.1000000000000001</v>
      </c>
      <c r="DI17" s="17">
        <v>0.1</v>
      </c>
      <c r="DJ17" s="17">
        <v>0.7</v>
      </c>
      <c r="DK17" s="17">
        <v>0.1</v>
      </c>
      <c r="DL17" s="17">
        <v>0.6</v>
      </c>
      <c r="DM17" s="17"/>
      <c r="DN17" s="17">
        <v>0</v>
      </c>
      <c r="DO17" s="17">
        <v>0</v>
      </c>
      <c r="DP17" s="17">
        <v>-0.8</v>
      </c>
      <c r="DQ17" s="17">
        <v>-4.5999999999999996</v>
      </c>
      <c r="DR17" s="17">
        <v>0</v>
      </c>
      <c r="DS17" s="17">
        <v>-0.1</v>
      </c>
      <c r="DT17" s="17">
        <v>-0.5</v>
      </c>
      <c r="DU17" s="17">
        <v>0.4</v>
      </c>
      <c r="DV17" s="17"/>
      <c r="DW17" s="17">
        <v>-2.8</v>
      </c>
      <c r="DX17" s="17">
        <v>0.1</v>
      </c>
      <c r="DY17" s="17">
        <v>0.4</v>
      </c>
      <c r="DZ17" s="17">
        <v>0.1</v>
      </c>
      <c r="EA17" s="17">
        <v>0.3</v>
      </c>
      <c r="EB17" s="17">
        <v>0</v>
      </c>
      <c r="EC17" s="17">
        <v>4</v>
      </c>
      <c r="ED17" s="17">
        <v>0</v>
      </c>
      <c r="EE17" s="17">
        <v>-6.7</v>
      </c>
      <c r="EF17" s="17">
        <v>-7.1</v>
      </c>
      <c r="EG17" s="17">
        <v>-0.6</v>
      </c>
      <c r="EH17" s="17">
        <v>0</v>
      </c>
      <c r="EI17" s="17">
        <v>1.1000000000000001</v>
      </c>
      <c r="EJ17" s="17">
        <v>0</v>
      </c>
      <c r="EK17" s="17">
        <v>1.6</v>
      </c>
      <c r="EL17" s="17">
        <v>0.2</v>
      </c>
      <c r="EM17" s="17">
        <v>0.1</v>
      </c>
      <c r="EN17" s="17">
        <v>0.1</v>
      </c>
      <c r="EO17" s="17">
        <v>-6</v>
      </c>
      <c r="EP17" s="17">
        <v>0</v>
      </c>
      <c r="EQ17" s="17">
        <v>0</v>
      </c>
      <c r="ER17" s="17">
        <v>0</v>
      </c>
      <c r="ES17" s="17">
        <v>-0.2</v>
      </c>
      <c r="ET17" s="17">
        <v>-9.9</v>
      </c>
      <c r="EU17" s="17">
        <v>0</v>
      </c>
      <c r="EV17" s="17">
        <v>0</v>
      </c>
      <c r="EW17" s="17">
        <v>1.3</v>
      </c>
      <c r="EX17" s="17">
        <v>0.7</v>
      </c>
      <c r="EY17" s="17">
        <v>0.6</v>
      </c>
      <c r="EZ17" s="17">
        <v>1.1000000000000001</v>
      </c>
      <c r="FA17" s="17">
        <v>0</v>
      </c>
      <c r="FB17" s="17">
        <v>0.8</v>
      </c>
      <c r="FC17" s="17">
        <v>0.4</v>
      </c>
      <c r="FD17" s="17">
        <v>1.4</v>
      </c>
      <c r="FE17" s="17">
        <v>10.1</v>
      </c>
      <c r="FF17" s="17">
        <v>0</v>
      </c>
      <c r="FG17" s="17"/>
      <c r="FH17" s="17">
        <v>0</v>
      </c>
      <c r="FI17" s="17">
        <v>0</v>
      </c>
      <c r="FJ17" s="17">
        <v>4.33</v>
      </c>
      <c r="FK17" s="17">
        <v>-302.47000000000003</v>
      </c>
      <c r="FL17" s="15"/>
      <c r="FM17" s="17">
        <v>0.72358999999999996</v>
      </c>
      <c r="FN17" s="17">
        <v>-0.89400000000000002</v>
      </c>
      <c r="FO17" s="17">
        <v>1.196</v>
      </c>
      <c r="FP17" s="17">
        <v>1.2</v>
      </c>
      <c r="FQ17" s="17">
        <v>0.35093000000000002</v>
      </c>
      <c r="FR17" s="17">
        <v>4.8030000000000003E-2</v>
      </c>
      <c r="FS17" s="17">
        <v>-0.5</v>
      </c>
      <c r="FT17" s="17">
        <v>0.1</v>
      </c>
      <c r="FU17" s="17">
        <v>2.2245499999999998</v>
      </c>
    </row>
    <row r="18" spans="1:177" ht="24" customHeight="1" x14ac:dyDescent="0.3">
      <c r="A18" s="18" t="s">
        <v>42</v>
      </c>
      <c r="B18" s="18" t="s">
        <v>736</v>
      </c>
      <c r="C18" s="19">
        <v>-17.100000000000001</v>
      </c>
      <c r="D18" s="19">
        <v>60.3</v>
      </c>
      <c r="E18" s="19">
        <v>23.9</v>
      </c>
      <c r="F18" s="19"/>
      <c r="G18" s="19"/>
      <c r="H18" s="19">
        <v>-6.3</v>
      </c>
      <c r="I18" s="19">
        <v>-8.4</v>
      </c>
      <c r="J18" s="19"/>
      <c r="K18" s="19"/>
      <c r="L18" s="19">
        <v>-45</v>
      </c>
      <c r="M18" s="19">
        <v>-50.1</v>
      </c>
      <c r="N18" s="19">
        <v>-12.1</v>
      </c>
      <c r="O18" s="19">
        <v>9.4</v>
      </c>
      <c r="P18" s="19">
        <v>34.6</v>
      </c>
      <c r="Q18" s="19">
        <v>26.4</v>
      </c>
      <c r="R18" s="19">
        <v>9.8000000000000007</v>
      </c>
      <c r="S18" s="19">
        <v>0</v>
      </c>
      <c r="T18" s="19"/>
      <c r="U18" s="19"/>
      <c r="V18" s="19"/>
      <c r="W18" s="19"/>
      <c r="X18" s="19">
        <v>4.8</v>
      </c>
      <c r="Y18" s="19">
        <v>1.1000000000000001</v>
      </c>
      <c r="Z18" s="19">
        <v>0.9</v>
      </c>
      <c r="AA18" s="19"/>
      <c r="AB18" s="19">
        <v>-3.4</v>
      </c>
      <c r="AC18" s="19">
        <v>3</v>
      </c>
      <c r="AD18" s="19">
        <v>5.3</v>
      </c>
      <c r="AE18" s="19"/>
      <c r="AF18" s="19"/>
      <c r="AG18" s="19"/>
      <c r="AH18" s="19"/>
      <c r="AI18" s="19">
        <v>-4.8</v>
      </c>
      <c r="AJ18" s="19">
        <v>-2.5</v>
      </c>
      <c r="AK18" s="19"/>
      <c r="AL18" s="19"/>
      <c r="AM18" s="19"/>
      <c r="AN18" s="19">
        <v>-1.6</v>
      </c>
      <c r="AO18" s="19">
        <v>-37.9</v>
      </c>
      <c r="AP18" s="19">
        <v>-0.5</v>
      </c>
      <c r="AQ18" s="19">
        <v>2.1</v>
      </c>
      <c r="AR18" s="19">
        <v>-1</v>
      </c>
      <c r="AS18" s="19">
        <v>-1.2</v>
      </c>
      <c r="AT18" s="19">
        <v>1.8</v>
      </c>
      <c r="AU18" s="19">
        <v>1.1000000000000001</v>
      </c>
      <c r="AV18" s="19">
        <v>3.8</v>
      </c>
      <c r="AW18" s="19">
        <v>-39.799999999999997</v>
      </c>
      <c r="AX18" s="19">
        <v>-49.9</v>
      </c>
      <c r="AY18" s="19">
        <v>-8.8000000000000007</v>
      </c>
      <c r="AZ18" s="19">
        <v>-3.2</v>
      </c>
      <c r="BA18" s="19">
        <v>-0.6</v>
      </c>
      <c r="BB18" s="19">
        <v>0</v>
      </c>
      <c r="BC18" s="19">
        <v>-1.5</v>
      </c>
      <c r="BD18" s="19">
        <v>0.4</v>
      </c>
      <c r="BE18" s="19"/>
      <c r="BF18" s="19">
        <v>-7.8</v>
      </c>
      <c r="BG18" s="19"/>
      <c r="BH18" s="19"/>
      <c r="BI18" s="19">
        <v>-4.7</v>
      </c>
      <c r="BJ18" s="19">
        <v>0</v>
      </c>
      <c r="BK18" s="19"/>
      <c r="BL18" s="19"/>
      <c r="BM18" s="19"/>
      <c r="BN18" s="19"/>
      <c r="BO18" s="19"/>
      <c r="BP18" s="19">
        <v>0</v>
      </c>
      <c r="BQ18" s="19">
        <v>-40.4</v>
      </c>
      <c r="BR18" s="19">
        <v>-41.7</v>
      </c>
      <c r="BS18" s="19">
        <v>-3.3</v>
      </c>
      <c r="BT18" s="19">
        <v>-13.7</v>
      </c>
      <c r="BU18" s="19"/>
      <c r="BV18" s="19"/>
      <c r="BW18" s="19"/>
      <c r="BX18" s="19"/>
      <c r="BY18" s="19"/>
      <c r="BZ18" s="19"/>
      <c r="CA18" s="19"/>
      <c r="CB18" s="19"/>
      <c r="CC18" s="19"/>
      <c r="CD18" s="19">
        <v>11.4</v>
      </c>
      <c r="CE18" s="19">
        <v>8.9</v>
      </c>
      <c r="CF18" s="19">
        <v>0.1</v>
      </c>
      <c r="CG18" s="19">
        <v>0.9</v>
      </c>
      <c r="CH18" s="19">
        <v>0</v>
      </c>
      <c r="CI18" s="19"/>
      <c r="CJ18" s="19"/>
      <c r="CK18" s="19"/>
      <c r="CL18" s="19">
        <v>1.5</v>
      </c>
      <c r="CM18" s="19">
        <v>3.9</v>
      </c>
      <c r="CN18" s="19">
        <v>-39</v>
      </c>
      <c r="CO18" s="19">
        <v>0</v>
      </c>
      <c r="CP18" s="19"/>
      <c r="CQ18" s="19"/>
      <c r="CR18" s="19">
        <v>0</v>
      </c>
      <c r="CS18" s="19"/>
      <c r="CT18" s="19">
        <v>-16.5</v>
      </c>
      <c r="CU18" s="19">
        <v>-17</v>
      </c>
      <c r="CV18" s="19"/>
      <c r="CW18" s="19">
        <v>-11.7</v>
      </c>
      <c r="CX18" s="19">
        <v>0</v>
      </c>
      <c r="CY18" s="19">
        <v>-5.3</v>
      </c>
      <c r="CZ18" s="19"/>
      <c r="DA18" s="19"/>
      <c r="DB18" s="19"/>
      <c r="DC18" s="19">
        <v>-0.1</v>
      </c>
      <c r="DD18" s="19">
        <v>0</v>
      </c>
      <c r="DE18" s="19">
        <v>0</v>
      </c>
      <c r="DF18" s="19"/>
      <c r="DG18" s="19">
        <v>0.1</v>
      </c>
      <c r="DH18" s="19">
        <v>1</v>
      </c>
      <c r="DI18" s="19">
        <v>0.2</v>
      </c>
      <c r="DJ18" s="19">
        <v>0.7</v>
      </c>
      <c r="DK18" s="19">
        <v>0.1</v>
      </c>
      <c r="DL18" s="19">
        <v>0.5</v>
      </c>
      <c r="DM18" s="19"/>
      <c r="DN18" s="19">
        <v>0</v>
      </c>
      <c r="DO18" s="19">
        <v>0</v>
      </c>
      <c r="DP18" s="19">
        <v>-0.9</v>
      </c>
      <c r="DQ18" s="19">
        <v>-4.4000000000000004</v>
      </c>
      <c r="DR18" s="19">
        <v>0</v>
      </c>
      <c r="DS18" s="19">
        <v>0</v>
      </c>
      <c r="DT18" s="19">
        <v>0</v>
      </c>
      <c r="DU18" s="19">
        <v>0.4</v>
      </c>
      <c r="DV18" s="19"/>
      <c r="DW18" s="19">
        <v>-2.8</v>
      </c>
      <c r="DX18" s="19">
        <v>0.1</v>
      </c>
      <c r="DY18" s="19">
        <v>0.5</v>
      </c>
      <c r="DZ18" s="19">
        <v>0.3</v>
      </c>
      <c r="EA18" s="19">
        <v>0.5</v>
      </c>
      <c r="EB18" s="19">
        <v>0</v>
      </c>
      <c r="EC18" s="19">
        <v>4</v>
      </c>
      <c r="ED18" s="19">
        <v>0</v>
      </c>
      <c r="EE18" s="19">
        <v>-5.4</v>
      </c>
      <c r="EF18" s="19">
        <v>-4.5999999999999996</v>
      </c>
      <c r="EG18" s="19">
        <v>-0.3</v>
      </c>
      <c r="EH18" s="19">
        <v>0</v>
      </c>
      <c r="EI18" s="19">
        <v>1.1000000000000001</v>
      </c>
      <c r="EJ18" s="19">
        <v>0</v>
      </c>
      <c r="EK18" s="19">
        <v>1.6</v>
      </c>
      <c r="EL18" s="19">
        <v>0.2</v>
      </c>
      <c r="EM18" s="19">
        <v>0.1</v>
      </c>
      <c r="EN18" s="19">
        <v>0.1</v>
      </c>
      <c r="EO18" s="19">
        <v>-5.8</v>
      </c>
      <c r="EP18" s="19">
        <v>0</v>
      </c>
      <c r="EQ18" s="19">
        <v>0</v>
      </c>
      <c r="ER18" s="19">
        <v>0</v>
      </c>
      <c r="ES18" s="19">
        <v>-0.2</v>
      </c>
      <c r="ET18" s="19">
        <v>-10.1</v>
      </c>
      <c r="EU18" s="19">
        <v>0</v>
      </c>
      <c r="EV18" s="19">
        <v>0</v>
      </c>
      <c r="EW18" s="19">
        <v>1.3</v>
      </c>
      <c r="EX18" s="19">
        <v>0.7</v>
      </c>
      <c r="EY18" s="19">
        <v>0.6</v>
      </c>
      <c r="EZ18" s="19">
        <v>1.1000000000000001</v>
      </c>
      <c r="FA18" s="19">
        <v>0</v>
      </c>
      <c r="FB18" s="19">
        <v>0.8</v>
      </c>
      <c r="FC18" s="19">
        <v>0.6</v>
      </c>
      <c r="FD18" s="19">
        <v>1.3</v>
      </c>
      <c r="FE18" s="19">
        <v>10</v>
      </c>
      <c r="FF18" s="19">
        <v>0.5</v>
      </c>
      <c r="FG18" s="19"/>
      <c r="FH18" s="19">
        <v>0</v>
      </c>
      <c r="FI18" s="19">
        <v>0</v>
      </c>
      <c r="FJ18" s="19">
        <v>4.3</v>
      </c>
      <c r="FK18" s="19">
        <v>-283.3</v>
      </c>
      <c r="FL18" s="15"/>
      <c r="FM18" s="19">
        <v>0.71667999999999998</v>
      </c>
      <c r="FN18" s="19">
        <v>-0.90300000000000002</v>
      </c>
      <c r="FO18" s="19">
        <v>1.4119999999999999</v>
      </c>
      <c r="FP18" s="19">
        <v>1.2</v>
      </c>
      <c r="FQ18" s="19">
        <v>0.35032999999999997</v>
      </c>
      <c r="FR18" s="19">
        <v>3.5159999999999997E-2</v>
      </c>
      <c r="FS18" s="19">
        <v>-0.5</v>
      </c>
      <c r="FT18" s="19">
        <v>0.2</v>
      </c>
      <c r="FU18" s="19">
        <v>2.5111699999999999</v>
      </c>
    </row>
    <row r="19" spans="1:177" ht="24" customHeight="1" x14ac:dyDescent="0.3">
      <c r="A19" s="13" t="s">
        <v>42</v>
      </c>
      <c r="B19" s="13" t="s">
        <v>737</v>
      </c>
      <c r="C19" s="14">
        <v>-16.7</v>
      </c>
      <c r="D19" s="14">
        <v>54.7</v>
      </c>
      <c r="E19" s="14">
        <v>22.3</v>
      </c>
      <c r="F19" s="14"/>
      <c r="G19" s="14"/>
      <c r="H19" s="14">
        <v>-5.4</v>
      </c>
      <c r="I19" s="14">
        <v>4</v>
      </c>
      <c r="J19" s="14"/>
      <c r="K19" s="14"/>
      <c r="L19" s="14">
        <v>-40.6</v>
      </c>
      <c r="M19" s="14">
        <v>-46.5</v>
      </c>
      <c r="N19" s="14">
        <v>-9.1999999999999993</v>
      </c>
      <c r="O19" s="14">
        <v>13.6</v>
      </c>
      <c r="P19" s="14">
        <v>-8.6</v>
      </c>
      <c r="Q19" s="14">
        <v>2.8</v>
      </c>
      <c r="R19" s="14">
        <v>15</v>
      </c>
      <c r="S19" s="14">
        <v>0</v>
      </c>
      <c r="T19" s="14"/>
      <c r="U19" s="14"/>
      <c r="V19" s="14"/>
      <c r="W19" s="14"/>
      <c r="X19" s="14">
        <v>4.3</v>
      </c>
      <c r="Y19" s="14">
        <v>1.2</v>
      </c>
      <c r="Z19" s="14">
        <v>1.3</v>
      </c>
      <c r="AA19" s="14"/>
      <c r="AB19" s="14">
        <v>-3.4</v>
      </c>
      <c r="AC19" s="14">
        <v>3.1</v>
      </c>
      <c r="AD19" s="14">
        <v>5.0999999999999996</v>
      </c>
      <c r="AE19" s="14"/>
      <c r="AF19" s="14"/>
      <c r="AG19" s="14"/>
      <c r="AH19" s="14"/>
      <c r="AI19" s="14">
        <v>-4.8</v>
      </c>
      <c r="AJ19" s="14">
        <v>0.4</v>
      </c>
      <c r="AK19" s="14"/>
      <c r="AL19" s="14"/>
      <c r="AM19" s="14"/>
      <c r="AN19" s="14">
        <v>-1.6</v>
      </c>
      <c r="AO19" s="14">
        <v>-37.799999999999997</v>
      </c>
      <c r="AP19" s="14">
        <v>-0.4</v>
      </c>
      <c r="AQ19" s="14">
        <v>1.8</v>
      </c>
      <c r="AR19" s="14">
        <v>-0.9</v>
      </c>
      <c r="AS19" s="14">
        <v>-0.7</v>
      </c>
      <c r="AT19" s="14">
        <v>1.8</v>
      </c>
      <c r="AU19" s="14">
        <v>1</v>
      </c>
      <c r="AV19" s="14">
        <v>9.5</v>
      </c>
      <c r="AW19" s="14">
        <v>-34.299999999999997</v>
      </c>
      <c r="AX19" s="14">
        <v>-44.3</v>
      </c>
      <c r="AY19" s="14">
        <v>-7.9</v>
      </c>
      <c r="AZ19" s="14">
        <v>-3.1</v>
      </c>
      <c r="BA19" s="14">
        <v>-0.6</v>
      </c>
      <c r="BB19" s="14">
        <v>0</v>
      </c>
      <c r="BC19" s="14">
        <v>-0.6</v>
      </c>
      <c r="BD19" s="14">
        <v>0.4</v>
      </c>
      <c r="BE19" s="14"/>
      <c r="BF19" s="14">
        <v>-5.8</v>
      </c>
      <c r="BG19" s="14"/>
      <c r="BH19" s="14"/>
      <c r="BI19" s="14">
        <v>-3.6</v>
      </c>
      <c r="BJ19" s="14">
        <v>0</v>
      </c>
      <c r="BK19" s="14"/>
      <c r="BL19" s="14"/>
      <c r="BM19" s="14"/>
      <c r="BN19" s="14"/>
      <c r="BO19" s="14"/>
      <c r="BP19" s="14">
        <v>0</v>
      </c>
      <c r="BQ19" s="14">
        <v>-30.9</v>
      </c>
      <c r="BR19" s="14">
        <v>-32.200000000000003</v>
      </c>
      <c r="BS19" s="14">
        <v>7.2</v>
      </c>
      <c r="BT19" s="14">
        <v>-3.6</v>
      </c>
      <c r="BU19" s="14"/>
      <c r="BV19" s="14"/>
      <c r="BW19" s="14"/>
      <c r="BX19" s="14"/>
      <c r="BY19" s="14"/>
      <c r="BZ19" s="14"/>
      <c r="CA19" s="14"/>
      <c r="CB19" s="14"/>
      <c r="CC19" s="14"/>
      <c r="CD19" s="14">
        <v>11.4</v>
      </c>
      <c r="CE19" s="14">
        <v>8.8000000000000007</v>
      </c>
      <c r="CF19" s="14">
        <v>-0.3</v>
      </c>
      <c r="CG19" s="14">
        <v>0.8</v>
      </c>
      <c r="CH19" s="14">
        <v>0</v>
      </c>
      <c r="CI19" s="14"/>
      <c r="CJ19" s="14"/>
      <c r="CK19" s="14"/>
      <c r="CL19" s="14">
        <v>5.4</v>
      </c>
      <c r="CM19" s="14">
        <v>7.9</v>
      </c>
      <c r="CN19" s="14">
        <v>-32.9</v>
      </c>
      <c r="CO19" s="14">
        <v>0</v>
      </c>
      <c r="CP19" s="14"/>
      <c r="CQ19" s="14"/>
      <c r="CR19" s="14">
        <v>0</v>
      </c>
      <c r="CS19" s="14"/>
      <c r="CT19" s="14">
        <v>-13.4</v>
      </c>
      <c r="CU19" s="14">
        <v>-15.1</v>
      </c>
      <c r="CV19" s="14"/>
      <c r="CW19" s="14">
        <v>-10.6</v>
      </c>
      <c r="CX19" s="14">
        <v>0</v>
      </c>
      <c r="CY19" s="14">
        <v>-5.0999999999999996</v>
      </c>
      <c r="CZ19" s="14"/>
      <c r="DA19" s="14"/>
      <c r="DB19" s="14"/>
      <c r="DC19" s="14">
        <v>0</v>
      </c>
      <c r="DD19" s="14">
        <v>0</v>
      </c>
      <c r="DE19" s="14">
        <v>0</v>
      </c>
      <c r="DF19" s="14"/>
      <c r="DG19" s="14">
        <v>0.1</v>
      </c>
      <c r="DH19" s="14">
        <v>0.9</v>
      </c>
      <c r="DI19" s="14">
        <v>0.2</v>
      </c>
      <c r="DJ19" s="14">
        <v>0.8</v>
      </c>
      <c r="DK19" s="14">
        <v>0</v>
      </c>
      <c r="DL19" s="14">
        <v>0.6</v>
      </c>
      <c r="DM19" s="14"/>
      <c r="DN19" s="14">
        <v>0</v>
      </c>
      <c r="DO19" s="14">
        <v>0</v>
      </c>
      <c r="DP19" s="14">
        <v>-0.3</v>
      </c>
      <c r="DQ19" s="14">
        <v>-3.3</v>
      </c>
      <c r="DR19" s="14">
        <v>0</v>
      </c>
      <c r="DS19" s="14">
        <v>0.2</v>
      </c>
      <c r="DT19" s="14">
        <v>0.2</v>
      </c>
      <c r="DU19" s="14">
        <v>0.3</v>
      </c>
      <c r="DV19" s="14"/>
      <c r="DW19" s="14">
        <v>-2.8</v>
      </c>
      <c r="DX19" s="14">
        <v>0.2</v>
      </c>
      <c r="DY19" s="14">
        <v>0.5</v>
      </c>
      <c r="DZ19" s="14">
        <v>0.5</v>
      </c>
      <c r="EA19" s="14">
        <v>0.5</v>
      </c>
      <c r="EB19" s="14">
        <v>0.5</v>
      </c>
      <c r="EC19" s="14">
        <v>4</v>
      </c>
      <c r="ED19" s="14">
        <v>0</v>
      </c>
      <c r="EE19" s="14">
        <v>-4.3</v>
      </c>
      <c r="EF19" s="14">
        <v>-4.5</v>
      </c>
      <c r="EG19" s="14">
        <v>-0.3</v>
      </c>
      <c r="EH19" s="14">
        <v>0.2</v>
      </c>
      <c r="EI19" s="14">
        <v>1.1000000000000001</v>
      </c>
      <c r="EJ19" s="14">
        <v>0</v>
      </c>
      <c r="EK19" s="14">
        <v>1.7</v>
      </c>
      <c r="EL19" s="14">
        <v>0.2</v>
      </c>
      <c r="EM19" s="14">
        <v>0.1</v>
      </c>
      <c r="EN19" s="14">
        <v>0.1</v>
      </c>
      <c r="EO19" s="14">
        <v>-5.7</v>
      </c>
      <c r="EP19" s="14">
        <v>0</v>
      </c>
      <c r="EQ19" s="14">
        <v>0</v>
      </c>
      <c r="ER19" s="14">
        <v>0</v>
      </c>
      <c r="ES19" s="14">
        <v>-0.2</v>
      </c>
      <c r="ET19" s="14">
        <v>-2.6</v>
      </c>
      <c r="EU19" s="14">
        <v>0</v>
      </c>
      <c r="EV19" s="14">
        <v>0</v>
      </c>
      <c r="EW19" s="14">
        <v>1.3</v>
      </c>
      <c r="EX19" s="14">
        <v>0.7</v>
      </c>
      <c r="EY19" s="14">
        <v>0.6</v>
      </c>
      <c r="EZ19" s="14">
        <v>1.1000000000000001</v>
      </c>
      <c r="FA19" s="14">
        <v>0</v>
      </c>
      <c r="FB19" s="14">
        <v>0.8</v>
      </c>
      <c r="FC19" s="14">
        <v>0.8</v>
      </c>
      <c r="FD19" s="14">
        <v>1.3</v>
      </c>
      <c r="FE19" s="14">
        <v>10.3</v>
      </c>
      <c r="FF19" s="14">
        <v>0.3</v>
      </c>
      <c r="FG19" s="14"/>
      <c r="FH19" s="14">
        <v>0</v>
      </c>
      <c r="FI19" s="14">
        <v>0</v>
      </c>
      <c r="FJ19" s="14">
        <v>4.3499999999999996</v>
      </c>
      <c r="FK19" s="14">
        <v>-226.65</v>
      </c>
      <c r="FL19" s="15"/>
      <c r="FM19" s="14">
        <v>0.95399999999999996</v>
      </c>
      <c r="FN19" s="14">
        <v>-0.69199999999999995</v>
      </c>
      <c r="FO19" s="14">
        <v>1.6240000000000001</v>
      </c>
      <c r="FP19" s="14">
        <v>1.2</v>
      </c>
      <c r="FQ19" s="14">
        <v>0.35626999999999998</v>
      </c>
      <c r="FR19" s="14">
        <v>2.9610000000000001E-2</v>
      </c>
      <c r="FS19" s="14">
        <v>-0.4</v>
      </c>
      <c r="FT19" s="14">
        <v>0.2</v>
      </c>
      <c r="FU19" s="14">
        <v>3.2718799999999999</v>
      </c>
    </row>
    <row r="20" spans="1:177" ht="24" customHeight="1" x14ac:dyDescent="0.3">
      <c r="A20" s="16" t="s">
        <v>42</v>
      </c>
      <c r="B20" s="16" t="s">
        <v>738</v>
      </c>
      <c r="C20" s="17">
        <v>-15.1</v>
      </c>
      <c r="D20" s="17">
        <v>-29.8</v>
      </c>
      <c r="E20" s="17">
        <v>4.3</v>
      </c>
      <c r="F20" s="17"/>
      <c r="G20" s="17"/>
      <c r="H20" s="17">
        <v>-7.1</v>
      </c>
      <c r="I20" s="17">
        <v>-9.8000000000000007</v>
      </c>
      <c r="J20" s="17"/>
      <c r="K20" s="17"/>
      <c r="L20" s="17">
        <v>-42.4</v>
      </c>
      <c r="M20" s="17">
        <v>-47.3</v>
      </c>
      <c r="N20" s="17">
        <v>-8.6999999999999993</v>
      </c>
      <c r="O20" s="17">
        <v>15.6</v>
      </c>
      <c r="P20" s="17">
        <v>-5.0999999999999996</v>
      </c>
      <c r="Q20" s="17">
        <v>4.0999999999999996</v>
      </c>
      <c r="R20" s="17">
        <v>31</v>
      </c>
      <c r="S20" s="17">
        <v>0</v>
      </c>
      <c r="T20" s="17"/>
      <c r="U20" s="17"/>
      <c r="V20" s="17"/>
      <c r="W20" s="17"/>
      <c r="X20" s="17">
        <v>7.8</v>
      </c>
      <c r="Y20" s="17">
        <v>1.2</v>
      </c>
      <c r="Z20" s="17">
        <v>1.5</v>
      </c>
      <c r="AA20" s="17"/>
      <c r="AB20" s="17">
        <v>-3.4</v>
      </c>
      <c r="AC20" s="17">
        <v>3.4</v>
      </c>
      <c r="AD20" s="17">
        <v>5.8</v>
      </c>
      <c r="AE20" s="17"/>
      <c r="AF20" s="17"/>
      <c r="AG20" s="17"/>
      <c r="AH20" s="17"/>
      <c r="AI20" s="17">
        <v>-5.8</v>
      </c>
      <c r="AJ20" s="17">
        <v>-7.7</v>
      </c>
      <c r="AK20" s="17"/>
      <c r="AL20" s="17"/>
      <c r="AM20" s="17"/>
      <c r="AN20" s="17">
        <v>-1.5</v>
      </c>
      <c r="AO20" s="17">
        <v>-36</v>
      </c>
      <c r="AP20" s="17">
        <v>0</v>
      </c>
      <c r="AQ20" s="17">
        <v>0.9</v>
      </c>
      <c r="AR20" s="17">
        <v>-0.6</v>
      </c>
      <c r="AS20" s="17">
        <v>-0.9</v>
      </c>
      <c r="AT20" s="17">
        <v>1.8</v>
      </c>
      <c r="AU20" s="17">
        <v>-0.1</v>
      </c>
      <c r="AV20" s="17">
        <v>11.8</v>
      </c>
      <c r="AW20" s="17">
        <v>-31.7</v>
      </c>
      <c r="AX20" s="17">
        <v>-41.8</v>
      </c>
      <c r="AY20" s="17">
        <v>-8.1</v>
      </c>
      <c r="AZ20" s="17">
        <v>-3</v>
      </c>
      <c r="BA20" s="17">
        <v>-0.6</v>
      </c>
      <c r="BB20" s="17">
        <v>0</v>
      </c>
      <c r="BC20" s="17">
        <v>-2.1</v>
      </c>
      <c r="BD20" s="17">
        <v>0.4</v>
      </c>
      <c r="BE20" s="17"/>
      <c r="BF20" s="17">
        <v>-14.1</v>
      </c>
      <c r="BG20" s="17"/>
      <c r="BH20" s="17"/>
      <c r="BI20" s="17">
        <v>-1.1000000000000001</v>
      </c>
      <c r="BJ20" s="17">
        <v>0.3</v>
      </c>
      <c r="BK20" s="17"/>
      <c r="BL20" s="17"/>
      <c r="BM20" s="17"/>
      <c r="BN20" s="17"/>
      <c r="BO20" s="17"/>
      <c r="BP20" s="17">
        <v>0</v>
      </c>
      <c r="BQ20" s="17">
        <v>-26.7</v>
      </c>
      <c r="BR20" s="17">
        <v>-28.2</v>
      </c>
      <c r="BS20" s="17">
        <v>14.9</v>
      </c>
      <c r="BT20" s="17">
        <v>3.8</v>
      </c>
      <c r="BU20" s="17"/>
      <c r="BV20" s="17"/>
      <c r="BW20" s="17"/>
      <c r="BX20" s="17"/>
      <c r="BY20" s="17"/>
      <c r="BZ20" s="17"/>
      <c r="CA20" s="17"/>
      <c r="CB20" s="17"/>
      <c r="CC20" s="17"/>
      <c r="CD20" s="17">
        <v>12.9</v>
      </c>
      <c r="CE20" s="17">
        <v>8.1</v>
      </c>
      <c r="CF20" s="17">
        <v>-0.3</v>
      </c>
      <c r="CG20" s="17">
        <v>0.8</v>
      </c>
      <c r="CH20" s="17">
        <v>-0.1</v>
      </c>
      <c r="CI20" s="17"/>
      <c r="CJ20" s="17"/>
      <c r="CK20" s="17"/>
      <c r="CL20" s="17">
        <v>7.3</v>
      </c>
      <c r="CM20" s="17">
        <v>9.8000000000000007</v>
      </c>
      <c r="CN20" s="17">
        <v>-30</v>
      </c>
      <c r="CO20" s="17">
        <v>0</v>
      </c>
      <c r="CP20" s="17"/>
      <c r="CQ20" s="17"/>
      <c r="CR20" s="17">
        <v>0</v>
      </c>
      <c r="CS20" s="17"/>
      <c r="CT20" s="17">
        <v>-9.9</v>
      </c>
      <c r="CU20" s="17">
        <v>-13</v>
      </c>
      <c r="CV20" s="17"/>
      <c r="CW20" s="17">
        <v>-10</v>
      </c>
      <c r="CX20" s="17">
        <v>0</v>
      </c>
      <c r="CY20" s="17">
        <v>-5.2</v>
      </c>
      <c r="CZ20" s="17"/>
      <c r="DA20" s="17"/>
      <c r="DB20" s="17"/>
      <c r="DC20" s="17">
        <v>0</v>
      </c>
      <c r="DD20" s="17">
        <v>0</v>
      </c>
      <c r="DE20" s="17">
        <v>-0.26</v>
      </c>
      <c r="DF20" s="17"/>
      <c r="DG20" s="17">
        <v>0.1</v>
      </c>
      <c r="DH20" s="17">
        <v>0.9</v>
      </c>
      <c r="DI20" s="17">
        <v>0.2</v>
      </c>
      <c r="DJ20" s="17">
        <v>0.8</v>
      </c>
      <c r="DK20" s="17">
        <v>0.1</v>
      </c>
      <c r="DL20" s="17">
        <v>0.6</v>
      </c>
      <c r="DM20" s="17"/>
      <c r="DN20" s="17">
        <v>0</v>
      </c>
      <c r="DO20" s="17">
        <v>0</v>
      </c>
      <c r="DP20" s="17">
        <v>-0.4</v>
      </c>
      <c r="DQ20" s="17">
        <v>-2.8</v>
      </c>
      <c r="DR20" s="17">
        <v>0.2</v>
      </c>
      <c r="DS20" s="17">
        <v>0.2</v>
      </c>
      <c r="DT20" s="17">
        <v>0.3</v>
      </c>
      <c r="DU20" s="17">
        <v>0.3</v>
      </c>
      <c r="DV20" s="17"/>
      <c r="DW20" s="17">
        <v>-2.8</v>
      </c>
      <c r="DX20" s="17">
        <v>0.2</v>
      </c>
      <c r="DY20" s="17">
        <v>0.6</v>
      </c>
      <c r="DZ20" s="17">
        <v>0.5</v>
      </c>
      <c r="EA20" s="17">
        <v>0.6</v>
      </c>
      <c r="EB20" s="17">
        <v>1.7</v>
      </c>
      <c r="EC20" s="17">
        <v>4</v>
      </c>
      <c r="ED20" s="17">
        <v>0.4</v>
      </c>
      <c r="EE20" s="17">
        <v>-4.5999999999999996</v>
      </c>
      <c r="EF20" s="17">
        <v>-5.0999999999999996</v>
      </c>
      <c r="EG20" s="17">
        <v>-0.2</v>
      </c>
      <c r="EH20" s="17">
        <v>0</v>
      </c>
      <c r="EI20" s="17">
        <v>1.1000000000000001</v>
      </c>
      <c r="EJ20" s="17">
        <v>0</v>
      </c>
      <c r="EK20" s="17">
        <v>1.8</v>
      </c>
      <c r="EL20" s="17">
        <v>0.2</v>
      </c>
      <c r="EM20" s="17">
        <v>0.1</v>
      </c>
      <c r="EN20" s="17">
        <v>0.1</v>
      </c>
      <c r="EO20" s="17">
        <v>-5.9</v>
      </c>
      <c r="EP20" s="17">
        <v>0</v>
      </c>
      <c r="EQ20" s="17">
        <v>0</v>
      </c>
      <c r="ER20" s="17">
        <v>0</v>
      </c>
      <c r="ES20" s="17">
        <v>-0.2</v>
      </c>
      <c r="ET20" s="17">
        <v>-2.9</v>
      </c>
      <c r="EU20" s="17">
        <v>0</v>
      </c>
      <c r="EV20" s="17">
        <v>0</v>
      </c>
      <c r="EW20" s="17">
        <v>1.3</v>
      </c>
      <c r="EX20" s="17">
        <v>0.7</v>
      </c>
      <c r="EY20" s="17">
        <v>0.6</v>
      </c>
      <c r="EZ20" s="17">
        <v>1.1000000000000001</v>
      </c>
      <c r="FA20" s="17">
        <v>0</v>
      </c>
      <c r="FB20" s="17">
        <v>0.8</v>
      </c>
      <c r="FC20" s="17">
        <v>0.8</v>
      </c>
      <c r="FD20" s="17">
        <v>2.4</v>
      </c>
      <c r="FE20" s="17">
        <v>9.5</v>
      </c>
      <c r="FF20" s="17">
        <v>0.1</v>
      </c>
      <c r="FG20" s="17"/>
      <c r="FH20" s="17">
        <v>0.2</v>
      </c>
      <c r="FI20" s="17">
        <v>0</v>
      </c>
      <c r="FJ20" s="17">
        <v>4.3600000000000003</v>
      </c>
      <c r="FK20" s="17">
        <v>-288</v>
      </c>
      <c r="FL20" s="15"/>
      <c r="FM20" s="17">
        <v>0.83760999999999997</v>
      </c>
      <c r="FN20" s="17">
        <v>-0.50700000000000001</v>
      </c>
      <c r="FO20" s="17">
        <v>1.244</v>
      </c>
      <c r="FP20" s="17">
        <v>1</v>
      </c>
      <c r="FQ20" s="17">
        <v>0.30708000000000002</v>
      </c>
      <c r="FR20" s="17">
        <v>4.505E-2</v>
      </c>
      <c r="FS20" s="17">
        <v>-0.5</v>
      </c>
      <c r="FT20" s="17">
        <v>0.2</v>
      </c>
      <c r="FU20" s="17">
        <v>2.6267399999999999</v>
      </c>
    </row>
    <row r="21" spans="1:177" ht="24" customHeight="1" x14ac:dyDescent="0.3">
      <c r="A21" s="16" t="s">
        <v>42</v>
      </c>
      <c r="B21" s="16" t="s">
        <v>739</v>
      </c>
      <c r="C21" s="17">
        <v>-10.5</v>
      </c>
      <c r="D21" s="17">
        <v>-5</v>
      </c>
      <c r="E21" s="17">
        <v>7.9</v>
      </c>
      <c r="F21" s="17"/>
      <c r="G21" s="17"/>
      <c r="H21" s="17">
        <v>-4.3</v>
      </c>
      <c r="I21" s="17">
        <v>9.4</v>
      </c>
      <c r="J21" s="17"/>
      <c r="K21" s="17"/>
      <c r="L21" s="17">
        <v>-35.6</v>
      </c>
      <c r="M21" s="17">
        <v>-36.5</v>
      </c>
      <c r="N21" s="17">
        <v>2.8</v>
      </c>
      <c r="O21" s="17">
        <v>20.5</v>
      </c>
      <c r="P21" s="17">
        <v>-1.4</v>
      </c>
      <c r="Q21" s="17">
        <v>0.2</v>
      </c>
      <c r="R21" s="17">
        <v>34.200000000000003</v>
      </c>
      <c r="S21" s="17">
        <v>0</v>
      </c>
      <c r="T21" s="17"/>
      <c r="U21" s="17"/>
      <c r="V21" s="17"/>
      <c r="W21" s="17"/>
      <c r="X21" s="17">
        <v>10.9</v>
      </c>
      <c r="Y21" s="17">
        <v>1.2</v>
      </c>
      <c r="Z21" s="17">
        <v>1.6</v>
      </c>
      <c r="AA21" s="17"/>
      <c r="AB21" s="17">
        <v>-3.4</v>
      </c>
      <c r="AC21" s="17">
        <v>3.5</v>
      </c>
      <c r="AD21" s="17">
        <v>6.7</v>
      </c>
      <c r="AE21" s="17"/>
      <c r="AF21" s="17"/>
      <c r="AG21" s="17"/>
      <c r="AH21" s="17"/>
      <c r="AI21" s="17">
        <v>-3.3</v>
      </c>
      <c r="AJ21" s="17">
        <v>0.4</v>
      </c>
      <c r="AK21" s="17"/>
      <c r="AL21" s="17"/>
      <c r="AM21" s="17"/>
      <c r="AN21" s="17">
        <v>-1.4</v>
      </c>
      <c r="AO21" s="17">
        <v>-34.799999999999997</v>
      </c>
      <c r="AP21" s="17">
        <v>0.4</v>
      </c>
      <c r="AQ21" s="17">
        <v>2</v>
      </c>
      <c r="AR21" s="17">
        <v>-1.1000000000000001</v>
      </c>
      <c r="AS21" s="17">
        <v>-1.1000000000000001</v>
      </c>
      <c r="AT21" s="17">
        <v>1.8</v>
      </c>
      <c r="AU21" s="17">
        <v>0.5</v>
      </c>
      <c r="AV21" s="17">
        <v>22.1</v>
      </c>
      <c r="AW21" s="17">
        <v>-21.8</v>
      </c>
      <c r="AX21" s="17">
        <v>-33.9</v>
      </c>
      <c r="AY21" s="17">
        <v>-4.8</v>
      </c>
      <c r="AZ21" s="17">
        <v>-2.8</v>
      </c>
      <c r="BA21" s="17">
        <v>-0.3</v>
      </c>
      <c r="BB21" s="17">
        <v>0</v>
      </c>
      <c r="BC21" s="17">
        <v>0.4</v>
      </c>
      <c r="BD21" s="17">
        <v>0.3</v>
      </c>
      <c r="BE21" s="17"/>
      <c r="BF21" s="17">
        <v>-5.4</v>
      </c>
      <c r="BG21" s="17"/>
      <c r="BH21" s="17"/>
      <c r="BI21" s="17">
        <v>0.7</v>
      </c>
      <c r="BJ21" s="17">
        <v>0</v>
      </c>
      <c r="BK21" s="17"/>
      <c r="BL21" s="17"/>
      <c r="BM21" s="17"/>
      <c r="BN21" s="17"/>
      <c r="BO21" s="17"/>
      <c r="BP21" s="17">
        <v>0</v>
      </c>
      <c r="BQ21" s="17">
        <v>-21.9</v>
      </c>
      <c r="BR21" s="17">
        <v>-23.2</v>
      </c>
      <c r="BS21" s="17">
        <v>20.399999999999999</v>
      </c>
      <c r="BT21" s="17">
        <v>9</v>
      </c>
      <c r="BU21" s="17"/>
      <c r="BV21" s="17"/>
      <c r="BW21" s="17"/>
      <c r="BX21" s="17"/>
      <c r="BY21" s="17"/>
      <c r="BZ21" s="17"/>
      <c r="CA21" s="17"/>
      <c r="CB21" s="17"/>
      <c r="CC21" s="17"/>
      <c r="CD21" s="17">
        <v>10.8</v>
      </c>
      <c r="CE21" s="17">
        <v>8.5</v>
      </c>
      <c r="CF21" s="17">
        <v>-0.7</v>
      </c>
      <c r="CG21" s="17">
        <v>3.9</v>
      </c>
      <c r="CH21" s="17">
        <v>-0.2</v>
      </c>
      <c r="CI21" s="17"/>
      <c r="CJ21" s="17"/>
      <c r="CK21" s="17"/>
      <c r="CL21" s="17">
        <v>12.5</v>
      </c>
      <c r="CM21" s="17">
        <v>15.1</v>
      </c>
      <c r="CN21" s="17">
        <v>-22.6</v>
      </c>
      <c r="CO21" s="17">
        <v>0</v>
      </c>
      <c r="CP21" s="17"/>
      <c r="CQ21" s="17"/>
      <c r="CR21" s="17">
        <v>0</v>
      </c>
      <c r="CS21" s="17"/>
      <c r="CT21" s="17">
        <v>-4.7</v>
      </c>
      <c r="CU21" s="17">
        <v>-10</v>
      </c>
      <c r="CV21" s="17"/>
      <c r="CW21" s="17">
        <v>-10.1</v>
      </c>
      <c r="CX21" s="17">
        <v>0</v>
      </c>
      <c r="CY21" s="17">
        <v>-4.9000000000000004</v>
      </c>
      <c r="CZ21" s="17"/>
      <c r="DA21" s="17"/>
      <c r="DB21" s="17"/>
      <c r="DC21" s="17">
        <v>0</v>
      </c>
      <c r="DD21" s="17">
        <v>0</v>
      </c>
      <c r="DE21" s="17">
        <v>0.13</v>
      </c>
      <c r="DF21" s="17"/>
      <c r="DG21" s="17">
        <v>0.1</v>
      </c>
      <c r="DH21" s="17">
        <v>1.1000000000000001</v>
      </c>
      <c r="DI21" s="17">
        <v>0.2</v>
      </c>
      <c r="DJ21" s="17">
        <v>0.9</v>
      </c>
      <c r="DK21" s="17">
        <v>0.1</v>
      </c>
      <c r="DL21" s="17">
        <v>0.6</v>
      </c>
      <c r="DM21" s="17"/>
      <c r="DN21" s="17">
        <v>0</v>
      </c>
      <c r="DO21" s="17">
        <v>0</v>
      </c>
      <c r="DP21" s="17">
        <v>0.1</v>
      </c>
      <c r="DQ21" s="17">
        <v>-1.7</v>
      </c>
      <c r="DR21" s="17">
        <v>0.6</v>
      </c>
      <c r="DS21" s="17">
        <v>0.4</v>
      </c>
      <c r="DT21" s="17">
        <v>0.3</v>
      </c>
      <c r="DU21" s="17">
        <v>0.3</v>
      </c>
      <c r="DV21" s="17"/>
      <c r="DW21" s="17">
        <v>-2.8</v>
      </c>
      <c r="DX21" s="17">
        <v>0.3</v>
      </c>
      <c r="DY21" s="17">
        <v>0.5</v>
      </c>
      <c r="DZ21" s="17">
        <v>0.5</v>
      </c>
      <c r="EA21" s="17">
        <v>0.7</v>
      </c>
      <c r="EB21" s="17">
        <v>1.4</v>
      </c>
      <c r="EC21" s="17">
        <v>1.5</v>
      </c>
      <c r="ED21" s="17">
        <v>0.3</v>
      </c>
      <c r="EE21" s="17">
        <v>-2.2000000000000002</v>
      </c>
      <c r="EF21" s="17">
        <v>-2.2999999999999998</v>
      </c>
      <c r="EG21" s="17">
        <v>0.1</v>
      </c>
      <c r="EH21" s="17">
        <v>0.6</v>
      </c>
      <c r="EI21" s="17">
        <v>1.1000000000000001</v>
      </c>
      <c r="EJ21" s="17">
        <v>0</v>
      </c>
      <c r="EK21" s="17">
        <v>1.6</v>
      </c>
      <c r="EL21" s="17">
        <v>0.2</v>
      </c>
      <c r="EM21" s="17">
        <v>0.1</v>
      </c>
      <c r="EN21" s="17">
        <v>0.1</v>
      </c>
      <c r="EO21" s="17">
        <v>-5.6</v>
      </c>
      <c r="EP21" s="17">
        <v>13.2</v>
      </c>
      <c r="EQ21" s="17">
        <v>0</v>
      </c>
      <c r="ER21" s="17">
        <v>2.2000000000000002</v>
      </c>
      <c r="ES21" s="17">
        <v>-0.2</v>
      </c>
      <c r="ET21" s="17">
        <v>-5</v>
      </c>
      <c r="EU21" s="17">
        <v>0</v>
      </c>
      <c r="EV21" s="17">
        <v>0.4</v>
      </c>
      <c r="EW21" s="17">
        <v>1.3</v>
      </c>
      <c r="EX21" s="17">
        <v>0.7</v>
      </c>
      <c r="EY21" s="17">
        <v>0.6</v>
      </c>
      <c r="EZ21" s="17">
        <v>1.1000000000000001</v>
      </c>
      <c r="FA21" s="17">
        <v>0</v>
      </c>
      <c r="FB21" s="17">
        <v>0.8</v>
      </c>
      <c r="FC21" s="17">
        <v>1</v>
      </c>
      <c r="FD21" s="17">
        <v>0</v>
      </c>
      <c r="FE21" s="17">
        <v>11.6</v>
      </c>
      <c r="FF21" s="17">
        <v>0.1</v>
      </c>
      <c r="FG21" s="17"/>
      <c r="FH21" s="17">
        <v>0.7</v>
      </c>
      <c r="FI21" s="17">
        <v>0</v>
      </c>
      <c r="FJ21" s="17">
        <v>4.49</v>
      </c>
      <c r="FK21" s="17">
        <v>-65.78</v>
      </c>
      <c r="FL21" s="15"/>
      <c r="FM21" s="17">
        <v>1.15968</v>
      </c>
      <c r="FN21" s="17">
        <v>-0.38600000000000001</v>
      </c>
      <c r="FO21" s="17">
        <v>1.1279999999999999</v>
      </c>
      <c r="FP21" s="17">
        <v>1.1000000000000001</v>
      </c>
      <c r="FQ21" s="17">
        <v>0.31269999999999998</v>
      </c>
      <c r="FR21" s="17">
        <v>6.164E-2</v>
      </c>
      <c r="FS21" s="17">
        <v>0</v>
      </c>
      <c r="FT21" s="17">
        <v>0.4</v>
      </c>
      <c r="FU21" s="17">
        <v>3.7760199999999999</v>
      </c>
    </row>
    <row r="22" spans="1:177" ht="24" customHeight="1" x14ac:dyDescent="0.3">
      <c r="A22" s="16" t="s">
        <v>42</v>
      </c>
      <c r="B22" s="16" t="s">
        <v>740</v>
      </c>
      <c r="C22" s="17">
        <v>-4.5999999999999996</v>
      </c>
      <c r="D22" s="17">
        <v>-20.399999999999999</v>
      </c>
      <c r="E22" s="17">
        <v>5</v>
      </c>
      <c r="F22" s="17"/>
      <c r="G22" s="17"/>
      <c r="H22" s="17">
        <v>-4</v>
      </c>
      <c r="I22" s="17">
        <v>0.1</v>
      </c>
      <c r="J22" s="17"/>
      <c r="K22" s="17"/>
      <c r="L22" s="17">
        <v>-28.4</v>
      </c>
      <c r="M22" s="17">
        <v>-31.2</v>
      </c>
      <c r="N22" s="17">
        <v>6.1</v>
      </c>
      <c r="O22" s="17">
        <v>30.1</v>
      </c>
      <c r="P22" s="17">
        <v>0.3</v>
      </c>
      <c r="Q22" s="17">
        <v>0.7</v>
      </c>
      <c r="R22" s="17">
        <v>19.3</v>
      </c>
      <c r="S22" s="17">
        <v>0</v>
      </c>
      <c r="T22" s="17"/>
      <c r="U22" s="17"/>
      <c r="V22" s="17"/>
      <c r="W22" s="17"/>
      <c r="X22" s="17">
        <v>6.9</v>
      </c>
      <c r="Y22" s="17">
        <v>1</v>
      </c>
      <c r="Z22" s="17">
        <v>1.2</v>
      </c>
      <c r="AA22" s="17"/>
      <c r="AB22" s="17">
        <v>-3.4</v>
      </c>
      <c r="AC22" s="17">
        <v>3.7</v>
      </c>
      <c r="AD22" s="17">
        <v>5.7</v>
      </c>
      <c r="AE22" s="17"/>
      <c r="AF22" s="17"/>
      <c r="AG22" s="17"/>
      <c r="AH22" s="17"/>
      <c r="AI22" s="17">
        <v>-3.7</v>
      </c>
      <c r="AJ22" s="17">
        <v>-5.8</v>
      </c>
      <c r="AK22" s="17"/>
      <c r="AL22" s="17"/>
      <c r="AM22" s="17"/>
      <c r="AN22" s="17">
        <v>-1.2</v>
      </c>
      <c r="AO22" s="17">
        <v>0</v>
      </c>
      <c r="AP22" s="17">
        <v>1.4</v>
      </c>
      <c r="AQ22" s="17">
        <v>2.7</v>
      </c>
      <c r="AR22" s="17">
        <v>-1</v>
      </c>
      <c r="AS22" s="17">
        <v>-1.1000000000000001</v>
      </c>
      <c r="AT22" s="17">
        <v>1.8</v>
      </c>
      <c r="AU22" s="17">
        <v>0.5</v>
      </c>
      <c r="AV22" s="17">
        <v>23.7</v>
      </c>
      <c r="AW22" s="17">
        <v>-20</v>
      </c>
      <c r="AX22" s="17">
        <v>-31.7</v>
      </c>
      <c r="AY22" s="17">
        <v>2.1</v>
      </c>
      <c r="AZ22" s="17">
        <v>-2.6</v>
      </c>
      <c r="BA22" s="17">
        <v>-0.3</v>
      </c>
      <c r="BB22" s="17">
        <v>0</v>
      </c>
      <c r="BC22" s="17">
        <v>-0.4</v>
      </c>
      <c r="BD22" s="17">
        <v>0.4</v>
      </c>
      <c r="BE22" s="17"/>
      <c r="BF22" s="17">
        <v>-10.7</v>
      </c>
      <c r="BG22" s="17"/>
      <c r="BH22" s="17"/>
      <c r="BI22" s="17">
        <v>0</v>
      </c>
      <c r="BJ22" s="17">
        <v>0</v>
      </c>
      <c r="BK22" s="17"/>
      <c r="BL22" s="17"/>
      <c r="BM22" s="17"/>
      <c r="BN22" s="17"/>
      <c r="BO22" s="17"/>
      <c r="BP22" s="17">
        <v>0</v>
      </c>
      <c r="BQ22" s="17">
        <v>-20.8</v>
      </c>
      <c r="BR22" s="17">
        <v>-22.3</v>
      </c>
      <c r="BS22" s="17">
        <v>21.1</v>
      </c>
      <c r="BT22" s="17">
        <v>10</v>
      </c>
      <c r="BU22" s="17"/>
      <c r="BV22" s="17"/>
      <c r="BW22" s="17"/>
      <c r="BX22" s="17"/>
      <c r="BY22" s="17"/>
      <c r="BZ22" s="17"/>
      <c r="CA22" s="17"/>
      <c r="CB22" s="17"/>
      <c r="CC22" s="17"/>
      <c r="CD22" s="17">
        <v>20.100000000000001</v>
      </c>
      <c r="CE22" s="17">
        <v>17.399999999999999</v>
      </c>
      <c r="CF22" s="17">
        <v>1</v>
      </c>
      <c r="CG22" s="17">
        <v>1.1000000000000001</v>
      </c>
      <c r="CH22" s="17">
        <v>0</v>
      </c>
      <c r="CI22" s="17"/>
      <c r="CJ22" s="17"/>
      <c r="CK22" s="17"/>
      <c r="CL22" s="17">
        <v>12.6</v>
      </c>
      <c r="CM22" s="17">
        <v>14.9</v>
      </c>
      <c r="CN22" s="17">
        <v>-22.7</v>
      </c>
      <c r="CO22" s="17">
        <v>0</v>
      </c>
      <c r="CP22" s="17"/>
      <c r="CQ22" s="17"/>
      <c r="CR22" s="17">
        <v>0</v>
      </c>
      <c r="CS22" s="17"/>
      <c r="CT22" s="17">
        <v>-0.3</v>
      </c>
      <c r="CU22" s="17">
        <v>-7.4</v>
      </c>
      <c r="CV22" s="17"/>
      <c r="CW22" s="17">
        <v>-11.5</v>
      </c>
      <c r="CX22" s="17">
        <v>0.2</v>
      </c>
      <c r="CY22" s="17">
        <v>-4.9000000000000004</v>
      </c>
      <c r="CZ22" s="17"/>
      <c r="DA22" s="17"/>
      <c r="DB22" s="17"/>
      <c r="DC22" s="17">
        <v>0</v>
      </c>
      <c r="DD22" s="17">
        <v>0</v>
      </c>
      <c r="DE22" s="17">
        <v>8.0500000000000007</v>
      </c>
      <c r="DF22" s="17"/>
      <c r="DG22" s="17">
        <v>0.1</v>
      </c>
      <c r="DH22" s="17">
        <v>1.4</v>
      </c>
      <c r="DI22" s="17">
        <v>0.2</v>
      </c>
      <c r="DJ22" s="17">
        <v>0.9</v>
      </c>
      <c r="DK22" s="17">
        <v>0.1</v>
      </c>
      <c r="DL22" s="17">
        <v>0.6</v>
      </c>
      <c r="DM22" s="17"/>
      <c r="DN22" s="17">
        <v>-0.3</v>
      </c>
      <c r="DO22" s="17">
        <v>-0.2</v>
      </c>
      <c r="DP22" s="17">
        <v>-0.4</v>
      </c>
      <c r="DQ22" s="17">
        <v>-2.8</v>
      </c>
      <c r="DR22" s="17">
        <v>0.3</v>
      </c>
      <c r="DS22" s="17">
        <v>0.4</v>
      </c>
      <c r="DT22" s="17">
        <v>0.2</v>
      </c>
      <c r="DU22" s="17">
        <v>0.3</v>
      </c>
      <c r="DV22" s="17"/>
      <c r="DW22" s="17">
        <v>-2.8</v>
      </c>
      <c r="DX22" s="17">
        <v>0.1</v>
      </c>
      <c r="DY22" s="17">
        <v>0.4</v>
      </c>
      <c r="DZ22" s="17">
        <v>0.4</v>
      </c>
      <c r="EA22" s="17">
        <v>0.7</v>
      </c>
      <c r="EB22" s="17">
        <v>0.7</v>
      </c>
      <c r="EC22" s="17">
        <v>1.5</v>
      </c>
      <c r="ED22" s="17">
        <v>-0.1</v>
      </c>
      <c r="EE22" s="17">
        <v>-4.3</v>
      </c>
      <c r="EF22" s="17">
        <v>-5.0999999999999996</v>
      </c>
      <c r="EG22" s="17">
        <v>0</v>
      </c>
      <c r="EH22" s="17">
        <v>0.1</v>
      </c>
      <c r="EI22" s="17">
        <v>1.1000000000000001</v>
      </c>
      <c r="EJ22" s="17">
        <v>0</v>
      </c>
      <c r="EK22" s="17">
        <v>1.6</v>
      </c>
      <c r="EL22" s="17">
        <v>0.2</v>
      </c>
      <c r="EM22" s="17">
        <v>0.1</v>
      </c>
      <c r="EN22" s="17">
        <v>0.1</v>
      </c>
      <c r="EO22" s="17">
        <v>-5.4</v>
      </c>
      <c r="EP22" s="17">
        <v>19.2</v>
      </c>
      <c r="EQ22" s="17">
        <v>0</v>
      </c>
      <c r="ER22" s="17">
        <v>2.2000000000000002</v>
      </c>
      <c r="ES22" s="17">
        <v>-0.2</v>
      </c>
      <c r="ET22" s="17">
        <v>-8.3000000000000007</v>
      </c>
      <c r="EU22" s="17">
        <v>0</v>
      </c>
      <c r="EV22" s="17">
        <v>2.2999999999999998</v>
      </c>
      <c r="EW22" s="17">
        <v>1.3</v>
      </c>
      <c r="EX22" s="17">
        <v>0.7</v>
      </c>
      <c r="EY22" s="17">
        <v>0.6</v>
      </c>
      <c r="EZ22" s="17">
        <v>1.1000000000000001</v>
      </c>
      <c r="FA22" s="17">
        <v>0</v>
      </c>
      <c r="FB22" s="17">
        <v>0.8</v>
      </c>
      <c r="FC22" s="17">
        <v>1</v>
      </c>
      <c r="FD22" s="17">
        <v>1</v>
      </c>
      <c r="FE22" s="17">
        <v>12.2</v>
      </c>
      <c r="FF22" s="17">
        <v>0.5</v>
      </c>
      <c r="FG22" s="17"/>
      <c r="FH22" s="17">
        <v>0.9</v>
      </c>
      <c r="FI22" s="17">
        <v>0</v>
      </c>
      <c r="FJ22" s="17">
        <v>4.2699999999999996</v>
      </c>
      <c r="FK22" s="17">
        <v>-11.58</v>
      </c>
      <c r="FL22" s="15"/>
      <c r="FM22" s="17">
        <v>1.38263</v>
      </c>
      <c r="FN22" s="17">
        <v>-0.88700000000000001</v>
      </c>
      <c r="FO22" s="17">
        <v>0.84799999999999998</v>
      </c>
      <c r="FP22" s="17">
        <v>1</v>
      </c>
      <c r="FQ22" s="17">
        <v>0.35305999999999998</v>
      </c>
      <c r="FR22" s="17">
        <v>4.1360000000000001E-2</v>
      </c>
      <c r="FS22" s="17">
        <v>0.1</v>
      </c>
      <c r="FT22" s="17">
        <v>0.2</v>
      </c>
      <c r="FU22" s="17">
        <v>3.0380500000000001</v>
      </c>
    </row>
    <row r="23" spans="1:177" ht="24" customHeight="1" x14ac:dyDescent="0.3">
      <c r="A23" s="16" t="s">
        <v>42</v>
      </c>
      <c r="B23" s="16" t="s">
        <v>741</v>
      </c>
      <c r="C23" s="17">
        <v>-12.7</v>
      </c>
      <c r="D23" s="17">
        <v>-12.1</v>
      </c>
      <c r="E23" s="17">
        <v>6.9</v>
      </c>
      <c r="F23" s="17"/>
      <c r="G23" s="17"/>
      <c r="H23" s="17">
        <v>-2.9</v>
      </c>
      <c r="I23" s="17">
        <v>3.3</v>
      </c>
      <c r="J23" s="17"/>
      <c r="K23" s="17"/>
      <c r="L23" s="17">
        <v>-23.8</v>
      </c>
      <c r="M23" s="17">
        <v>-25</v>
      </c>
      <c r="N23" s="17">
        <v>13.1</v>
      </c>
      <c r="O23" s="17">
        <v>35.4</v>
      </c>
      <c r="P23" s="17">
        <v>2.8</v>
      </c>
      <c r="Q23" s="17">
        <v>2.5</v>
      </c>
      <c r="R23" s="17">
        <v>11</v>
      </c>
      <c r="S23" s="17">
        <v>0</v>
      </c>
      <c r="T23" s="17"/>
      <c r="U23" s="17"/>
      <c r="V23" s="17"/>
      <c r="W23" s="17"/>
      <c r="X23" s="17">
        <v>6.1</v>
      </c>
      <c r="Y23" s="17">
        <v>0.5</v>
      </c>
      <c r="Z23" s="17">
        <v>1</v>
      </c>
      <c r="AA23" s="17"/>
      <c r="AB23" s="17">
        <v>-3.4</v>
      </c>
      <c r="AC23" s="17">
        <v>4.0999999999999996</v>
      </c>
      <c r="AD23" s="17">
        <v>5.3</v>
      </c>
      <c r="AE23" s="17"/>
      <c r="AF23" s="17"/>
      <c r="AG23" s="17"/>
      <c r="AH23" s="17"/>
      <c r="AI23" s="17">
        <v>-3.3</v>
      </c>
      <c r="AJ23" s="17">
        <v>2.8</v>
      </c>
      <c r="AK23" s="17"/>
      <c r="AL23" s="17"/>
      <c r="AM23" s="17"/>
      <c r="AN23" s="17">
        <v>-1</v>
      </c>
      <c r="AO23" s="17">
        <v>0</v>
      </c>
      <c r="AP23" s="17">
        <v>1.8</v>
      </c>
      <c r="AQ23" s="17">
        <v>2.5</v>
      </c>
      <c r="AR23" s="17">
        <v>-0.9</v>
      </c>
      <c r="AS23" s="17">
        <v>-0.4</v>
      </c>
      <c r="AT23" s="17">
        <v>1.8</v>
      </c>
      <c r="AU23" s="17">
        <v>0.9</v>
      </c>
      <c r="AV23" s="17">
        <v>29.3</v>
      </c>
      <c r="AW23" s="17">
        <v>-14.4</v>
      </c>
      <c r="AX23" s="17">
        <v>-46</v>
      </c>
      <c r="AY23" s="17">
        <v>6.1</v>
      </c>
      <c r="AZ23" s="17">
        <v>-2.6</v>
      </c>
      <c r="BA23" s="17">
        <v>-0.3</v>
      </c>
      <c r="BB23" s="17">
        <v>0</v>
      </c>
      <c r="BC23" s="17">
        <v>1</v>
      </c>
      <c r="BD23" s="17">
        <v>0.4</v>
      </c>
      <c r="BE23" s="17"/>
      <c r="BF23" s="17">
        <v>-8.1</v>
      </c>
      <c r="BG23" s="17"/>
      <c r="BH23" s="17"/>
      <c r="BI23" s="17">
        <v>0</v>
      </c>
      <c r="BJ23" s="17">
        <v>0</v>
      </c>
      <c r="BK23" s="17"/>
      <c r="BL23" s="17"/>
      <c r="BM23" s="17"/>
      <c r="BN23" s="17"/>
      <c r="BO23" s="17"/>
      <c r="BP23" s="17">
        <v>0</v>
      </c>
      <c r="BQ23" s="17">
        <v>-18.5</v>
      </c>
      <c r="BR23" s="17">
        <v>-20</v>
      </c>
      <c r="BS23" s="17">
        <v>23.9</v>
      </c>
      <c r="BT23" s="17">
        <v>12.8</v>
      </c>
      <c r="BU23" s="17"/>
      <c r="BV23" s="17"/>
      <c r="BW23" s="17"/>
      <c r="BX23" s="17"/>
      <c r="BY23" s="17"/>
      <c r="BZ23" s="17"/>
      <c r="CA23" s="17"/>
      <c r="CB23" s="17"/>
      <c r="CC23" s="17"/>
      <c r="CD23" s="17">
        <v>19.600000000000001</v>
      </c>
      <c r="CE23" s="17">
        <v>17.8</v>
      </c>
      <c r="CF23" s="17">
        <v>0</v>
      </c>
      <c r="CG23" s="17">
        <v>0.8</v>
      </c>
      <c r="CH23" s="17">
        <v>0.1</v>
      </c>
      <c r="CI23" s="17"/>
      <c r="CJ23" s="17"/>
      <c r="CK23" s="17"/>
      <c r="CL23" s="17">
        <v>19.3</v>
      </c>
      <c r="CM23" s="17">
        <v>22.1</v>
      </c>
      <c r="CN23" s="17">
        <v>-12.5</v>
      </c>
      <c r="CO23" s="17">
        <v>0</v>
      </c>
      <c r="CP23" s="17"/>
      <c r="CQ23" s="17"/>
      <c r="CR23" s="17">
        <v>0</v>
      </c>
      <c r="CS23" s="17"/>
      <c r="CT23" s="17">
        <v>4.0999999999999996</v>
      </c>
      <c r="CU23" s="17">
        <v>-4.7</v>
      </c>
      <c r="CV23" s="17"/>
      <c r="CW23" s="17">
        <v>-15.6</v>
      </c>
      <c r="CX23" s="17">
        <v>0.2</v>
      </c>
      <c r="CY23" s="17">
        <v>-5.2</v>
      </c>
      <c r="CZ23" s="17"/>
      <c r="DA23" s="17"/>
      <c r="DB23" s="17"/>
      <c r="DC23" s="17">
        <v>0</v>
      </c>
      <c r="DD23" s="17">
        <v>0</v>
      </c>
      <c r="DE23" s="17">
        <v>6.6</v>
      </c>
      <c r="DF23" s="17"/>
      <c r="DG23" s="17">
        <v>0</v>
      </c>
      <c r="DH23" s="17">
        <v>1.5</v>
      </c>
      <c r="DI23" s="17">
        <v>0.2</v>
      </c>
      <c r="DJ23" s="17">
        <v>0.6</v>
      </c>
      <c r="DK23" s="17">
        <v>0.1</v>
      </c>
      <c r="DL23" s="17">
        <v>0.6</v>
      </c>
      <c r="DM23" s="17"/>
      <c r="DN23" s="17">
        <v>-0.6</v>
      </c>
      <c r="DO23" s="17">
        <v>-1</v>
      </c>
      <c r="DP23" s="17">
        <v>0.9</v>
      </c>
      <c r="DQ23" s="17">
        <v>-4.5999999999999996</v>
      </c>
      <c r="DR23" s="17">
        <v>0.3</v>
      </c>
      <c r="DS23" s="17">
        <v>0.4</v>
      </c>
      <c r="DT23" s="17">
        <v>0</v>
      </c>
      <c r="DU23" s="17">
        <v>0.3</v>
      </c>
      <c r="DV23" s="17"/>
      <c r="DW23" s="17">
        <v>-2.7</v>
      </c>
      <c r="DX23" s="17">
        <v>0.2</v>
      </c>
      <c r="DY23" s="17">
        <v>0.5</v>
      </c>
      <c r="DZ23" s="17">
        <v>0.5</v>
      </c>
      <c r="EA23" s="17">
        <v>0.7</v>
      </c>
      <c r="EB23" s="17">
        <v>0.3</v>
      </c>
      <c r="EC23" s="17">
        <v>1.5</v>
      </c>
      <c r="ED23" s="17">
        <v>0.4</v>
      </c>
      <c r="EE23" s="17">
        <v>-1.8</v>
      </c>
      <c r="EF23" s="17">
        <v>-3.3</v>
      </c>
      <c r="EG23" s="17">
        <v>-0.1</v>
      </c>
      <c r="EH23" s="17">
        <v>0.5</v>
      </c>
      <c r="EI23" s="17">
        <v>1.1000000000000001</v>
      </c>
      <c r="EJ23" s="17">
        <v>-0.1</v>
      </c>
      <c r="EK23" s="17">
        <v>1.5</v>
      </c>
      <c r="EL23" s="17">
        <v>0.2</v>
      </c>
      <c r="EM23" s="17">
        <v>0.1</v>
      </c>
      <c r="EN23" s="17">
        <v>0.1</v>
      </c>
      <c r="EO23" s="17">
        <v>-5.9</v>
      </c>
      <c r="EP23" s="17">
        <v>24.1</v>
      </c>
      <c r="EQ23" s="17">
        <v>0</v>
      </c>
      <c r="ER23" s="17">
        <v>0.8</v>
      </c>
      <c r="ES23" s="17">
        <v>-0.2</v>
      </c>
      <c r="ET23" s="17">
        <v>-11.6</v>
      </c>
      <c r="EU23" s="17">
        <v>0</v>
      </c>
      <c r="EV23" s="17">
        <v>5.6</v>
      </c>
      <c r="EW23" s="17">
        <v>1.3</v>
      </c>
      <c r="EX23" s="17">
        <v>0.7</v>
      </c>
      <c r="EY23" s="17">
        <v>0.6</v>
      </c>
      <c r="EZ23" s="17">
        <v>1.1000000000000001</v>
      </c>
      <c r="FA23" s="17">
        <v>0</v>
      </c>
      <c r="FB23" s="17">
        <v>0.8</v>
      </c>
      <c r="FC23" s="17">
        <v>1</v>
      </c>
      <c r="FD23" s="17">
        <v>0</v>
      </c>
      <c r="FE23" s="17">
        <v>13.2</v>
      </c>
      <c r="FF23" s="17">
        <v>0.2</v>
      </c>
      <c r="FG23" s="17"/>
      <c r="FH23" s="17">
        <v>0.5</v>
      </c>
      <c r="FI23" s="17">
        <v>0</v>
      </c>
      <c r="FJ23" s="17">
        <v>4.37</v>
      </c>
      <c r="FK23" s="17">
        <v>67.37</v>
      </c>
      <c r="FL23" s="15"/>
      <c r="FM23" s="17">
        <v>1.5481499999999999</v>
      </c>
      <c r="FN23" s="17">
        <v>-0.58299999999999996</v>
      </c>
      <c r="FO23" s="17">
        <v>0.92800000000000005</v>
      </c>
      <c r="FP23" s="17">
        <v>1</v>
      </c>
      <c r="FQ23" s="17">
        <v>0.35321000000000002</v>
      </c>
      <c r="FR23" s="17">
        <v>3.0079999999999999E-2</v>
      </c>
      <c r="FS23" s="17">
        <v>0.4</v>
      </c>
      <c r="FT23" s="17">
        <v>0.2</v>
      </c>
      <c r="FU23" s="17">
        <v>3.8764400000000001</v>
      </c>
    </row>
    <row r="24" spans="1:177" ht="24" customHeight="1" x14ac:dyDescent="0.3">
      <c r="A24" s="16" t="s">
        <v>42</v>
      </c>
      <c r="B24" s="16" t="s">
        <v>742</v>
      </c>
      <c r="C24" s="17">
        <v>-15.5</v>
      </c>
      <c r="D24" s="17">
        <v>-28.7</v>
      </c>
      <c r="E24" s="17">
        <v>4</v>
      </c>
      <c r="F24" s="17"/>
      <c r="G24" s="17"/>
      <c r="H24" s="17">
        <v>-4.5</v>
      </c>
      <c r="I24" s="17">
        <v>8.9</v>
      </c>
      <c r="J24" s="17"/>
      <c r="K24" s="17"/>
      <c r="L24" s="17">
        <v>-30</v>
      </c>
      <c r="M24" s="17">
        <v>-33</v>
      </c>
      <c r="N24" s="17">
        <v>5.4</v>
      </c>
      <c r="O24" s="17">
        <v>26.5</v>
      </c>
      <c r="P24" s="17">
        <v>-14.4</v>
      </c>
      <c r="Q24" s="17">
        <v>-9.4</v>
      </c>
      <c r="R24" s="17">
        <v>7.7</v>
      </c>
      <c r="S24" s="17">
        <v>0</v>
      </c>
      <c r="T24" s="17"/>
      <c r="U24" s="17"/>
      <c r="V24" s="17"/>
      <c r="W24" s="17"/>
      <c r="X24" s="17">
        <v>3.2</v>
      </c>
      <c r="Y24" s="17">
        <v>0.1</v>
      </c>
      <c r="Z24" s="17">
        <v>0.4</v>
      </c>
      <c r="AA24" s="17"/>
      <c r="AB24" s="17">
        <v>-3.4</v>
      </c>
      <c r="AC24" s="17">
        <v>4.4000000000000004</v>
      </c>
      <c r="AD24" s="17">
        <v>3.3</v>
      </c>
      <c r="AE24" s="17"/>
      <c r="AF24" s="17"/>
      <c r="AG24" s="17"/>
      <c r="AH24" s="17"/>
      <c r="AI24" s="17">
        <v>-3.5</v>
      </c>
      <c r="AJ24" s="17">
        <v>-4.3</v>
      </c>
      <c r="AK24" s="17"/>
      <c r="AL24" s="17"/>
      <c r="AM24" s="17"/>
      <c r="AN24" s="17">
        <v>-1</v>
      </c>
      <c r="AO24" s="17">
        <v>0</v>
      </c>
      <c r="AP24" s="17">
        <v>2.2000000000000002</v>
      </c>
      <c r="AQ24" s="17">
        <v>2.1</v>
      </c>
      <c r="AR24" s="17">
        <v>1.1000000000000001</v>
      </c>
      <c r="AS24" s="17">
        <v>-0.3</v>
      </c>
      <c r="AT24" s="17">
        <v>1.8</v>
      </c>
      <c r="AU24" s="17">
        <v>1.2</v>
      </c>
      <c r="AV24" s="17">
        <v>21.2</v>
      </c>
      <c r="AW24" s="17">
        <v>-22.2</v>
      </c>
      <c r="AX24" s="17">
        <v>-43.8</v>
      </c>
      <c r="AY24" s="17">
        <v>6.2</v>
      </c>
      <c r="AZ24" s="17">
        <v>-2.6</v>
      </c>
      <c r="BA24" s="17">
        <v>-0.3</v>
      </c>
      <c r="BB24" s="17">
        <v>0</v>
      </c>
      <c r="BC24" s="17">
        <v>-3.9</v>
      </c>
      <c r="BD24" s="17">
        <v>0.4</v>
      </c>
      <c r="BE24" s="17"/>
      <c r="BF24" s="17">
        <v>-6.3</v>
      </c>
      <c r="BG24" s="17"/>
      <c r="BH24" s="17"/>
      <c r="BI24" s="17">
        <v>0</v>
      </c>
      <c r="BJ24" s="17">
        <v>0</v>
      </c>
      <c r="BK24" s="17"/>
      <c r="BL24" s="17"/>
      <c r="BM24" s="17"/>
      <c r="BN24" s="17"/>
      <c r="BO24" s="17"/>
      <c r="BP24" s="17">
        <v>0</v>
      </c>
      <c r="BQ24" s="17">
        <v>14.4</v>
      </c>
      <c r="BR24" s="17">
        <v>13.2</v>
      </c>
      <c r="BS24" s="17">
        <v>23.8</v>
      </c>
      <c r="BT24" s="17">
        <v>35.5</v>
      </c>
      <c r="BU24" s="17"/>
      <c r="BV24" s="17"/>
      <c r="BW24" s="17"/>
      <c r="BX24" s="17"/>
      <c r="BY24" s="17"/>
      <c r="BZ24" s="17"/>
      <c r="CA24" s="17"/>
      <c r="CB24" s="17"/>
      <c r="CC24" s="17"/>
      <c r="CD24" s="17">
        <v>29.2</v>
      </c>
      <c r="CE24" s="17">
        <v>17.899999999999999</v>
      </c>
      <c r="CF24" s="17">
        <v>9.1999999999999993</v>
      </c>
      <c r="CG24" s="17">
        <v>0.4</v>
      </c>
      <c r="CH24" s="17">
        <v>2</v>
      </c>
      <c r="CI24" s="17"/>
      <c r="CJ24" s="17"/>
      <c r="CK24" s="17"/>
      <c r="CL24" s="17">
        <v>18</v>
      </c>
      <c r="CM24" s="17">
        <v>20.5</v>
      </c>
      <c r="CN24" s="17">
        <v>-14.3</v>
      </c>
      <c r="CO24" s="17">
        <v>0</v>
      </c>
      <c r="CP24" s="17"/>
      <c r="CQ24" s="17"/>
      <c r="CR24" s="17">
        <v>0</v>
      </c>
      <c r="CS24" s="17"/>
      <c r="CT24" s="17">
        <v>-3.4</v>
      </c>
      <c r="CU24" s="17">
        <v>-9.3000000000000007</v>
      </c>
      <c r="CV24" s="17"/>
      <c r="CW24" s="17">
        <v>-16.899999999999999</v>
      </c>
      <c r="CX24" s="17">
        <v>4</v>
      </c>
      <c r="CY24" s="17">
        <v>-5.0999999999999996</v>
      </c>
      <c r="CZ24" s="17"/>
      <c r="DA24" s="17"/>
      <c r="DB24" s="17"/>
      <c r="DC24" s="17">
        <v>-0.1</v>
      </c>
      <c r="DD24" s="17">
        <v>0</v>
      </c>
      <c r="DE24" s="17">
        <v>34.03</v>
      </c>
      <c r="DF24" s="17"/>
      <c r="DG24" s="17">
        <v>0</v>
      </c>
      <c r="DH24" s="17">
        <v>1.7</v>
      </c>
      <c r="DI24" s="17">
        <v>0.2</v>
      </c>
      <c r="DJ24" s="17">
        <v>0</v>
      </c>
      <c r="DK24" s="17">
        <v>0.1</v>
      </c>
      <c r="DL24" s="17">
        <v>0.5</v>
      </c>
      <c r="DM24" s="17"/>
      <c r="DN24" s="17">
        <v>-0.7</v>
      </c>
      <c r="DO24" s="17">
        <v>-1.4</v>
      </c>
      <c r="DP24" s="17">
        <v>-0.9</v>
      </c>
      <c r="DQ24" s="17">
        <v>-3.9</v>
      </c>
      <c r="DR24" s="17">
        <v>-0.2</v>
      </c>
      <c r="DS24" s="17">
        <v>0.2</v>
      </c>
      <c r="DT24" s="17">
        <v>0</v>
      </c>
      <c r="DU24" s="17">
        <v>0.3</v>
      </c>
      <c r="DV24" s="17"/>
      <c r="DW24" s="17">
        <v>-2.6</v>
      </c>
      <c r="DX24" s="17">
        <v>0</v>
      </c>
      <c r="DY24" s="17">
        <v>0.6</v>
      </c>
      <c r="DZ24" s="17">
        <v>0.4</v>
      </c>
      <c r="EA24" s="17">
        <v>0.7</v>
      </c>
      <c r="EB24" s="17">
        <v>0.4</v>
      </c>
      <c r="EC24" s="17">
        <v>1.5</v>
      </c>
      <c r="ED24" s="17">
        <v>1.5</v>
      </c>
      <c r="EE24" s="17">
        <v>-5</v>
      </c>
      <c r="EF24" s="17">
        <v>-5.2</v>
      </c>
      <c r="EG24" s="17">
        <v>-0.2</v>
      </c>
      <c r="EH24" s="17">
        <v>0.1</v>
      </c>
      <c r="EI24" s="17">
        <v>1.1000000000000001</v>
      </c>
      <c r="EJ24" s="17">
        <v>-0.1</v>
      </c>
      <c r="EK24" s="17">
        <v>1.6</v>
      </c>
      <c r="EL24" s="17">
        <v>0.2</v>
      </c>
      <c r="EM24" s="17">
        <v>0.1</v>
      </c>
      <c r="EN24" s="17">
        <v>0.1</v>
      </c>
      <c r="EO24" s="17">
        <v>-5.6</v>
      </c>
      <c r="EP24" s="17">
        <v>33.1</v>
      </c>
      <c r="EQ24" s="17">
        <v>0</v>
      </c>
      <c r="ER24" s="17">
        <v>1</v>
      </c>
      <c r="ES24" s="17">
        <v>-0.2</v>
      </c>
      <c r="ET24" s="17">
        <v>-17</v>
      </c>
      <c r="EU24" s="17">
        <v>0</v>
      </c>
      <c r="EV24" s="17">
        <v>-20</v>
      </c>
      <c r="EW24" s="17">
        <v>1.3</v>
      </c>
      <c r="EX24" s="17">
        <v>0.7</v>
      </c>
      <c r="EY24" s="17">
        <v>0.6</v>
      </c>
      <c r="EZ24" s="17">
        <v>1.1000000000000001</v>
      </c>
      <c r="FA24" s="17">
        <v>0</v>
      </c>
      <c r="FB24" s="17">
        <v>0.8</v>
      </c>
      <c r="FC24" s="17">
        <v>1</v>
      </c>
      <c r="FD24" s="17">
        <v>0</v>
      </c>
      <c r="FE24" s="17">
        <v>13</v>
      </c>
      <c r="FF24" s="17">
        <v>0.6</v>
      </c>
      <c r="FG24" s="17"/>
      <c r="FH24" s="17">
        <v>1</v>
      </c>
      <c r="FI24" s="17">
        <v>0</v>
      </c>
      <c r="FJ24" s="17">
        <v>4.3499999999999996</v>
      </c>
      <c r="FK24" s="17">
        <v>52.88</v>
      </c>
      <c r="FL24" s="15"/>
      <c r="FM24" s="17">
        <v>1.3586</v>
      </c>
      <c r="FN24" s="17">
        <v>-0.13900000000000001</v>
      </c>
      <c r="FO24" s="17">
        <v>0.74</v>
      </c>
      <c r="FP24" s="17">
        <v>1</v>
      </c>
      <c r="FQ24" s="17">
        <v>0.36520000000000002</v>
      </c>
      <c r="FR24" s="17">
        <v>3.8670000000000003E-2</v>
      </c>
      <c r="FS24" s="17">
        <v>0.5</v>
      </c>
      <c r="FT24" s="17">
        <v>0.4</v>
      </c>
      <c r="FU24" s="17">
        <v>4.2634699999999999</v>
      </c>
    </row>
    <row r="25" spans="1:177" ht="24" customHeight="1" x14ac:dyDescent="0.3">
      <c r="A25" s="16" t="s">
        <v>42</v>
      </c>
      <c r="B25" s="16" t="s">
        <v>743</v>
      </c>
      <c r="C25" s="17">
        <v>-18.100000000000001</v>
      </c>
      <c r="D25" s="17">
        <v>-7.7</v>
      </c>
      <c r="E25" s="17">
        <v>7.7</v>
      </c>
      <c r="F25" s="17"/>
      <c r="G25" s="17"/>
      <c r="H25" s="17">
        <v>-2.7</v>
      </c>
      <c r="I25" s="17">
        <v>17.600000000000001</v>
      </c>
      <c r="J25" s="17"/>
      <c r="K25" s="17"/>
      <c r="L25" s="17">
        <v>-32.5</v>
      </c>
      <c r="M25" s="17">
        <v>-35.4</v>
      </c>
      <c r="N25" s="17">
        <v>3.6</v>
      </c>
      <c r="O25" s="17">
        <v>23.9</v>
      </c>
      <c r="P25" s="17">
        <v>-2.4</v>
      </c>
      <c r="Q25" s="17">
        <v>-7.7</v>
      </c>
      <c r="R25" s="17">
        <v>12.5</v>
      </c>
      <c r="S25" s="17">
        <v>0</v>
      </c>
      <c r="T25" s="17"/>
      <c r="U25" s="17"/>
      <c r="V25" s="17"/>
      <c r="W25" s="17"/>
      <c r="X25" s="17">
        <v>6.6</v>
      </c>
      <c r="Y25" s="17">
        <v>0.5</v>
      </c>
      <c r="Z25" s="17">
        <v>0.8</v>
      </c>
      <c r="AA25" s="17"/>
      <c r="AB25" s="17">
        <v>-3.4</v>
      </c>
      <c r="AC25" s="17">
        <v>4.3</v>
      </c>
      <c r="AD25" s="17">
        <v>8.1</v>
      </c>
      <c r="AE25" s="17"/>
      <c r="AF25" s="17"/>
      <c r="AG25" s="17"/>
      <c r="AH25" s="17"/>
      <c r="AI25" s="17">
        <v>-0.3</v>
      </c>
      <c r="AJ25" s="17">
        <v>-7.3</v>
      </c>
      <c r="AK25" s="17"/>
      <c r="AL25" s="17"/>
      <c r="AM25" s="17"/>
      <c r="AN25" s="17">
        <v>-0.8</v>
      </c>
      <c r="AO25" s="17">
        <v>0</v>
      </c>
      <c r="AP25" s="17">
        <v>2.1</v>
      </c>
      <c r="AQ25" s="17">
        <v>1.4</v>
      </c>
      <c r="AR25" s="17">
        <v>1</v>
      </c>
      <c r="AS25" s="17">
        <v>-0.2</v>
      </c>
      <c r="AT25" s="17">
        <v>1.8</v>
      </c>
      <c r="AU25" s="17">
        <v>1.4</v>
      </c>
      <c r="AV25" s="17">
        <v>29.2</v>
      </c>
      <c r="AW25" s="17">
        <v>-14.6</v>
      </c>
      <c r="AX25" s="17">
        <v>-36.1</v>
      </c>
      <c r="AY25" s="17">
        <v>8.3000000000000007</v>
      </c>
      <c r="AZ25" s="17">
        <v>-2.6</v>
      </c>
      <c r="BA25" s="17">
        <v>-0.3</v>
      </c>
      <c r="BB25" s="17">
        <v>0</v>
      </c>
      <c r="BC25" s="17">
        <v>-3.6</v>
      </c>
      <c r="BD25" s="17">
        <v>0.4</v>
      </c>
      <c r="BE25" s="17"/>
      <c r="BF25" s="17">
        <v>-7.8</v>
      </c>
      <c r="BG25" s="17"/>
      <c r="BH25" s="17"/>
      <c r="BI25" s="17">
        <v>0</v>
      </c>
      <c r="BJ25" s="17">
        <v>0</v>
      </c>
      <c r="BK25" s="17"/>
      <c r="BL25" s="17"/>
      <c r="BM25" s="17"/>
      <c r="BN25" s="17"/>
      <c r="BO25" s="17"/>
      <c r="BP25" s="17">
        <v>0</v>
      </c>
      <c r="BQ25" s="17">
        <v>17</v>
      </c>
      <c r="BR25" s="17">
        <v>15.7</v>
      </c>
      <c r="BS25" s="17">
        <v>26.7</v>
      </c>
      <c r="BT25" s="17">
        <v>38.4</v>
      </c>
      <c r="BU25" s="17"/>
      <c r="BV25" s="17"/>
      <c r="BW25" s="17"/>
      <c r="BX25" s="17"/>
      <c r="BY25" s="17"/>
      <c r="BZ25" s="17"/>
      <c r="CA25" s="17"/>
      <c r="CB25" s="17"/>
      <c r="CC25" s="17"/>
      <c r="CD25" s="17">
        <v>27.9</v>
      </c>
      <c r="CE25" s="17">
        <v>17.8</v>
      </c>
      <c r="CF25" s="17">
        <v>8.9</v>
      </c>
      <c r="CG25" s="17">
        <v>0.2</v>
      </c>
      <c r="CH25" s="17">
        <v>1.9</v>
      </c>
      <c r="CI25" s="17"/>
      <c r="CJ25" s="17"/>
      <c r="CK25" s="17"/>
      <c r="CL25" s="17">
        <v>17.100000000000001</v>
      </c>
      <c r="CM25" s="17">
        <v>19.7</v>
      </c>
      <c r="CN25" s="17">
        <v>-15.5</v>
      </c>
      <c r="CO25" s="17">
        <v>0</v>
      </c>
      <c r="CP25" s="17"/>
      <c r="CQ25" s="17"/>
      <c r="CR25" s="17">
        <v>0</v>
      </c>
      <c r="CS25" s="17"/>
      <c r="CT25" s="17">
        <v>-0.1</v>
      </c>
      <c r="CU25" s="17">
        <v>-7.3</v>
      </c>
      <c r="CV25" s="17"/>
      <c r="CW25" s="17">
        <v>-15.3</v>
      </c>
      <c r="CX25" s="17">
        <v>8.1999999999999993</v>
      </c>
      <c r="CY25" s="17">
        <v>-5</v>
      </c>
      <c r="CZ25" s="17"/>
      <c r="DA25" s="17"/>
      <c r="DB25" s="17"/>
      <c r="DC25" s="17">
        <v>0</v>
      </c>
      <c r="DD25" s="17">
        <v>0</v>
      </c>
      <c r="DE25" s="17">
        <v>89.65</v>
      </c>
      <c r="DF25" s="17"/>
      <c r="DG25" s="17">
        <v>0</v>
      </c>
      <c r="DH25" s="17">
        <v>1.7</v>
      </c>
      <c r="DI25" s="17">
        <v>0.3</v>
      </c>
      <c r="DJ25" s="17">
        <v>0.4</v>
      </c>
      <c r="DK25" s="17">
        <v>0.1</v>
      </c>
      <c r="DL25" s="17">
        <v>0.6</v>
      </c>
      <c r="DM25" s="17"/>
      <c r="DN25" s="17">
        <v>-0.8</v>
      </c>
      <c r="DO25" s="17">
        <v>-1.7</v>
      </c>
      <c r="DP25" s="17">
        <v>-0.8</v>
      </c>
      <c r="DQ25" s="17">
        <v>-5</v>
      </c>
      <c r="DR25" s="17">
        <v>-2.7</v>
      </c>
      <c r="DS25" s="17">
        <v>0.3</v>
      </c>
      <c r="DT25" s="17">
        <v>0</v>
      </c>
      <c r="DU25" s="17">
        <v>0.3</v>
      </c>
      <c r="DV25" s="17"/>
      <c r="DW25" s="17">
        <v>-2.6</v>
      </c>
      <c r="DX25" s="17">
        <v>0</v>
      </c>
      <c r="DY25" s="17">
        <v>0.7</v>
      </c>
      <c r="DZ25" s="17">
        <v>0.4</v>
      </c>
      <c r="EA25" s="17">
        <v>0.7</v>
      </c>
      <c r="EB25" s="17">
        <v>0</v>
      </c>
      <c r="EC25" s="17">
        <v>1.5</v>
      </c>
      <c r="ED25" s="17">
        <v>2.9</v>
      </c>
      <c r="EE25" s="17">
        <v>-0.9</v>
      </c>
      <c r="EF25" s="17">
        <v>-2.1</v>
      </c>
      <c r="EG25" s="17">
        <v>0.2</v>
      </c>
      <c r="EH25" s="17">
        <v>0.6</v>
      </c>
      <c r="EI25" s="17">
        <v>1.1000000000000001</v>
      </c>
      <c r="EJ25" s="17">
        <v>-0.1</v>
      </c>
      <c r="EK25" s="17">
        <v>1.8</v>
      </c>
      <c r="EL25" s="17">
        <v>0.2</v>
      </c>
      <c r="EM25" s="17">
        <v>0.1</v>
      </c>
      <c r="EN25" s="17">
        <v>0.1</v>
      </c>
      <c r="EO25" s="17">
        <v>-5.3</v>
      </c>
      <c r="EP25" s="17">
        <v>32.6</v>
      </c>
      <c r="EQ25" s="17">
        <v>0.1</v>
      </c>
      <c r="ER25" s="17">
        <v>-2.6</v>
      </c>
      <c r="ES25" s="17">
        <v>-0.2</v>
      </c>
      <c r="ET25" s="17">
        <v>-12.9</v>
      </c>
      <c r="EU25" s="17">
        <v>0</v>
      </c>
      <c r="EV25" s="17">
        <v>11.3</v>
      </c>
      <c r="EW25" s="17">
        <v>1.3</v>
      </c>
      <c r="EX25" s="17">
        <v>0.7</v>
      </c>
      <c r="EY25" s="17">
        <v>0.6</v>
      </c>
      <c r="EZ25" s="17">
        <v>1.1000000000000001</v>
      </c>
      <c r="FA25" s="17">
        <v>0</v>
      </c>
      <c r="FB25" s="17">
        <v>0.8</v>
      </c>
      <c r="FC25" s="17">
        <v>0.8</v>
      </c>
      <c r="FD25" s="17">
        <v>0</v>
      </c>
      <c r="FE25" s="17">
        <v>13.9</v>
      </c>
      <c r="FF25" s="17">
        <v>0.3</v>
      </c>
      <c r="FG25" s="17"/>
      <c r="FH25" s="17">
        <v>0.3</v>
      </c>
      <c r="FI25" s="17">
        <v>0</v>
      </c>
      <c r="FJ25" s="17">
        <v>4.92</v>
      </c>
      <c r="FK25" s="17">
        <v>238.67</v>
      </c>
      <c r="FL25" s="15"/>
      <c r="FM25" s="17">
        <v>1.63104</v>
      </c>
      <c r="FN25" s="17">
        <v>-0.75</v>
      </c>
      <c r="FO25" s="17">
        <v>1.724</v>
      </c>
      <c r="FP25" s="17">
        <v>1</v>
      </c>
      <c r="FQ25" s="17">
        <v>0.35649999999999998</v>
      </c>
      <c r="FR25" s="17">
        <v>3.6080000000000001E-2</v>
      </c>
      <c r="FS25" s="17">
        <v>0.7</v>
      </c>
      <c r="FT25" s="17">
        <v>0.3</v>
      </c>
      <c r="FU25" s="17">
        <v>4.9976200000000004</v>
      </c>
    </row>
    <row r="26" spans="1:177" ht="24" customHeight="1" x14ac:dyDescent="0.3">
      <c r="A26" s="18" t="s">
        <v>42</v>
      </c>
      <c r="B26" s="18" t="s">
        <v>744</v>
      </c>
      <c r="C26" s="19">
        <v>-17.399999999999999</v>
      </c>
      <c r="D26" s="19">
        <v>-3.7</v>
      </c>
      <c r="E26" s="19">
        <v>7.3</v>
      </c>
      <c r="F26" s="19"/>
      <c r="G26" s="19"/>
      <c r="H26" s="19">
        <v>-4.2</v>
      </c>
      <c r="I26" s="19">
        <v>2.4</v>
      </c>
      <c r="J26" s="19"/>
      <c r="K26" s="19"/>
      <c r="L26" s="19">
        <v>-31.5</v>
      </c>
      <c r="M26" s="19">
        <v>-32.6</v>
      </c>
      <c r="N26" s="19">
        <v>6</v>
      </c>
      <c r="O26" s="19">
        <v>26.1</v>
      </c>
      <c r="P26" s="19">
        <v>-3</v>
      </c>
      <c r="Q26" s="19">
        <v>-7.5</v>
      </c>
      <c r="R26" s="19">
        <v>12.3</v>
      </c>
      <c r="S26" s="19">
        <v>0.1</v>
      </c>
      <c r="T26" s="19"/>
      <c r="U26" s="19"/>
      <c r="V26" s="19"/>
      <c r="W26" s="19"/>
      <c r="X26" s="19">
        <v>8.3000000000000007</v>
      </c>
      <c r="Y26" s="19">
        <v>1.5</v>
      </c>
      <c r="Z26" s="19">
        <v>1.7</v>
      </c>
      <c r="AA26" s="19"/>
      <c r="AB26" s="19">
        <v>-3.4</v>
      </c>
      <c r="AC26" s="19">
        <v>4.5</v>
      </c>
      <c r="AD26" s="19">
        <v>9.1999999999999993</v>
      </c>
      <c r="AE26" s="19"/>
      <c r="AF26" s="19"/>
      <c r="AG26" s="19"/>
      <c r="AH26" s="19"/>
      <c r="AI26" s="19">
        <v>1.7</v>
      </c>
      <c r="AJ26" s="19">
        <v>-4.3</v>
      </c>
      <c r="AK26" s="19"/>
      <c r="AL26" s="19"/>
      <c r="AM26" s="19"/>
      <c r="AN26" s="19">
        <v>-1.6</v>
      </c>
      <c r="AO26" s="19">
        <v>0</v>
      </c>
      <c r="AP26" s="19">
        <v>2.4</v>
      </c>
      <c r="AQ26" s="19">
        <v>2.6</v>
      </c>
      <c r="AR26" s="19">
        <v>0.7</v>
      </c>
      <c r="AS26" s="19">
        <v>-0.1</v>
      </c>
      <c r="AT26" s="19">
        <v>1.8</v>
      </c>
      <c r="AU26" s="19">
        <v>1</v>
      </c>
      <c r="AV26" s="19">
        <v>24.3</v>
      </c>
      <c r="AW26" s="19">
        <v>-19.8</v>
      </c>
      <c r="AX26" s="19">
        <v>-40.299999999999997</v>
      </c>
      <c r="AY26" s="19">
        <v>7.3</v>
      </c>
      <c r="AZ26" s="19">
        <v>-2.6</v>
      </c>
      <c r="BA26" s="19">
        <v>-0.1</v>
      </c>
      <c r="BB26" s="19">
        <v>0</v>
      </c>
      <c r="BC26" s="19">
        <v>-4.7</v>
      </c>
      <c r="BD26" s="19">
        <v>0.4</v>
      </c>
      <c r="BE26" s="19"/>
      <c r="BF26" s="19">
        <v>-3.6</v>
      </c>
      <c r="BG26" s="19"/>
      <c r="BH26" s="19"/>
      <c r="BI26" s="19">
        <v>0</v>
      </c>
      <c r="BJ26" s="19">
        <v>0</v>
      </c>
      <c r="BK26" s="19"/>
      <c r="BL26" s="19"/>
      <c r="BM26" s="19"/>
      <c r="BN26" s="19"/>
      <c r="BO26" s="19"/>
      <c r="BP26" s="19">
        <v>0</v>
      </c>
      <c r="BQ26" s="19">
        <v>17.2</v>
      </c>
      <c r="BR26" s="19">
        <v>15.9</v>
      </c>
      <c r="BS26" s="19">
        <v>26.7</v>
      </c>
      <c r="BT26" s="19">
        <v>38.6</v>
      </c>
      <c r="BU26" s="19"/>
      <c r="BV26" s="19"/>
      <c r="BW26" s="19"/>
      <c r="BX26" s="19"/>
      <c r="BY26" s="19"/>
      <c r="BZ26" s="19"/>
      <c r="CA26" s="19"/>
      <c r="CB26" s="19"/>
      <c r="CC26" s="19"/>
      <c r="CD26" s="19">
        <v>28.1</v>
      </c>
      <c r="CE26" s="19">
        <v>18.600000000000001</v>
      </c>
      <c r="CF26" s="19">
        <v>9.4</v>
      </c>
      <c r="CG26" s="19">
        <v>10.7</v>
      </c>
      <c r="CH26" s="19">
        <v>1.8</v>
      </c>
      <c r="CI26" s="19"/>
      <c r="CJ26" s="19"/>
      <c r="CK26" s="19"/>
      <c r="CL26" s="19">
        <v>17.5</v>
      </c>
      <c r="CM26" s="19">
        <v>20.2</v>
      </c>
      <c r="CN26" s="19">
        <v>-15.3</v>
      </c>
      <c r="CO26" s="19">
        <v>0</v>
      </c>
      <c r="CP26" s="19"/>
      <c r="CQ26" s="19"/>
      <c r="CR26" s="19">
        <v>0</v>
      </c>
      <c r="CS26" s="19"/>
      <c r="CT26" s="19">
        <v>-0.4</v>
      </c>
      <c r="CU26" s="19">
        <v>-7.4</v>
      </c>
      <c r="CV26" s="19"/>
      <c r="CW26" s="19">
        <v>-14.6</v>
      </c>
      <c r="CX26" s="19">
        <v>9.1</v>
      </c>
      <c r="CY26" s="19">
        <v>-5.2</v>
      </c>
      <c r="CZ26" s="19"/>
      <c r="DA26" s="19"/>
      <c r="DB26" s="19"/>
      <c r="DC26" s="19">
        <v>0</v>
      </c>
      <c r="DD26" s="19">
        <v>0</v>
      </c>
      <c r="DE26" s="19">
        <v>89.58</v>
      </c>
      <c r="DF26" s="19"/>
      <c r="DG26" s="19">
        <v>0</v>
      </c>
      <c r="DH26" s="19">
        <v>1.7</v>
      </c>
      <c r="DI26" s="19">
        <v>0.2</v>
      </c>
      <c r="DJ26" s="19">
        <v>0.2</v>
      </c>
      <c r="DK26" s="19">
        <v>0.1</v>
      </c>
      <c r="DL26" s="19">
        <v>0.6</v>
      </c>
      <c r="DM26" s="19"/>
      <c r="DN26" s="19">
        <v>-0.8</v>
      </c>
      <c r="DO26" s="19">
        <v>-1.9</v>
      </c>
      <c r="DP26" s="19">
        <v>-1.2</v>
      </c>
      <c r="DQ26" s="19">
        <v>-5.8</v>
      </c>
      <c r="DR26" s="19">
        <v>-3.7</v>
      </c>
      <c r="DS26" s="19">
        <v>0.1</v>
      </c>
      <c r="DT26" s="19">
        <v>0</v>
      </c>
      <c r="DU26" s="19">
        <v>0.3</v>
      </c>
      <c r="DV26" s="19"/>
      <c r="DW26" s="19">
        <v>-2.6</v>
      </c>
      <c r="DX26" s="19">
        <v>0</v>
      </c>
      <c r="DY26" s="19">
        <v>0.6</v>
      </c>
      <c r="DZ26" s="19">
        <v>0.4</v>
      </c>
      <c r="EA26" s="19">
        <v>0.7</v>
      </c>
      <c r="EB26" s="19">
        <v>0</v>
      </c>
      <c r="EC26" s="19">
        <v>1.5</v>
      </c>
      <c r="ED26" s="19">
        <v>3.1</v>
      </c>
      <c r="EE26" s="19">
        <v>-3.6</v>
      </c>
      <c r="EF26" s="19">
        <v>-4.3</v>
      </c>
      <c r="EG26" s="19">
        <v>0</v>
      </c>
      <c r="EH26" s="19">
        <v>0.1</v>
      </c>
      <c r="EI26" s="19">
        <v>1.1000000000000001</v>
      </c>
      <c r="EJ26" s="19">
        <v>-0.1</v>
      </c>
      <c r="EK26" s="19">
        <v>1.8</v>
      </c>
      <c r="EL26" s="19">
        <v>0.2</v>
      </c>
      <c r="EM26" s="19">
        <v>0.1</v>
      </c>
      <c r="EN26" s="19">
        <v>0.1</v>
      </c>
      <c r="EO26" s="19">
        <v>-5.5</v>
      </c>
      <c r="EP26" s="19">
        <v>31.3</v>
      </c>
      <c r="EQ26" s="19">
        <v>0.6</v>
      </c>
      <c r="ER26" s="19">
        <v>-12.7</v>
      </c>
      <c r="ES26" s="19">
        <v>-0.2</v>
      </c>
      <c r="ET26" s="19">
        <v>-13.8</v>
      </c>
      <c r="EU26" s="19">
        <v>0</v>
      </c>
      <c r="EV26" s="19">
        <v>31.7</v>
      </c>
      <c r="EW26" s="19">
        <v>1.3</v>
      </c>
      <c r="EX26" s="19">
        <v>0.7</v>
      </c>
      <c r="EY26" s="19">
        <v>0.6</v>
      </c>
      <c r="EZ26" s="19">
        <v>1.1000000000000001</v>
      </c>
      <c r="FA26" s="19">
        <v>0.4</v>
      </c>
      <c r="FB26" s="19">
        <v>0.8</v>
      </c>
      <c r="FC26" s="19">
        <v>0.8</v>
      </c>
      <c r="FD26" s="19">
        <v>0.8</v>
      </c>
      <c r="FE26" s="19">
        <v>12.9</v>
      </c>
      <c r="FF26" s="19">
        <v>0.4</v>
      </c>
      <c r="FG26" s="19"/>
      <c r="FH26" s="19">
        <v>0.3</v>
      </c>
      <c r="FI26" s="19">
        <v>0</v>
      </c>
      <c r="FJ26" s="19">
        <v>4.87</v>
      </c>
      <c r="FK26" s="19">
        <v>246.95</v>
      </c>
      <c r="FL26" s="15"/>
      <c r="FM26" s="19">
        <v>1.5855399999999999</v>
      </c>
      <c r="FN26" s="19">
        <v>-0.69099999999999995</v>
      </c>
      <c r="FO26" s="19">
        <v>1.5840000000000001</v>
      </c>
      <c r="FP26" s="19">
        <v>0.9</v>
      </c>
      <c r="FQ26" s="19">
        <v>0.36119000000000001</v>
      </c>
      <c r="FR26" s="19">
        <v>3.5819999999999998E-2</v>
      </c>
      <c r="FS26" s="19">
        <v>0.5</v>
      </c>
      <c r="FT26" s="19">
        <v>0.8</v>
      </c>
      <c r="FU26" s="19">
        <v>5.0755499999999998</v>
      </c>
    </row>
    <row r="27" spans="1:177" ht="24" customHeight="1" x14ac:dyDescent="0.3">
      <c r="A27" s="13" t="s">
        <v>42</v>
      </c>
      <c r="B27" s="13" t="s">
        <v>745</v>
      </c>
      <c r="C27" s="14">
        <v>-4</v>
      </c>
      <c r="D27" s="14">
        <v>9.8000000000000007</v>
      </c>
      <c r="E27" s="14">
        <v>10.3</v>
      </c>
      <c r="F27" s="14"/>
      <c r="G27" s="14"/>
      <c r="H27" s="14">
        <v>-2.8</v>
      </c>
      <c r="I27" s="14">
        <v>7.8</v>
      </c>
      <c r="J27" s="14"/>
      <c r="K27" s="14"/>
      <c r="L27" s="14">
        <v>-22</v>
      </c>
      <c r="M27" s="14">
        <v>-23.3</v>
      </c>
      <c r="N27" s="14">
        <v>15.8</v>
      </c>
      <c r="O27" s="14">
        <v>36.700000000000003</v>
      </c>
      <c r="P27" s="14">
        <v>1.1000000000000001</v>
      </c>
      <c r="Q27" s="14">
        <v>-5</v>
      </c>
      <c r="R27" s="14">
        <v>14.8</v>
      </c>
      <c r="S27" s="14">
        <v>0.1</v>
      </c>
      <c r="T27" s="14"/>
      <c r="U27" s="14"/>
      <c r="V27" s="14"/>
      <c r="W27" s="14"/>
      <c r="X27" s="14">
        <v>11.5</v>
      </c>
      <c r="Y27" s="14">
        <v>1.7</v>
      </c>
      <c r="Z27" s="14">
        <v>1.7</v>
      </c>
      <c r="AA27" s="14"/>
      <c r="AB27" s="14">
        <v>-3.3</v>
      </c>
      <c r="AC27" s="14">
        <v>4.5</v>
      </c>
      <c r="AD27" s="14">
        <v>10.8</v>
      </c>
      <c r="AE27" s="14"/>
      <c r="AF27" s="14"/>
      <c r="AG27" s="14"/>
      <c r="AH27" s="14"/>
      <c r="AI27" s="14">
        <v>4.0999999999999996</v>
      </c>
      <c r="AJ27" s="14">
        <v>-0.9</v>
      </c>
      <c r="AK27" s="14"/>
      <c r="AL27" s="14"/>
      <c r="AM27" s="14"/>
      <c r="AN27" s="14">
        <v>-1.3</v>
      </c>
      <c r="AO27" s="14">
        <v>0</v>
      </c>
      <c r="AP27" s="14">
        <v>3.5</v>
      </c>
      <c r="AQ27" s="14">
        <v>2.2000000000000002</v>
      </c>
      <c r="AR27" s="14">
        <v>0.9</v>
      </c>
      <c r="AS27" s="14">
        <v>0.2</v>
      </c>
      <c r="AT27" s="14">
        <v>1.8</v>
      </c>
      <c r="AU27" s="14">
        <v>-0.3</v>
      </c>
      <c r="AV27" s="14">
        <v>35.6</v>
      </c>
      <c r="AW27" s="14">
        <v>-8.6</v>
      </c>
      <c r="AX27" s="14">
        <v>-30.4</v>
      </c>
      <c r="AY27" s="14">
        <v>10.8</v>
      </c>
      <c r="AZ27" s="14">
        <v>-2.4</v>
      </c>
      <c r="BA27" s="14">
        <v>-0.2</v>
      </c>
      <c r="BB27" s="14">
        <v>0</v>
      </c>
      <c r="BC27" s="14">
        <v>-3.8</v>
      </c>
      <c r="BD27" s="14">
        <v>0.4</v>
      </c>
      <c r="BE27" s="14"/>
      <c r="BF27" s="14">
        <v>-6.7</v>
      </c>
      <c r="BG27" s="14"/>
      <c r="BH27" s="14"/>
      <c r="BI27" s="14">
        <v>0</v>
      </c>
      <c r="BJ27" s="14">
        <v>0</v>
      </c>
      <c r="BK27" s="14"/>
      <c r="BL27" s="14"/>
      <c r="BM27" s="14"/>
      <c r="BN27" s="14"/>
      <c r="BO27" s="14"/>
      <c r="BP27" s="14">
        <v>0</v>
      </c>
      <c r="BQ27" s="14">
        <v>20.7</v>
      </c>
      <c r="BR27" s="14">
        <v>19.399999999999999</v>
      </c>
      <c r="BS27" s="14">
        <v>30.6</v>
      </c>
      <c r="BT27" s="14">
        <v>42.1</v>
      </c>
      <c r="BU27" s="14"/>
      <c r="BV27" s="14"/>
      <c r="BW27" s="14"/>
      <c r="BX27" s="14"/>
      <c r="BY27" s="14"/>
      <c r="BZ27" s="14"/>
      <c r="CA27" s="14"/>
      <c r="CB27" s="14"/>
      <c r="CC27" s="14"/>
      <c r="CD27" s="14">
        <v>28.4</v>
      </c>
      <c r="CE27" s="14">
        <v>24.9</v>
      </c>
      <c r="CF27" s="14">
        <v>9.1999999999999993</v>
      </c>
      <c r="CG27" s="14">
        <v>11.5</v>
      </c>
      <c r="CH27" s="14">
        <v>1.9</v>
      </c>
      <c r="CI27" s="14"/>
      <c r="CJ27" s="14"/>
      <c r="CK27" s="14"/>
      <c r="CL27" s="14">
        <v>27.9</v>
      </c>
      <c r="CM27" s="14">
        <v>30.5</v>
      </c>
      <c r="CN27" s="14">
        <v>0.3</v>
      </c>
      <c r="CO27" s="14">
        <v>0</v>
      </c>
      <c r="CP27" s="14"/>
      <c r="CQ27" s="14"/>
      <c r="CR27" s="14">
        <v>0</v>
      </c>
      <c r="CS27" s="14"/>
      <c r="CT27" s="14">
        <v>8</v>
      </c>
      <c r="CU27" s="14">
        <v>-2.5</v>
      </c>
      <c r="CV27" s="14"/>
      <c r="CW27" s="14">
        <v>-13.8</v>
      </c>
      <c r="CX27" s="14">
        <v>9.4</v>
      </c>
      <c r="CY27" s="14">
        <v>-4.7</v>
      </c>
      <c r="CZ27" s="14"/>
      <c r="DA27" s="14"/>
      <c r="DB27" s="14"/>
      <c r="DC27" s="14">
        <v>0</v>
      </c>
      <c r="DD27" s="14">
        <v>0</v>
      </c>
      <c r="DE27" s="14">
        <v>89.66</v>
      </c>
      <c r="DF27" s="14"/>
      <c r="DG27" s="14">
        <v>0</v>
      </c>
      <c r="DH27" s="14">
        <v>1.9</v>
      </c>
      <c r="DI27" s="14">
        <v>0.2</v>
      </c>
      <c r="DJ27" s="14">
        <v>0.8</v>
      </c>
      <c r="DK27" s="14">
        <v>0.1</v>
      </c>
      <c r="DL27" s="14">
        <v>0.6</v>
      </c>
      <c r="DM27" s="14"/>
      <c r="DN27" s="14">
        <v>-0.8</v>
      </c>
      <c r="DO27" s="14">
        <v>-2</v>
      </c>
      <c r="DP27" s="14">
        <v>-1.1000000000000001</v>
      </c>
      <c r="DQ27" s="14">
        <v>-4.5999999999999996</v>
      </c>
      <c r="DR27" s="14">
        <v>-3.2</v>
      </c>
      <c r="DS27" s="14">
        <v>0.1</v>
      </c>
      <c r="DT27" s="14">
        <v>0</v>
      </c>
      <c r="DU27" s="14">
        <v>0.3</v>
      </c>
      <c r="DV27" s="14"/>
      <c r="DW27" s="14">
        <v>-2.6</v>
      </c>
      <c r="DX27" s="14">
        <v>0</v>
      </c>
      <c r="DY27" s="14">
        <v>0.7</v>
      </c>
      <c r="DZ27" s="14">
        <v>0.4</v>
      </c>
      <c r="EA27" s="14">
        <v>1.1000000000000001</v>
      </c>
      <c r="EB27" s="14">
        <v>0</v>
      </c>
      <c r="EC27" s="14">
        <v>1.5</v>
      </c>
      <c r="ED27" s="14">
        <v>3.1</v>
      </c>
      <c r="EE27" s="14">
        <v>-1</v>
      </c>
      <c r="EF27" s="14">
        <v>-1.9</v>
      </c>
      <c r="EG27" s="14">
        <v>0.1</v>
      </c>
      <c r="EH27" s="14">
        <v>0.2</v>
      </c>
      <c r="EI27" s="14">
        <v>1.1000000000000001</v>
      </c>
      <c r="EJ27" s="14">
        <v>-0.1</v>
      </c>
      <c r="EK27" s="14">
        <v>2</v>
      </c>
      <c r="EL27" s="14">
        <v>0.2</v>
      </c>
      <c r="EM27" s="14">
        <v>0.1</v>
      </c>
      <c r="EN27" s="14">
        <v>0.1</v>
      </c>
      <c r="EO27" s="14">
        <v>-5.2</v>
      </c>
      <c r="EP27" s="14">
        <v>32.700000000000003</v>
      </c>
      <c r="EQ27" s="14">
        <v>1</v>
      </c>
      <c r="ER27" s="14">
        <v>-10.8</v>
      </c>
      <c r="ES27" s="14">
        <v>-0.2</v>
      </c>
      <c r="ET27" s="14">
        <v>-13.9</v>
      </c>
      <c r="EU27" s="14">
        <v>0</v>
      </c>
      <c r="EV27" s="14">
        <v>35.4</v>
      </c>
      <c r="EW27" s="14">
        <v>1.3</v>
      </c>
      <c r="EX27" s="14">
        <v>0.7</v>
      </c>
      <c r="EY27" s="14">
        <v>0.3</v>
      </c>
      <c r="EZ27" s="14">
        <v>1</v>
      </c>
      <c r="FA27" s="14">
        <v>1</v>
      </c>
      <c r="FB27" s="14">
        <v>0.8</v>
      </c>
      <c r="FC27" s="14">
        <v>1.2</v>
      </c>
      <c r="FD27" s="14">
        <v>0</v>
      </c>
      <c r="FE27" s="14">
        <v>11.1</v>
      </c>
      <c r="FF27" s="14">
        <v>0.1</v>
      </c>
      <c r="FG27" s="14"/>
      <c r="FH27" s="14">
        <v>0.8</v>
      </c>
      <c r="FI27" s="14">
        <v>0</v>
      </c>
      <c r="FJ27" s="14">
        <v>4.47</v>
      </c>
      <c r="FK27" s="14">
        <v>463.63</v>
      </c>
      <c r="FL27" s="15"/>
      <c r="FM27" s="14">
        <v>2.0443799999999999</v>
      </c>
      <c r="FN27" s="14">
        <v>4.7E-2</v>
      </c>
      <c r="FO27" s="14">
        <v>2.08</v>
      </c>
      <c r="FP27" s="14">
        <v>1</v>
      </c>
      <c r="FQ27" s="14">
        <v>0.36369000000000001</v>
      </c>
      <c r="FR27" s="14">
        <v>4.197E-2</v>
      </c>
      <c r="FS27" s="14">
        <v>0.9</v>
      </c>
      <c r="FT27" s="14">
        <v>0.8</v>
      </c>
      <c r="FU27" s="14">
        <v>7.2770400000000004</v>
      </c>
    </row>
    <row r="28" spans="1:177" ht="24" customHeight="1" x14ac:dyDescent="0.3">
      <c r="A28" s="16" t="s">
        <v>42</v>
      </c>
      <c r="B28" s="16" t="s">
        <v>746</v>
      </c>
      <c r="C28" s="17">
        <v>-5.4</v>
      </c>
      <c r="D28" s="17">
        <v>5.7</v>
      </c>
      <c r="E28" s="17">
        <v>10.9</v>
      </c>
      <c r="F28" s="17"/>
      <c r="G28" s="17"/>
      <c r="H28" s="17">
        <v>-2.5</v>
      </c>
      <c r="I28" s="17">
        <v>7.4</v>
      </c>
      <c r="J28" s="17"/>
      <c r="K28" s="17"/>
      <c r="L28" s="17">
        <v>-21.9</v>
      </c>
      <c r="M28" s="17">
        <v>-21.5</v>
      </c>
      <c r="N28" s="17">
        <v>17.3</v>
      </c>
      <c r="O28" s="17">
        <v>36</v>
      </c>
      <c r="P28" s="17">
        <v>-2.6</v>
      </c>
      <c r="Q28" s="17">
        <v>-7.5</v>
      </c>
      <c r="R28" s="17">
        <v>14.4</v>
      </c>
      <c r="S28" s="17">
        <v>0.2</v>
      </c>
      <c r="T28" s="17"/>
      <c r="U28" s="17"/>
      <c r="V28" s="17"/>
      <c r="W28" s="17"/>
      <c r="X28" s="17">
        <v>11.4</v>
      </c>
      <c r="Y28" s="17">
        <v>1.6</v>
      </c>
      <c r="Z28" s="17">
        <v>1.4</v>
      </c>
      <c r="AA28" s="17"/>
      <c r="AB28" s="17">
        <v>-3.4</v>
      </c>
      <c r="AC28" s="17">
        <v>4.3</v>
      </c>
      <c r="AD28" s="17">
        <v>11.7</v>
      </c>
      <c r="AE28" s="17"/>
      <c r="AF28" s="17"/>
      <c r="AG28" s="17"/>
      <c r="AH28" s="17"/>
      <c r="AI28" s="17">
        <v>4.7</v>
      </c>
      <c r="AJ28" s="17">
        <v>4</v>
      </c>
      <c r="AK28" s="17"/>
      <c r="AL28" s="17"/>
      <c r="AM28" s="17"/>
      <c r="AN28" s="17">
        <v>-1.1000000000000001</v>
      </c>
      <c r="AO28" s="17">
        <v>0</v>
      </c>
      <c r="AP28" s="17">
        <v>3.3</v>
      </c>
      <c r="AQ28" s="17">
        <v>1.3</v>
      </c>
      <c r="AR28" s="17">
        <v>1.1000000000000001</v>
      </c>
      <c r="AS28" s="17">
        <v>0.2</v>
      </c>
      <c r="AT28" s="17">
        <v>1.8</v>
      </c>
      <c r="AU28" s="17">
        <v>1.3</v>
      </c>
      <c r="AV28" s="17">
        <v>43</v>
      </c>
      <c r="AW28" s="17">
        <v>-6.6</v>
      </c>
      <c r="AX28" s="17">
        <v>51.6</v>
      </c>
      <c r="AY28" s="17">
        <v>13</v>
      </c>
      <c r="AZ28" s="17">
        <v>-2.6</v>
      </c>
      <c r="BA28" s="17">
        <v>-0.3</v>
      </c>
      <c r="BB28" s="17">
        <v>0</v>
      </c>
      <c r="BC28" s="17">
        <v>-3.9</v>
      </c>
      <c r="BD28" s="17">
        <v>0.4</v>
      </c>
      <c r="BE28" s="17"/>
      <c r="BF28" s="17">
        <v>-4.0999999999999996</v>
      </c>
      <c r="BG28" s="17"/>
      <c r="BH28" s="17"/>
      <c r="BI28" s="17">
        <v>0</v>
      </c>
      <c r="BJ28" s="17">
        <v>0</v>
      </c>
      <c r="BK28" s="17"/>
      <c r="BL28" s="17"/>
      <c r="BM28" s="17"/>
      <c r="BN28" s="17"/>
      <c r="BO28" s="17"/>
      <c r="BP28" s="17">
        <v>3</v>
      </c>
      <c r="BQ28" s="17">
        <v>17.3</v>
      </c>
      <c r="BR28" s="17">
        <v>16</v>
      </c>
      <c r="BS28" s="17">
        <v>27.1</v>
      </c>
      <c r="BT28" s="17">
        <v>38.200000000000003</v>
      </c>
      <c r="BU28" s="17"/>
      <c r="BV28" s="17"/>
      <c r="BW28" s="17"/>
      <c r="BX28" s="17"/>
      <c r="BY28" s="17"/>
      <c r="BZ28" s="17"/>
      <c r="CA28" s="17"/>
      <c r="CB28" s="17"/>
      <c r="CC28" s="17"/>
      <c r="CD28" s="17">
        <v>28.2</v>
      </c>
      <c r="CE28" s="17">
        <v>24.9</v>
      </c>
      <c r="CF28" s="17">
        <v>7.3</v>
      </c>
      <c r="CG28" s="17">
        <v>12.4</v>
      </c>
      <c r="CH28" s="17">
        <v>1.9</v>
      </c>
      <c r="CI28" s="17"/>
      <c r="CJ28" s="17"/>
      <c r="CK28" s="17"/>
      <c r="CL28" s="17">
        <v>28.7</v>
      </c>
      <c r="CM28" s="17">
        <v>31.4</v>
      </c>
      <c r="CN28" s="17">
        <v>1.1000000000000001</v>
      </c>
      <c r="CO28" s="17">
        <v>0</v>
      </c>
      <c r="CP28" s="17"/>
      <c r="CQ28" s="17"/>
      <c r="CR28" s="17">
        <v>0</v>
      </c>
      <c r="CS28" s="17"/>
      <c r="CT28" s="17">
        <v>1.4</v>
      </c>
      <c r="CU28" s="17">
        <v>-6.5</v>
      </c>
      <c r="CV28" s="17"/>
      <c r="CW28" s="17">
        <v>-14</v>
      </c>
      <c r="CX28" s="17">
        <v>8.9</v>
      </c>
      <c r="CY28" s="17">
        <v>-5.2</v>
      </c>
      <c r="CZ28" s="17"/>
      <c r="DA28" s="17"/>
      <c r="DB28" s="17"/>
      <c r="DC28" s="17">
        <v>-0.1</v>
      </c>
      <c r="DD28" s="17">
        <v>0</v>
      </c>
      <c r="DE28" s="17">
        <v>90.24</v>
      </c>
      <c r="DF28" s="17"/>
      <c r="DG28" s="17">
        <v>0</v>
      </c>
      <c r="DH28" s="17">
        <v>1.7</v>
      </c>
      <c r="DI28" s="17">
        <v>0.1</v>
      </c>
      <c r="DJ28" s="17">
        <v>0.6</v>
      </c>
      <c r="DK28" s="17">
        <v>0.1</v>
      </c>
      <c r="DL28" s="17">
        <v>0.6</v>
      </c>
      <c r="DM28" s="17"/>
      <c r="DN28" s="17">
        <v>-0.7</v>
      </c>
      <c r="DO28" s="17">
        <v>-2</v>
      </c>
      <c r="DP28" s="17">
        <v>-1.3</v>
      </c>
      <c r="DQ28" s="17">
        <v>-5.4</v>
      </c>
      <c r="DR28" s="17">
        <v>-3.6</v>
      </c>
      <c r="DS28" s="17">
        <v>0.2</v>
      </c>
      <c r="DT28" s="17">
        <v>0</v>
      </c>
      <c r="DU28" s="17">
        <v>0.3</v>
      </c>
      <c r="DV28" s="17"/>
      <c r="DW28" s="17">
        <v>-2.4</v>
      </c>
      <c r="DX28" s="17">
        <v>0</v>
      </c>
      <c r="DY28" s="17">
        <v>0.6</v>
      </c>
      <c r="DZ28" s="17">
        <v>0.8</v>
      </c>
      <c r="EA28" s="17">
        <v>0.9</v>
      </c>
      <c r="EB28" s="17">
        <v>0.4</v>
      </c>
      <c r="EC28" s="17">
        <v>1.5</v>
      </c>
      <c r="ED28" s="17">
        <v>3.4</v>
      </c>
      <c r="EE28" s="17">
        <v>-2.5</v>
      </c>
      <c r="EF28" s="17">
        <v>-3.6</v>
      </c>
      <c r="EG28" s="17">
        <v>0.2</v>
      </c>
      <c r="EH28" s="17">
        <v>0.1</v>
      </c>
      <c r="EI28" s="17">
        <v>1.1000000000000001</v>
      </c>
      <c r="EJ28" s="17">
        <v>-0.1</v>
      </c>
      <c r="EK28" s="17">
        <v>2</v>
      </c>
      <c r="EL28" s="17">
        <v>0.2</v>
      </c>
      <c r="EM28" s="17">
        <v>0.1</v>
      </c>
      <c r="EN28" s="17">
        <v>0.1</v>
      </c>
      <c r="EO28" s="17">
        <v>-5.6</v>
      </c>
      <c r="EP28" s="17">
        <v>33</v>
      </c>
      <c r="EQ28" s="17">
        <v>1.5</v>
      </c>
      <c r="ER28" s="17">
        <v>-10.5</v>
      </c>
      <c r="ES28" s="17">
        <v>-0.2</v>
      </c>
      <c r="ET28" s="17">
        <v>-14.2</v>
      </c>
      <c r="EU28" s="17">
        <v>0</v>
      </c>
      <c r="EV28" s="17">
        <v>34.1</v>
      </c>
      <c r="EW28" s="17">
        <v>1.3</v>
      </c>
      <c r="EX28" s="17">
        <v>0.7</v>
      </c>
      <c r="EY28" s="17">
        <v>0.3</v>
      </c>
      <c r="EZ28" s="17">
        <v>1</v>
      </c>
      <c r="FA28" s="17">
        <v>1.4</v>
      </c>
      <c r="FB28" s="17">
        <v>0.8</v>
      </c>
      <c r="FC28" s="17">
        <v>1.2</v>
      </c>
      <c r="FD28" s="17">
        <v>0</v>
      </c>
      <c r="FE28" s="17">
        <v>11.9</v>
      </c>
      <c r="FF28" s="17">
        <v>0.1</v>
      </c>
      <c r="FG28" s="17"/>
      <c r="FH28" s="17">
        <v>1.2</v>
      </c>
      <c r="FI28" s="17">
        <v>0</v>
      </c>
      <c r="FJ28" s="17">
        <v>4.79</v>
      </c>
      <c r="FK28" s="17">
        <v>533.03</v>
      </c>
      <c r="FL28" s="15"/>
      <c r="FM28" s="17">
        <v>1.68391</v>
      </c>
      <c r="FN28" s="17">
        <v>-0.32300000000000001</v>
      </c>
      <c r="FO28" s="17">
        <v>1.6679999999999999</v>
      </c>
      <c r="FP28" s="17">
        <v>1</v>
      </c>
      <c r="FQ28" s="17">
        <v>0.34786</v>
      </c>
      <c r="FR28" s="17">
        <v>5.2850000000000001E-2</v>
      </c>
      <c r="FS28" s="17">
        <v>1.1000000000000001</v>
      </c>
      <c r="FT28" s="17">
        <v>0.9</v>
      </c>
      <c r="FU28" s="17">
        <v>6.4296199999999999</v>
      </c>
    </row>
    <row r="29" spans="1:177" ht="24" customHeight="1" x14ac:dyDescent="0.3">
      <c r="A29" s="16" t="s">
        <v>42</v>
      </c>
      <c r="B29" s="16" t="s">
        <v>747</v>
      </c>
      <c r="C29" s="17">
        <v>-6.9</v>
      </c>
      <c r="D29" s="17">
        <v>-3.3</v>
      </c>
      <c r="E29" s="17">
        <v>8.9</v>
      </c>
      <c r="F29" s="17"/>
      <c r="G29" s="17"/>
      <c r="H29" s="17">
        <v>-1.3</v>
      </c>
      <c r="I29" s="17">
        <v>22.2</v>
      </c>
      <c r="J29" s="17"/>
      <c r="K29" s="17"/>
      <c r="L29" s="17">
        <v>34.9</v>
      </c>
      <c r="M29" s="17">
        <v>32.6</v>
      </c>
      <c r="N29" s="17">
        <v>30.8</v>
      </c>
      <c r="O29" s="17">
        <v>25.5</v>
      </c>
      <c r="P29" s="17">
        <v>15.1</v>
      </c>
      <c r="Q29" s="17">
        <v>21.8</v>
      </c>
      <c r="R29" s="17">
        <v>11.5</v>
      </c>
      <c r="S29" s="17">
        <v>0.2</v>
      </c>
      <c r="T29" s="17"/>
      <c r="U29" s="17"/>
      <c r="V29" s="17"/>
      <c r="W29" s="17"/>
      <c r="X29" s="17">
        <v>9.6</v>
      </c>
      <c r="Y29" s="17">
        <v>1.6</v>
      </c>
      <c r="Z29" s="17">
        <v>1.5</v>
      </c>
      <c r="AA29" s="17"/>
      <c r="AB29" s="17">
        <v>-3.4</v>
      </c>
      <c r="AC29" s="17">
        <v>4.5</v>
      </c>
      <c r="AD29" s="17">
        <v>12.4</v>
      </c>
      <c r="AE29" s="17"/>
      <c r="AF29" s="17"/>
      <c r="AG29" s="17"/>
      <c r="AH29" s="17"/>
      <c r="AI29" s="17">
        <v>5.5</v>
      </c>
      <c r="AJ29" s="17">
        <v>-6.1</v>
      </c>
      <c r="AK29" s="17"/>
      <c r="AL29" s="17"/>
      <c r="AM29" s="17"/>
      <c r="AN29" s="17">
        <v>-0.9</v>
      </c>
      <c r="AO29" s="17">
        <v>0</v>
      </c>
      <c r="AP29" s="17">
        <v>3.4</v>
      </c>
      <c r="AQ29" s="17">
        <v>1.8</v>
      </c>
      <c r="AR29" s="17">
        <v>0.8</v>
      </c>
      <c r="AS29" s="17">
        <v>0.5</v>
      </c>
      <c r="AT29" s="17">
        <v>1.7</v>
      </c>
      <c r="AU29" s="17">
        <v>0.9</v>
      </c>
      <c r="AV29" s="17">
        <v>36.700000000000003</v>
      </c>
      <c r="AW29" s="17">
        <v>-19.899999999999999</v>
      </c>
      <c r="AX29" s="17">
        <v>45.2</v>
      </c>
      <c r="AY29" s="17">
        <v>11.4</v>
      </c>
      <c r="AZ29" s="17">
        <v>-2.7</v>
      </c>
      <c r="BA29" s="17">
        <v>-0.5</v>
      </c>
      <c r="BB29" s="17">
        <v>0</v>
      </c>
      <c r="BC29" s="17">
        <v>-4.7</v>
      </c>
      <c r="BD29" s="17">
        <v>0.4</v>
      </c>
      <c r="BE29" s="17"/>
      <c r="BF29" s="17">
        <v>-6.5</v>
      </c>
      <c r="BG29" s="17"/>
      <c r="BH29" s="17"/>
      <c r="BI29" s="17">
        <v>1.5</v>
      </c>
      <c r="BJ29" s="17">
        <v>0</v>
      </c>
      <c r="BK29" s="17"/>
      <c r="BL29" s="17"/>
      <c r="BM29" s="17"/>
      <c r="BN29" s="17"/>
      <c r="BO29" s="17"/>
      <c r="BP29" s="17">
        <v>2.5</v>
      </c>
      <c r="BQ29" s="17">
        <v>3.9</v>
      </c>
      <c r="BR29" s="17">
        <v>2.5</v>
      </c>
      <c r="BS29" s="17">
        <v>12.4</v>
      </c>
      <c r="BT29" s="17">
        <v>23.9</v>
      </c>
      <c r="BU29" s="17"/>
      <c r="BV29" s="17"/>
      <c r="BW29" s="17"/>
      <c r="BX29" s="17"/>
      <c r="BY29" s="17"/>
      <c r="BZ29" s="17"/>
      <c r="CA29" s="17"/>
      <c r="CB29" s="17"/>
      <c r="CC29" s="17"/>
      <c r="CD29" s="17">
        <v>44.7</v>
      </c>
      <c r="CE29" s="17">
        <v>34.200000000000003</v>
      </c>
      <c r="CF29" s="17">
        <v>14.9</v>
      </c>
      <c r="CG29" s="17">
        <v>13.3</v>
      </c>
      <c r="CH29" s="17">
        <v>3.7</v>
      </c>
      <c r="CI29" s="17"/>
      <c r="CJ29" s="17"/>
      <c r="CK29" s="17"/>
      <c r="CL29" s="17">
        <v>69.400000000000006</v>
      </c>
      <c r="CM29" s="17">
        <v>72.7</v>
      </c>
      <c r="CN29" s="17">
        <v>-9.1</v>
      </c>
      <c r="CO29" s="17">
        <v>0</v>
      </c>
      <c r="CP29" s="17"/>
      <c r="CQ29" s="17"/>
      <c r="CR29" s="17">
        <v>0</v>
      </c>
      <c r="CS29" s="17"/>
      <c r="CT29" s="17">
        <v>-0.6</v>
      </c>
      <c r="CU29" s="17">
        <v>-7.6</v>
      </c>
      <c r="CV29" s="17"/>
      <c r="CW29" s="17">
        <v>-14.4</v>
      </c>
      <c r="CX29" s="17">
        <v>9.4</v>
      </c>
      <c r="CY29" s="17">
        <v>-5.3</v>
      </c>
      <c r="CZ29" s="17"/>
      <c r="DA29" s="17"/>
      <c r="DB29" s="17"/>
      <c r="DC29" s="17">
        <v>0</v>
      </c>
      <c r="DD29" s="17">
        <v>0</v>
      </c>
      <c r="DE29" s="17">
        <v>90.01</v>
      </c>
      <c r="DF29" s="17"/>
      <c r="DG29" s="17">
        <v>0</v>
      </c>
      <c r="DH29" s="17">
        <v>1.7</v>
      </c>
      <c r="DI29" s="17">
        <v>0.1</v>
      </c>
      <c r="DJ29" s="17">
        <v>1.5</v>
      </c>
      <c r="DK29" s="17">
        <v>0.1</v>
      </c>
      <c r="DL29" s="17">
        <v>0.6</v>
      </c>
      <c r="DM29" s="17"/>
      <c r="DN29" s="17">
        <v>-0.8</v>
      </c>
      <c r="DO29" s="17">
        <v>-2.1</v>
      </c>
      <c r="DP29" s="17">
        <v>-3.2</v>
      </c>
      <c r="DQ29" s="17">
        <v>-6.4</v>
      </c>
      <c r="DR29" s="17">
        <v>-3.7</v>
      </c>
      <c r="DS29" s="17">
        <v>0.1</v>
      </c>
      <c r="DT29" s="17">
        <v>0</v>
      </c>
      <c r="DU29" s="17">
        <v>0.3</v>
      </c>
      <c r="DV29" s="17"/>
      <c r="DW29" s="17">
        <v>-2.4</v>
      </c>
      <c r="DX29" s="17">
        <v>0.1</v>
      </c>
      <c r="DY29" s="17">
        <v>0.6</v>
      </c>
      <c r="DZ29" s="17">
        <v>0.8</v>
      </c>
      <c r="EA29" s="17">
        <v>0.8</v>
      </c>
      <c r="EB29" s="17">
        <v>0.9</v>
      </c>
      <c r="EC29" s="17">
        <v>1.5</v>
      </c>
      <c r="ED29" s="17">
        <v>2.2999999999999998</v>
      </c>
      <c r="EE29" s="17">
        <v>-1.7</v>
      </c>
      <c r="EF29" s="17">
        <v>-2.6</v>
      </c>
      <c r="EG29" s="17">
        <v>-0.2</v>
      </c>
      <c r="EH29" s="17">
        <v>0.2</v>
      </c>
      <c r="EI29" s="17">
        <v>1.1000000000000001</v>
      </c>
      <c r="EJ29" s="17">
        <v>-0.1</v>
      </c>
      <c r="EK29" s="17">
        <v>2</v>
      </c>
      <c r="EL29" s="17">
        <v>0.2</v>
      </c>
      <c r="EM29" s="17">
        <v>0.1</v>
      </c>
      <c r="EN29" s="17">
        <v>0.1</v>
      </c>
      <c r="EO29" s="17">
        <v>-4.9000000000000004</v>
      </c>
      <c r="EP29" s="17">
        <v>35.5</v>
      </c>
      <c r="EQ29" s="17">
        <v>1.9</v>
      </c>
      <c r="ER29" s="17">
        <v>-11.5</v>
      </c>
      <c r="ES29" s="17">
        <v>-0.2</v>
      </c>
      <c r="ET29" s="17">
        <v>0</v>
      </c>
      <c r="EU29" s="17">
        <v>0</v>
      </c>
      <c r="EV29" s="17">
        <v>30.4</v>
      </c>
      <c r="EW29" s="17">
        <v>1.3</v>
      </c>
      <c r="EX29" s="17">
        <v>0.7</v>
      </c>
      <c r="EY29" s="17">
        <v>0.3</v>
      </c>
      <c r="EZ29" s="17">
        <v>1</v>
      </c>
      <c r="FA29" s="17">
        <v>2</v>
      </c>
      <c r="FB29" s="17">
        <v>0.8</v>
      </c>
      <c r="FC29" s="17">
        <v>1</v>
      </c>
      <c r="FD29" s="17">
        <v>1.3</v>
      </c>
      <c r="FE29" s="17">
        <v>8.4</v>
      </c>
      <c r="FF29" s="17">
        <v>0.1</v>
      </c>
      <c r="FG29" s="17"/>
      <c r="FH29" s="17">
        <v>1.3</v>
      </c>
      <c r="FI29" s="17">
        <v>0</v>
      </c>
      <c r="FJ29" s="17">
        <v>4.79</v>
      </c>
      <c r="FK29" s="17">
        <v>713.3</v>
      </c>
      <c r="FL29" s="15"/>
      <c r="FM29" s="17">
        <v>1.6821999999999999</v>
      </c>
      <c r="FN29" s="17">
        <v>-0.51200000000000001</v>
      </c>
      <c r="FO29" s="17">
        <v>1.9079999999999999</v>
      </c>
      <c r="FP29" s="17">
        <v>0.9</v>
      </c>
      <c r="FQ29" s="17">
        <v>0.33134000000000002</v>
      </c>
      <c r="FR29" s="17">
        <v>4.3029999999999999E-2</v>
      </c>
      <c r="FS29" s="17">
        <v>0.8</v>
      </c>
      <c r="FT29" s="17">
        <v>0.8</v>
      </c>
      <c r="FU29" s="17">
        <v>5.9525699999999997</v>
      </c>
    </row>
    <row r="30" spans="1:177" ht="24" customHeight="1" x14ac:dyDescent="0.3">
      <c r="A30" s="16" t="s">
        <v>42</v>
      </c>
      <c r="B30" s="16" t="s">
        <v>748</v>
      </c>
      <c r="C30" s="17">
        <v>-6.7</v>
      </c>
      <c r="D30" s="17">
        <v>2.2000000000000002</v>
      </c>
      <c r="E30" s="17">
        <v>9.4</v>
      </c>
      <c r="F30" s="17"/>
      <c r="G30" s="17"/>
      <c r="H30" s="17">
        <v>1.4</v>
      </c>
      <c r="I30" s="17">
        <v>21.2</v>
      </c>
      <c r="J30" s="17"/>
      <c r="K30" s="17"/>
      <c r="L30" s="17">
        <v>37.200000000000003</v>
      </c>
      <c r="M30" s="17">
        <v>30.4</v>
      </c>
      <c r="N30" s="17">
        <v>27.3</v>
      </c>
      <c r="O30" s="17">
        <v>27.4</v>
      </c>
      <c r="P30" s="17">
        <v>16.600000000000001</v>
      </c>
      <c r="Q30" s="17">
        <v>23</v>
      </c>
      <c r="R30" s="17">
        <v>12</v>
      </c>
      <c r="S30" s="17">
        <v>0</v>
      </c>
      <c r="T30" s="17"/>
      <c r="U30" s="17"/>
      <c r="V30" s="17"/>
      <c r="W30" s="17"/>
      <c r="X30" s="17">
        <v>9.6999999999999993</v>
      </c>
      <c r="Y30" s="17">
        <v>1.6</v>
      </c>
      <c r="Z30" s="17">
        <v>1.2</v>
      </c>
      <c r="AA30" s="17"/>
      <c r="AB30" s="17">
        <v>-3.4</v>
      </c>
      <c r="AC30" s="17">
        <v>4.7</v>
      </c>
      <c r="AD30" s="17">
        <v>11.9</v>
      </c>
      <c r="AE30" s="17"/>
      <c r="AF30" s="17"/>
      <c r="AG30" s="17"/>
      <c r="AH30" s="17"/>
      <c r="AI30" s="17">
        <v>7.6</v>
      </c>
      <c r="AJ30" s="17">
        <v>-11.1</v>
      </c>
      <c r="AK30" s="17"/>
      <c r="AL30" s="17"/>
      <c r="AM30" s="17"/>
      <c r="AN30" s="17">
        <v>-0.7</v>
      </c>
      <c r="AO30" s="17">
        <v>0</v>
      </c>
      <c r="AP30" s="17">
        <v>3.4</v>
      </c>
      <c r="AQ30" s="17">
        <v>1.5</v>
      </c>
      <c r="AR30" s="17">
        <v>0.8</v>
      </c>
      <c r="AS30" s="17">
        <v>-0.4</v>
      </c>
      <c r="AT30" s="17">
        <v>1.7</v>
      </c>
      <c r="AU30" s="17">
        <v>1</v>
      </c>
      <c r="AV30" s="17">
        <v>40.299999999999997</v>
      </c>
      <c r="AW30" s="17">
        <v>-17.100000000000001</v>
      </c>
      <c r="AX30" s="17">
        <v>48.8</v>
      </c>
      <c r="AY30" s="17">
        <v>10.8</v>
      </c>
      <c r="AZ30" s="17">
        <v>-2.4</v>
      </c>
      <c r="BA30" s="17">
        <v>-0.1</v>
      </c>
      <c r="BB30" s="17">
        <v>0</v>
      </c>
      <c r="BC30" s="17">
        <v>-4.3</v>
      </c>
      <c r="BD30" s="17">
        <v>0.4</v>
      </c>
      <c r="BE30" s="17"/>
      <c r="BF30" s="17">
        <v>-6.9</v>
      </c>
      <c r="BG30" s="17"/>
      <c r="BH30" s="17"/>
      <c r="BI30" s="17">
        <v>1.9</v>
      </c>
      <c r="BJ30" s="17">
        <v>0</v>
      </c>
      <c r="BK30" s="17"/>
      <c r="BL30" s="17"/>
      <c r="BM30" s="17"/>
      <c r="BN30" s="17"/>
      <c r="BO30" s="17"/>
      <c r="BP30" s="17">
        <v>4.5</v>
      </c>
      <c r="BQ30" s="17">
        <v>5.2</v>
      </c>
      <c r="BR30" s="17">
        <v>4.3</v>
      </c>
      <c r="BS30" s="17">
        <v>13.8</v>
      </c>
      <c r="BT30" s="17">
        <v>24.9</v>
      </c>
      <c r="BU30" s="17"/>
      <c r="BV30" s="17"/>
      <c r="BW30" s="17"/>
      <c r="BX30" s="17"/>
      <c r="BY30" s="17"/>
      <c r="BZ30" s="17"/>
      <c r="CA30" s="17"/>
      <c r="CB30" s="17"/>
      <c r="CC30" s="17"/>
      <c r="CD30" s="17">
        <v>44.9</v>
      </c>
      <c r="CE30" s="17">
        <v>34.6</v>
      </c>
      <c r="CF30" s="17">
        <v>16</v>
      </c>
      <c r="CG30" s="17">
        <v>13.2</v>
      </c>
      <c r="CH30" s="17">
        <v>3.8</v>
      </c>
      <c r="CI30" s="17"/>
      <c r="CJ30" s="17"/>
      <c r="CK30" s="17"/>
      <c r="CL30" s="17">
        <v>72.2</v>
      </c>
      <c r="CM30" s="17">
        <v>75.5</v>
      </c>
      <c r="CN30" s="17">
        <v>-3.8</v>
      </c>
      <c r="CO30" s="17">
        <v>-12.2</v>
      </c>
      <c r="CP30" s="17"/>
      <c r="CQ30" s="17"/>
      <c r="CR30" s="17">
        <v>0</v>
      </c>
      <c r="CS30" s="17"/>
      <c r="CT30" s="17">
        <v>-3.4</v>
      </c>
      <c r="CU30" s="17">
        <v>-9.1999999999999993</v>
      </c>
      <c r="CV30" s="17"/>
      <c r="CW30" s="17">
        <v>-12</v>
      </c>
      <c r="CX30" s="17">
        <v>9.6</v>
      </c>
      <c r="CY30" s="17">
        <v>-4.8</v>
      </c>
      <c r="CZ30" s="17"/>
      <c r="DA30" s="17"/>
      <c r="DB30" s="17"/>
      <c r="DC30" s="17">
        <v>0</v>
      </c>
      <c r="DD30" s="17">
        <v>0</v>
      </c>
      <c r="DE30" s="17">
        <v>89.33</v>
      </c>
      <c r="DF30" s="17"/>
      <c r="DG30" s="17">
        <v>0</v>
      </c>
      <c r="DH30" s="17">
        <v>1.7</v>
      </c>
      <c r="DI30" s="17">
        <v>0.1</v>
      </c>
      <c r="DJ30" s="17">
        <v>1.4</v>
      </c>
      <c r="DK30" s="17">
        <v>0.2</v>
      </c>
      <c r="DL30" s="17">
        <v>0.6</v>
      </c>
      <c r="DM30" s="17"/>
      <c r="DN30" s="17">
        <v>-0.7</v>
      </c>
      <c r="DO30" s="17">
        <v>-2.2000000000000002</v>
      </c>
      <c r="DP30" s="17">
        <v>-2.7</v>
      </c>
      <c r="DQ30" s="17">
        <v>-5.4</v>
      </c>
      <c r="DR30" s="17">
        <v>-3.7</v>
      </c>
      <c r="DS30" s="17">
        <v>0</v>
      </c>
      <c r="DT30" s="17">
        <v>0.2</v>
      </c>
      <c r="DU30" s="17">
        <v>0.3</v>
      </c>
      <c r="DV30" s="17"/>
      <c r="DW30" s="17">
        <v>-2.4</v>
      </c>
      <c r="DX30" s="17">
        <v>0.1</v>
      </c>
      <c r="DY30" s="17">
        <v>0.6</v>
      </c>
      <c r="DZ30" s="17">
        <v>0.8</v>
      </c>
      <c r="EA30" s="17">
        <v>0.3</v>
      </c>
      <c r="EB30" s="17">
        <v>1.4</v>
      </c>
      <c r="EC30" s="17">
        <v>1.5</v>
      </c>
      <c r="ED30" s="17">
        <v>2.2999999999999998</v>
      </c>
      <c r="EE30" s="17">
        <v>0</v>
      </c>
      <c r="EF30" s="17">
        <v>-1.1000000000000001</v>
      </c>
      <c r="EG30" s="17">
        <v>0</v>
      </c>
      <c r="EH30" s="17">
        <v>0.1</v>
      </c>
      <c r="EI30" s="17">
        <v>1.1000000000000001</v>
      </c>
      <c r="EJ30" s="17">
        <v>-0.1</v>
      </c>
      <c r="EK30" s="17">
        <v>2</v>
      </c>
      <c r="EL30" s="17">
        <v>0.2</v>
      </c>
      <c r="EM30" s="17">
        <v>0.1</v>
      </c>
      <c r="EN30" s="17">
        <v>0.1</v>
      </c>
      <c r="EO30" s="17">
        <v>-4.5</v>
      </c>
      <c r="EP30" s="17">
        <v>35.6</v>
      </c>
      <c r="EQ30" s="17">
        <v>2.4</v>
      </c>
      <c r="ER30" s="17">
        <v>-10.1</v>
      </c>
      <c r="ES30" s="17">
        <v>-0.2</v>
      </c>
      <c r="ET30" s="17">
        <v>-13.7</v>
      </c>
      <c r="EU30" s="17">
        <v>0</v>
      </c>
      <c r="EV30" s="17">
        <v>31.5</v>
      </c>
      <c r="EW30" s="17">
        <v>1.3</v>
      </c>
      <c r="EX30" s="17">
        <v>0.7</v>
      </c>
      <c r="EY30" s="17">
        <v>0.3</v>
      </c>
      <c r="EZ30" s="17">
        <v>1</v>
      </c>
      <c r="FA30" s="17">
        <v>2.5</v>
      </c>
      <c r="FB30" s="17">
        <v>0.8</v>
      </c>
      <c r="FC30" s="17">
        <v>0.6</v>
      </c>
      <c r="FD30" s="17">
        <v>1.4</v>
      </c>
      <c r="FE30" s="17">
        <v>9</v>
      </c>
      <c r="FF30" s="17">
        <v>0.1</v>
      </c>
      <c r="FG30" s="17"/>
      <c r="FH30" s="17">
        <v>1.2</v>
      </c>
      <c r="FI30" s="17">
        <v>0</v>
      </c>
      <c r="FJ30" s="17">
        <v>4.83</v>
      </c>
      <c r="FK30" s="17">
        <v>730.26</v>
      </c>
      <c r="FL30" s="15"/>
      <c r="FM30" s="17">
        <v>2.07097</v>
      </c>
      <c r="FN30" s="17">
        <v>-0.27</v>
      </c>
      <c r="FO30" s="17">
        <v>1.8480000000000001</v>
      </c>
      <c r="FP30" s="17">
        <v>0.9</v>
      </c>
      <c r="FQ30" s="17">
        <v>0.32617000000000002</v>
      </c>
      <c r="FR30" s="17">
        <v>3.7780000000000001E-2</v>
      </c>
      <c r="FS30" s="17">
        <v>0.9</v>
      </c>
      <c r="FT30" s="17">
        <v>0.9</v>
      </c>
      <c r="FU30" s="17">
        <v>6.7129200000000004</v>
      </c>
    </row>
    <row r="31" spans="1:177" ht="24" customHeight="1" x14ac:dyDescent="0.3">
      <c r="A31" s="16" t="s">
        <v>42</v>
      </c>
      <c r="B31" s="16" t="s">
        <v>749</v>
      </c>
      <c r="C31" s="17">
        <v>-8.5</v>
      </c>
      <c r="D31" s="17">
        <v>-2.9</v>
      </c>
      <c r="E31" s="17">
        <v>8.8000000000000007</v>
      </c>
      <c r="F31" s="17"/>
      <c r="G31" s="17"/>
      <c r="H31" s="17">
        <v>1.4</v>
      </c>
      <c r="I31" s="17">
        <v>9.3000000000000007</v>
      </c>
      <c r="J31" s="17"/>
      <c r="K31" s="17"/>
      <c r="L31" s="17">
        <v>32.700000000000003</v>
      </c>
      <c r="M31" s="17">
        <v>25.3</v>
      </c>
      <c r="N31" s="17">
        <v>23.3</v>
      </c>
      <c r="O31" s="17">
        <v>21.1</v>
      </c>
      <c r="P31" s="17">
        <v>16.100000000000001</v>
      </c>
      <c r="Q31" s="17">
        <v>22.3</v>
      </c>
      <c r="R31" s="17">
        <v>12.7</v>
      </c>
      <c r="S31" s="17">
        <v>0</v>
      </c>
      <c r="T31" s="17"/>
      <c r="U31" s="17"/>
      <c r="V31" s="17"/>
      <c r="W31" s="17"/>
      <c r="X31" s="17">
        <v>8.8000000000000007</v>
      </c>
      <c r="Y31" s="17">
        <v>1.6</v>
      </c>
      <c r="Z31" s="17">
        <v>1.4</v>
      </c>
      <c r="AA31" s="17"/>
      <c r="AB31" s="17">
        <v>-3.4</v>
      </c>
      <c r="AC31" s="17">
        <v>6.6</v>
      </c>
      <c r="AD31" s="17">
        <v>13.3</v>
      </c>
      <c r="AE31" s="17"/>
      <c r="AF31" s="17"/>
      <c r="AG31" s="17"/>
      <c r="AH31" s="17"/>
      <c r="AI31" s="17">
        <v>7.9</v>
      </c>
      <c r="AJ31" s="17">
        <v>-15.1</v>
      </c>
      <c r="AK31" s="17"/>
      <c r="AL31" s="17"/>
      <c r="AM31" s="17"/>
      <c r="AN31" s="17">
        <v>-0.6</v>
      </c>
      <c r="AO31" s="17">
        <v>0</v>
      </c>
      <c r="AP31" s="17">
        <v>4.5999999999999996</v>
      </c>
      <c r="AQ31" s="17">
        <v>0.6</v>
      </c>
      <c r="AR31" s="17">
        <v>0.9</v>
      </c>
      <c r="AS31" s="17">
        <v>-0.4</v>
      </c>
      <c r="AT31" s="17">
        <v>1.7</v>
      </c>
      <c r="AU31" s="17">
        <v>0.7</v>
      </c>
      <c r="AV31" s="17">
        <v>39</v>
      </c>
      <c r="AW31" s="17">
        <v>-17.899999999999999</v>
      </c>
      <c r="AX31" s="17">
        <v>48.1</v>
      </c>
      <c r="AY31" s="17">
        <v>10.3</v>
      </c>
      <c r="AZ31" s="17">
        <v>-2.2999999999999998</v>
      </c>
      <c r="BA31" s="17">
        <v>-0.2</v>
      </c>
      <c r="BB31" s="17">
        <v>0</v>
      </c>
      <c r="BC31" s="17">
        <v>-4.3</v>
      </c>
      <c r="BD31" s="17">
        <v>0.4</v>
      </c>
      <c r="BE31" s="17"/>
      <c r="BF31" s="17">
        <v>-9.5</v>
      </c>
      <c r="BG31" s="17"/>
      <c r="BH31" s="17"/>
      <c r="BI31" s="17">
        <v>2</v>
      </c>
      <c r="BJ31" s="17">
        <v>0</v>
      </c>
      <c r="BK31" s="17"/>
      <c r="BL31" s="17"/>
      <c r="BM31" s="17"/>
      <c r="BN31" s="17"/>
      <c r="BO31" s="17"/>
      <c r="BP31" s="17">
        <v>3.4</v>
      </c>
      <c r="BQ31" s="17">
        <v>5</v>
      </c>
      <c r="BR31" s="17">
        <v>3.9</v>
      </c>
      <c r="BS31" s="17">
        <v>13.3</v>
      </c>
      <c r="BT31" s="17">
        <v>24.6</v>
      </c>
      <c r="BU31" s="17"/>
      <c r="BV31" s="17"/>
      <c r="BW31" s="17"/>
      <c r="BX31" s="17"/>
      <c r="BY31" s="17"/>
      <c r="BZ31" s="17"/>
      <c r="CA31" s="17"/>
      <c r="CB31" s="17"/>
      <c r="CC31" s="17"/>
      <c r="CD31" s="17">
        <v>46.4</v>
      </c>
      <c r="CE31" s="17">
        <v>33.4</v>
      </c>
      <c r="CF31" s="17">
        <v>15</v>
      </c>
      <c r="CG31" s="17">
        <v>12.9</v>
      </c>
      <c r="CH31" s="17">
        <v>3.8</v>
      </c>
      <c r="CI31" s="17"/>
      <c r="CJ31" s="17"/>
      <c r="CK31" s="17"/>
      <c r="CL31" s="17">
        <v>73.5</v>
      </c>
      <c r="CM31" s="17">
        <v>77.3</v>
      </c>
      <c r="CN31" s="17">
        <v>-2.6</v>
      </c>
      <c r="CO31" s="17">
        <v>-11.6</v>
      </c>
      <c r="CP31" s="17"/>
      <c r="CQ31" s="17"/>
      <c r="CR31" s="17">
        <v>0</v>
      </c>
      <c r="CS31" s="17"/>
      <c r="CT31" s="17">
        <v>-2.5</v>
      </c>
      <c r="CU31" s="17">
        <v>-8.6</v>
      </c>
      <c r="CV31" s="17"/>
      <c r="CW31" s="17">
        <v>-11.6</v>
      </c>
      <c r="CX31" s="17">
        <v>9.1</v>
      </c>
      <c r="CY31" s="17">
        <v>-4.8</v>
      </c>
      <c r="CZ31" s="17"/>
      <c r="DA31" s="17"/>
      <c r="DB31" s="17"/>
      <c r="DC31" s="17">
        <v>0</v>
      </c>
      <c r="DD31" s="17">
        <v>0</v>
      </c>
      <c r="DE31" s="17">
        <v>88.93</v>
      </c>
      <c r="DF31" s="17"/>
      <c r="DG31" s="17">
        <v>0</v>
      </c>
      <c r="DH31" s="17">
        <v>1.9</v>
      </c>
      <c r="DI31" s="17">
        <v>0</v>
      </c>
      <c r="DJ31" s="17">
        <v>1.3</v>
      </c>
      <c r="DK31" s="17">
        <v>0.2</v>
      </c>
      <c r="DL31" s="17">
        <v>0.6</v>
      </c>
      <c r="DM31" s="17"/>
      <c r="DN31" s="17">
        <v>-0.8</v>
      </c>
      <c r="DO31" s="17">
        <v>-2.2000000000000002</v>
      </c>
      <c r="DP31" s="17">
        <v>-2.4</v>
      </c>
      <c r="DQ31" s="17">
        <v>-4.5</v>
      </c>
      <c r="DR31" s="17">
        <v>-3.4</v>
      </c>
      <c r="DS31" s="17">
        <v>0.3</v>
      </c>
      <c r="DT31" s="17">
        <v>0.3</v>
      </c>
      <c r="DU31" s="17">
        <v>0.3</v>
      </c>
      <c r="DV31" s="17"/>
      <c r="DW31" s="17">
        <v>-2.4</v>
      </c>
      <c r="DX31" s="17">
        <v>0.3</v>
      </c>
      <c r="DY31" s="17">
        <v>0.6</v>
      </c>
      <c r="DZ31" s="17">
        <v>0.8</v>
      </c>
      <c r="EA31" s="17">
        <v>0.5</v>
      </c>
      <c r="EB31" s="17">
        <v>1.4</v>
      </c>
      <c r="EC31" s="17">
        <v>1.5</v>
      </c>
      <c r="ED31" s="17">
        <v>0.5</v>
      </c>
      <c r="EE31" s="17">
        <v>-2.8</v>
      </c>
      <c r="EF31" s="17">
        <v>-2.4</v>
      </c>
      <c r="EG31" s="17">
        <v>0.2</v>
      </c>
      <c r="EH31" s="17">
        <v>0.1</v>
      </c>
      <c r="EI31" s="17">
        <v>1.1000000000000001</v>
      </c>
      <c r="EJ31" s="17">
        <v>-0.1</v>
      </c>
      <c r="EK31" s="17">
        <v>1.9</v>
      </c>
      <c r="EL31" s="17">
        <v>0.2</v>
      </c>
      <c r="EM31" s="17">
        <v>0.1</v>
      </c>
      <c r="EN31" s="17">
        <v>0.1</v>
      </c>
      <c r="EO31" s="17">
        <v>-4.4000000000000004</v>
      </c>
      <c r="EP31" s="17">
        <v>36</v>
      </c>
      <c r="EQ31" s="17">
        <v>2.6</v>
      </c>
      <c r="ER31" s="17">
        <v>-11.3</v>
      </c>
      <c r="ES31" s="17">
        <v>-0.2</v>
      </c>
      <c r="ET31" s="17">
        <v>-11.1</v>
      </c>
      <c r="EU31" s="17">
        <v>0</v>
      </c>
      <c r="EV31" s="17">
        <v>32.4</v>
      </c>
      <c r="EW31" s="17">
        <v>1.3</v>
      </c>
      <c r="EX31" s="17">
        <v>0.7</v>
      </c>
      <c r="EY31" s="17">
        <v>0.3</v>
      </c>
      <c r="EZ31" s="17">
        <v>1</v>
      </c>
      <c r="FA31" s="17">
        <v>2.9</v>
      </c>
      <c r="FB31" s="17">
        <v>0.8</v>
      </c>
      <c r="FC31" s="17">
        <v>0.8</v>
      </c>
      <c r="FD31" s="17">
        <v>1.4</v>
      </c>
      <c r="FE31" s="17">
        <v>9.4</v>
      </c>
      <c r="FF31" s="17">
        <v>0.4</v>
      </c>
      <c r="FG31" s="17"/>
      <c r="FH31" s="17">
        <v>1.5</v>
      </c>
      <c r="FI31" s="17">
        <v>0</v>
      </c>
      <c r="FJ31" s="17">
        <v>4.3499999999999996</v>
      </c>
      <c r="FK31" s="17">
        <v>686.68</v>
      </c>
      <c r="FL31" s="15"/>
      <c r="FM31" s="17">
        <v>2.1566100000000001</v>
      </c>
      <c r="FN31" s="17">
        <v>-0.53700000000000003</v>
      </c>
      <c r="FO31" s="17">
        <v>1.8080000000000001</v>
      </c>
      <c r="FP31" s="17">
        <v>0.9</v>
      </c>
      <c r="FQ31" s="17">
        <v>0.32661000000000001</v>
      </c>
      <c r="FR31" s="17">
        <v>3.8429999999999999E-2</v>
      </c>
      <c r="FS31" s="17">
        <v>1</v>
      </c>
      <c r="FT31" s="17">
        <v>0.8</v>
      </c>
      <c r="FU31" s="17">
        <v>6.4926500000000003</v>
      </c>
    </row>
    <row r="32" spans="1:177" ht="24" customHeight="1" x14ac:dyDescent="0.3">
      <c r="A32" s="16" t="s">
        <v>42</v>
      </c>
      <c r="B32" s="16" t="s">
        <v>750</v>
      </c>
      <c r="C32" s="17">
        <v>-14.6</v>
      </c>
      <c r="D32" s="17">
        <v>16.899999999999999</v>
      </c>
      <c r="E32" s="17">
        <v>12.2</v>
      </c>
      <c r="F32" s="17"/>
      <c r="G32" s="17"/>
      <c r="H32" s="17">
        <v>1.5</v>
      </c>
      <c r="I32" s="17">
        <v>24.4</v>
      </c>
      <c r="J32" s="17"/>
      <c r="K32" s="17"/>
      <c r="L32" s="17">
        <v>36.5</v>
      </c>
      <c r="M32" s="17">
        <v>29.3</v>
      </c>
      <c r="N32" s="17">
        <v>26.2</v>
      </c>
      <c r="O32" s="17">
        <v>27.1</v>
      </c>
      <c r="P32" s="17">
        <v>18.2</v>
      </c>
      <c r="Q32" s="17">
        <v>24.1</v>
      </c>
      <c r="R32" s="17">
        <v>18.2</v>
      </c>
      <c r="S32" s="17">
        <v>0</v>
      </c>
      <c r="T32" s="17"/>
      <c r="U32" s="17"/>
      <c r="V32" s="17"/>
      <c r="W32" s="17"/>
      <c r="X32" s="17">
        <v>13.5</v>
      </c>
      <c r="Y32" s="17">
        <v>1.3</v>
      </c>
      <c r="Z32" s="17">
        <v>1.2</v>
      </c>
      <c r="AA32" s="17"/>
      <c r="AB32" s="17">
        <v>-3.4</v>
      </c>
      <c r="AC32" s="17">
        <v>6.8</v>
      </c>
      <c r="AD32" s="17">
        <v>14.5</v>
      </c>
      <c r="AE32" s="17"/>
      <c r="AF32" s="17"/>
      <c r="AG32" s="17"/>
      <c r="AH32" s="17"/>
      <c r="AI32" s="17">
        <v>7.6</v>
      </c>
      <c r="AJ32" s="17">
        <v>-14.5</v>
      </c>
      <c r="AK32" s="17"/>
      <c r="AL32" s="17"/>
      <c r="AM32" s="17"/>
      <c r="AN32" s="17">
        <v>-0.9</v>
      </c>
      <c r="AO32" s="17">
        <v>0</v>
      </c>
      <c r="AP32" s="17">
        <v>4.2</v>
      </c>
      <c r="AQ32" s="17">
        <v>-0.2</v>
      </c>
      <c r="AR32" s="17">
        <v>1.2</v>
      </c>
      <c r="AS32" s="17">
        <v>-0.3</v>
      </c>
      <c r="AT32" s="17">
        <v>1.7</v>
      </c>
      <c r="AU32" s="17">
        <v>0.7</v>
      </c>
      <c r="AV32" s="17">
        <v>44.5</v>
      </c>
      <c r="AW32" s="17">
        <v>-12</v>
      </c>
      <c r="AX32" s="17">
        <v>53.3</v>
      </c>
      <c r="AY32" s="17">
        <v>13.7</v>
      </c>
      <c r="AZ32" s="17">
        <v>-2.4</v>
      </c>
      <c r="BA32" s="17">
        <v>-0.1</v>
      </c>
      <c r="BB32" s="17">
        <v>0</v>
      </c>
      <c r="BC32" s="17">
        <v>-3.4</v>
      </c>
      <c r="BD32" s="17">
        <v>0.4</v>
      </c>
      <c r="BE32" s="17"/>
      <c r="BF32" s="17">
        <v>-8.4</v>
      </c>
      <c r="BG32" s="17"/>
      <c r="BH32" s="17"/>
      <c r="BI32" s="17">
        <v>4</v>
      </c>
      <c r="BJ32" s="17">
        <v>0</v>
      </c>
      <c r="BK32" s="17"/>
      <c r="BL32" s="17"/>
      <c r="BM32" s="17"/>
      <c r="BN32" s="17"/>
      <c r="BO32" s="17"/>
      <c r="BP32" s="17">
        <v>4.7</v>
      </c>
      <c r="BQ32" s="17">
        <v>7</v>
      </c>
      <c r="BR32" s="17">
        <v>5.6</v>
      </c>
      <c r="BS32" s="17">
        <v>15.5</v>
      </c>
      <c r="BT32" s="17">
        <v>26.8</v>
      </c>
      <c r="BU32" s="17"/>
      <c r="BV32" s="17"/>
      <c r="BW32" s="17"/>
      <c r="BX32" s="17"/>
      <c r="BY32" s="17"/>
      <c r="BZ32" s="17"/>
      <c r="CA32" s="17"/>
      <c r="CB32" s="17"/>
      <c r="CC32" s="17"/>
      <c r="CD32" s="17">
        <v>46.5</v>
      </c>
      <c r="CE32" s="17">
        <v>33.299999999999997</v>
      </c>
      <c r="CF32" s="17">
        <v>15.3</v>
      </c>
      <c r="CG32" s="17">
        <v>13.1</v>
      </c>
      <c r="CH32" s="17">
        <v>4</v>
      </c>
      <c r="CI32" s="17"/>
      <c r="CJ32" s="17"/>
      <c r="CK32" s="17"/>
      <c r="CL32" s="17">
        <v>79</v>
      </c>
      <c r="CM32" s="17">
        <v>82.2</v>
      </c>
      <c r="CN32" s="17">
        <v>4.7</v>
      </c>
      <c r="CO32" s="17">
        <v>-5.3</v>
      </c>
      <c r="CP32" s="17"/>
      <c r="CQ32" s="17"/>
      <c r="CR32" s="17">
        <v>0</v>
      </c>
      <c r="CS32" s="17"/>
      <c r="CT32" s="17">
        <v>-0.3</v>
      </c>
      <c r="CU32" s="17">
        <v>-7.1</v>
      </c>
      <c r="CV32" s="17"/>
      <c r="CW32" s="17">
        <v>-10.9</v>
      </c>
      <c r="CX32" s="17">
        <v>9.5</v>
      </c>
      <c r="CY32" s="17">
        <v>-4.7</v>
      </c>
      <c r="CZ32" s="17"/>
      <c r="DA32" s="17"/>
      <c r="DB32" s="17"/>
      <c r="DC32" s="17">
        <v>-0.1</v>
      </c>
      <c r="DD32" s="17">
        <v>-0.2</v>
      </c>
      <c r="DE32" s="17">
        <v>91.29</v>
      </c>
      <c r="DF32" s="17"/>
      <c r="DG32" s="17">
        <v>0</v>
      </c>
      <c r="DH32" s="17">
        <v>1.9</v>
      </c>
      <c r="DI32" s="17">
        <v>0.2</v>
      </c>
      <c r="DJ32" s="17">
        <v>1.2</v>
      </c>
      <c r="DK32" s="17">
        <v>0.3</v>
      </c>
      <c r="DL32" s="17">
        <v>0.6</v>
      </c>
      <c r="DM32" s="17"/>
      <c r="DN32" s="17">
        <v>-0.8</v>
      </c>
      <c r="DO32" s="17">
        <v>-2.2000000000000002</v>
      </c>
      <c r="DP32" s="17">
        <v>-2.2000000000000002</v>
      </c>
      <c r="DQ32" s="17">
        <v>-4</v>
      </c>
      <c r="DR32" s="17">
        <v>-2.7</v>
      </c>
      <c r="DS32" s="17">
        <v>0.5</v>
      </c>
      <c r="DT32" s="17">
        <v>0.3</v>
      </c>
      <c r="DU32" s="17">
        <v>0.4</v>
      </c>
      <c r="DV32" s="17"/>
      <c r="DW32" s="17">
        <v>-2.2999999999999998</v>
      </c>
      <c r="DX32" s="17">
        <v>0.1</v>
      </c>
      <c r="DY32" s="17">
        <v>0.7</v>
      </c>
      <c r="DZ32" s="17">
        <v>0.9</v>
      </c>
      <c r="EA32" s="17">
        <v>0.6</v>
      </c>
      <c r="EB32" s="17">
        <v>1.9</v>
      </c>
      <c r="EC32" s="17">
        <v>0.8</v>
      </c>
      <c r="ED32" s="17">
        <v>2.9</v>
      </c>
      <c r="EE32" s="17">
        <v>-1.6</v>
      </c>
      <c r="EF32" s="17">
        <v>-7.5</v>
      </c>
      <c r="EG32" s="17">
        <v>-0.1</v>
      </c>
      <c r="EH32" s="17">
        <v>-0.7</v>
      </c>
      <c r="EI32" s="17">
        <v>1</v>
      </c>
      <c r="EJ32" s="17">
        <v>-0.2</v>
      </c>
      <c r="EK32" s="17">
        <v>1.9</v>
      </c>
      <c r="EL32" s="17">
        <v>0.2</v>
      </c>
      <c r="EM32" s="17">
        <v>0.1</v>
      </c>
      <c r="EN32" s="17">
        <v>0.1</v>
      </c>
      <c r="EO32" s="17">
        <v>-4.0999999999999996</v>
      </c>
      <c r="EP32" s="17">
        <v>34.200000000000003</v>
      </c>
      <c r="EQ32" s="17">
        <v>2.8</v>
      </c>
      <c r="ER32" s="17">
        <v>-11.1</v>
      </c>
      <c r="ES32" s="17">
        <v>-0.2</v>
      </c>
      <c r="ET32" s="17">
        <v>-6.3</v>
      </c>
      <c r="EU32" s="17">
        <v>0</v>
      </c>
      <c r="EV32" s="17">
        <v>34.4</v>
      </c>
      <c r="EW32" s="17">
        <v>0.9</v>
      </c>
      <c r="EX32" s="17">
        <v>0.7</v>
      </c>
      <c r="EY32" s="17">
        <v>0.3</v>
      </c>
      <c r="EZ32" s="17">
        <v>0.9</v>
      </c>
      <c r="FA32" s="17">
        <v>3.1</v>
      </c>
      <c r="FB32" s="17">
        <v>0.8</v>
      </c>
      <c r="FC32" s="17">
        <v>0.8</v>
      </c>
      <c r="FD32" s="17">
        <v>1.4</v>
      </c>
      <c r="FE32" s="17">
        <v>10.3</v>
      </c>
      <c r="FF32" s="17">
        <v>0.2</v>
      </c>
      <c r="FG32" s="17"/>
      <c r="FH32" s="17">
        <v>1.5</v>
      </c>
      <c r="FI32" s="17">
        <v>0</v>
      </c>
      <c r="FJ32" s="17">
        <v>4.26</v>
      </c>
      <c r="FK32" s="17">
        <v>820.05</v>
      </c>
      <c r="FL32" s="15"/>
      <c r="FM32" s="17">
        <v>1.87216</v>
      </c>
      <c r="FN32" s="17">
        <v>-0.47699999999999998</v>
      </c>
      <c r="FO32" s="17">
        <v>1.556</v>
      </c>
      <c r="FP32" s="17">
        <v>0.9</v>
      </c>
      <c r="FQ32" s="17">
        <v>0.31841000000000003</v>
      </c>
      <c r="FR32" s="17">
        <v>4.4420000000000001E-2</v>
      </c>
      <c r="FS32" s="17">
        <v>1.2</v>
      </c>
      <c r="FT32" s="17">
        <v>1</v>
      </c>
      <c r="FU32" s="17">
        <v>6.4139900000000001</v>
      </c>
    </row>
    <row r="33" spans="1:177" ht="24" customHeight="1" x14ac:dyDescent="0.3">
      <c r="A33" s="16" t="s">
        <v>42</v>
      </c>
      <c r="B33" s="16" t="s">
        <v>751</v>
      </c>
      <c r="C33" s="17">
        <v>-13.9</v>
      </c>
      <c r="D33" s="17">
        <v>31.5</v>
      </c>
      <c r="E33" s="17">
        <v>13.6</v>
      </c>
      <c r="F33" s="17"/>
      <c r="G33" s="17"/>
      <c r="H33" s="17">
        <v>2.6</v>
      </c>
      <c r="I33" s="17">
        <v>14.6</v>
      </c>
      <c r="J33" s="17"/>
      <c r="K33" s="17"/>
      <c r="L33" s="17">
        <v>35.6</v>
      </c>
      <c r="M33" s="17">
        <v>32.200000000000003</v>
      </c>
      <c r="N33" s="17">
        <v>29.3</v>
      </c>
      <c r="O33" s="17">
        <v>25.9</v>
      </c>
      <c r="P33" s="17">
        <v>18.600000000000001</v>
      </c>
      <c r="Q33" s="17">
        <v>23.9</v>
      </c>
      <c r="R33" s="17">
        <v>0</v>
      </c>
      <c r="S33" s="17">
        <v>0.1</v>
      </c>
      <c r="T33" s="17"/>
      <c r="U33" s="17"/>
      <c r="V33" s="17"/>
      <c r="W33" s="17"/>
      <c r="X33" s="17">
        <v>11</v>
      </c>
      <c r="Y33" s="17">
        <v>1.5</v>
      </c>
      <c r="Z33" s="17">
        <v>1.3</v>
      </c>
      <c r="AA33" s="17"/>
      <c r="AB33" s="17">
        <v>-3.4</v>
      </c>
      <c r="AC33" s="17">
        <v>6.9</v>
      </c>
      <c r="AD33" s="17">
        <v>14.8</v>
      </c>
      <c r="AE33" s="17"/>
      <c r="AF33" s="17"/>
      <c r="AG33" s="17"/>
      <c r="AH33" s="17"/>
      <c r="AI33" s="17">
        <v>8.1</v>
      </c>
      <c r="AJ33" s="17">
        <v>-9.5</v>
      </c>
      <c r="AK33" s="17"/>
      <c r="AL33" s="17"/>
      <c r="AM33" s="17"/>
      <c r="AN33" s="17">
        <v>-0.9</v>
      </c>
      <c r="AO33" s="17">
        <v>0</v>
      </c>
      <c r="AP33" s="17">
        <v>4.5999999999999996</v>
      </c>
      <c r="AQ33" s="17">
        <v>1.1000000000000001</v>
      </c>
      <c r="AR33" s="17">
        <v>0.8</v>
      </c>
      <c r="AS33" s="17">
        <v>0</v>
      </c>
      <c r="AT33" s="17">
        <v>1.7</v>
      </c>
      <c r="AU33" s="17">
        <v>1.1000000000000001</v>
      </c>
      <c r="AV33" s="17">
        <v>43.7</v>
      </c>
      <c r="AW33" s="17">
        <v>-13.4</v>
      </c>
      <c r="AX33" s="17">
        <v>52.5</v>
      </c>
      <c r="AY33" s="17">
        <v>11.9</v>
      </c>
      <c r="AZ33" s="17">
        <v>-2.4</v>
      </c>
      <c r="BA33" s="17">
        <v>-0.1</v>
      </c>
      <c r="BB33" s="17">
        <v>0</v>
      </c>
      <c r="BC33" s="17">
        <v>-3</v>
      </c>
      <c r="BD33" s="17">
        <v>0.4</v>
      </c>
      <c r="BE33" s="17"/>
      <c r="BF33" s="17">
        <v>-5.5</v>
      </c>
      <c r="BG33" s="17"/>
      <c r="BH33" s="17"/>
      <c r="BI33" s="17">
        <v>4.3</v>
      </c>
      <c r="BJ33" s="17">
        <v>0</v>
      </c>
      <c r="BK33" s="17"/>
      <c r="BL33" s="17"/>
      <c r="BM33" s="17"/>
      <c r="BN33" s="17"/>
      <c r="BO33" s="17"/>
      <c r="BP33" s="17">
        <v>4.5</v>
      </c>
      <c r="BQ33" s="17">
        <v>7.1</v>
      </c>
      <c r="BR33" s="17">
        <v>5.6</v>
      </c>
      <c r="BS33" s="17">
        <v>16</v>
      </c>
      <c r="BT33" s="17">
        <v>26.9</v>
      </c>
      <c r="BU33" s="17"/>
      <c r="BV33" s="17"/>
      <c r="BW33" s="17"/>
      <c r="BX33" s="17"/>
      <c r="BY33" s="17"/>
      <c r="BZ33" s="17"/>
      <c r="CA33" s="17"/>
      <c r="CB33" s="17"/>
      <c r="CC33" s="17"/>
      <c r="CD33" s="17">
        <v>44.5</v>
      </c>
      <c r="CE33" s="17">
        <v>33</v>
      </c>
      <c r="CF33" s="17">
        <v>14.8</v>
      </c>
      <c r="CG33" s="17">
        <v>12.8</v>
      </c>
      <c r="CH33" s="17">
        <v>3.8</v>
      </c>
      <c r="CI33" s="17"/>
      <c r="CJ33" s="17"/>
      <c r="CK33" s="17"/>
      <c r="CL33" s="17">
        <v>78.3</v>
      </c>
      <c r="CM33" s="17">
        <v>81.5</v>
      </c>
      <c r="CN33" s="17">
        <v>4.3</v>
      </c>
      <c r="CO33" s="17">
        <v>-2.5</v>
      </c>
      <c r="CP33" s="17"/>
      <c r="CQ33" s="17"/>
      <c r="CR33" s="17">
        <v>0</v>
      </c>
      <c r="CS33" s="17"/>
      <c r="CT33" s="17">
        <v>2.5</v>
      </c>
      <c r="CU33" s="17">
        <v>-5.5</v>
      </c>
      <c r="CV33" s="17"/>
      <c r="CW33" s="17">
        <v>-11.4</v>
      </c>
      <c r="CX33" s="17">
        <v>9.3000000000000007</v>
      </c>
      <c r="CY33" s="17">
        <v>-4.7</v>
      </c>
      <c r="CZ33" s="17"/>
      <c r="DA33" s="17"/>
      <c r="DB33" s="17"/>
      <c r="DC33" s="17">
        <v>0</v>
      </c>
      <c r="DD33" s="17">
        <v>-0.3</v>
      </c>
      <c r="DE33" s="17">
        <v>88.53</v>
      </c>
      <c r="DF33" s="17"/>
      <c r="DG33" s="17">
        <v>0</v>
      </c>
      <c r="DH33" s="17">
        <v>2</v>
      </c>
      <c r="DI33" s="17">
        <v>0.1</v>
      </c>
      <c r="DJ33" s="17">
        <v>2.4</v>
      </c>
      <c r="DK33" s="17">
        <v>0.3</v>
      </c>
      <c r="DL33" s="17">
        <v>0.6</v>
      </c>
      <c r="DM33" s="17"/>
      <c r="DN33" s="17">
        <v>-0.8</v>
      </c>
      <c r="DO33" s="17">
        <v>-2.2000000000000002</v>
      </c>
      <c r="DP33" s="17">
        <v>-2.1</v>
      </c>
      <c r="DQ33" s="17">
        <v>-3.9</v>
      </c>
      <c r="DR33" s="17">
        <v>-3</v>
      </c>
      <c r="DS33" s="17">
        <v>0</v>
      </c>
      <c r="DT33" s="17">
        <v>0.4</v>
      </c>
      <c r="DU33" s="17">
        <v>0.4</v>
      </c>
      <c r="DV33" s="17"/>
      <c r="DW33" s="17">
        <v>-2.2999999999999998</v>
      </c>
      <c r="DX33" s="17">
        <v>0.1</v>
      </c>
      <c r="DY33" s="17">
        <v>0.6</v>
      </c>
      <c r="DZ33" s="17">
        <v>0.9</v>
      </c>
      <c r="EA33" s="17">
        <v>0.7</v>
      </c>
      <c r="EB33" s="17">
        <v>2.7</v>
      </c>
      <c r="EC33" s="17">
        <v>0</v>
      </c>
      <c r="ED33" s="17">
        <v>3.5</v>
      </c>
      <c r="EE33" s="17">
        <v>-8.3000000000000007</v>
      </c>
      <c r="EF33" s="17">
        <v>-6.3</v>
      </c>
      <c r="EG33" s="17">
        <v>-1</v>
      </c>
      <c r="EH33" s="17">
        <v>-0.5</v>
      </c>
      <c r="EI33" s="17">
        <v>1.1000000000000001</v>
      </c>
      <c r="EJ33" s="17">
        <v>-0.1</v>
      </c>
      <c r="EK33" s="17">
        <v>1.9</v>
      </c>
      <c r="EL33" s="17">
        <v>0.2</v>
      </c>
      <c r="EM33" s="17">
        <v>0.1</v>
      </c>
      <c r="EN33" s="17">
        <v>0.1</v>
      </c>
      <c r="EO33" s="17">
        <v>-4.2</v>
      </c>
      <c r="EP33" s="17">
        <v>34.200000000000003</v>
      </c>
      <c r="EQ33" s="17">
        <v>3.1</v>
      </c>
      <c r="ER33" s="17">
        <v>-13.3</v>
      </c>
      <c r="ES33" s="17">
        <v>-0.2</v>
      </c>
      <c r="ET33" s="17">
        <v>-1</v>
      </c>
      <c r="EU33" s="17">
        <v>0</v>
      </c>
      <c r="EV33" s="17">
        <v>37.6</v>
      </c>
      <c r="EW33" s="17">
        <v>0.8</v>
      </c>
      <c r="EX33" s="17">
        <v>0.7</v>
      </c>
      <c r="EY33" s="17">
        <v>0.3</v>
      </c>
      <c r="EZ33" s="17">
        <v>0.9</v>
      </c>
      <c r="FA33" s="17">
        <v>3.3</v>
      </c>
      <c r="FB33" s="17">
        <v>1.2</v>
      </c>
      <c r="FC33" s="17">
        <v>1</v>
      </c>
      <c r="FD33" s="17">
        <v>1.3</v>
      </c>
      <c r="FE33" s="17">
        <v>8.6999999999999993</v>
      </c>
      <c r="FF33" s="17">
        <v>0.2</v>
      </c>
      <c r="FG33" s="17"/>
      <c r="FH33" s="17">
        <v>1.4</v>
      </c>
      <c r="FI33" s="17">
        <v>0</v>
      </c>
      <c r="FJ33" s="17">
        <v>4.18</v>
      </c>
      <c r="FK33" s="17">
        <v>818.31</v>
      </c>
      <c r="FL33" s="15"/>
      <c r="FM33" s="17">
        <v>2.17239</v>
      </c>
      <c r="FN33" s="17">
        <v>-0.128</v>
      </c>
      <c r="FO33" s="17">
        <v>1.748</v>
      </c>
      <c r="FP33" s="17">
        <v>0.8</v>
      </c>
      <c r="FQ33" s="17">
        <v>0.31564999999999999</v>
      </c>
      <c r="FR33" s="17">
        <v>4.2779999999999999E-2</v>
      </c>
      <c r="FS33" s="17">
        <v>0.9</v>
      </c>
      <c r="FT33" s="17">
        <v>2</v>
      </c>
      <c r="FU33" s="17">
        <v>7.8508199999999997</v>
      </c>
    </row>
    <row r="34" spans="1:177" ht="24" customHeight="1" x14ac:dyDescent="0.3">
      <c r="A34" s="18" t="s">
        <v>42</v>
      </c>
      <c r="B34" s="18" t="s">
        <v>752</v>
      </c>
      <c r="C34" s="19">
        <v>-16.100000000000001</v>
      </c>
      <c r="D34" s="19">
        <v>31.4</v>
      </c>
      <c r="E34" s="19">
        <v>14.1</v>
      </c>
      <c r="F34" s="19"/>
      <c r="G34" s="19"/>
      <c r="H34" s="19">
        <v>-0.4</v>
      </c>
      <c r="I34" s="19">
        <v>24.1</v>
      </c>
      <c r="J34" s="19"/>
      <c r="K34" s="19"/>
      <c r="L34" s="19">
        <v>35.6</v>
      </c>
      <c r="M34" s="19">
        <v>30.3</v>
      </c>
      <c r="N34" s="19">
        <v>27.8</v>
      </c>
      <c r="O34" s="19">
        <v>26</v>
      </c>
      <c r="P34" s="19">
        <v>18.5</v>
      </c>
      <c r="Q34" s="19">
        <v>24.2</v>
      </c>
      <c r="R34" s="19">
        <v>0</v>
      </c>
      <c r="S34" s="19">
        <v>0</v>
      </c>
      <c r="T34" s="19"/>
      <c r="U34" s="19"/>
      <c r="V34" s="19"/>
      <c r="W34" s="19"/>
      <c r="X34" s="19">
        <v>13.4</v>
      </c>
      <c r="Y34" s="19">
        <v>1.9</v>
      </c>
      <c r="Z34" s="19">
        <v>1.9</v>
      </c>
      <c r="AA34" s="19"/>
      <c r="AB34" s="19">
        <v>-3.4</v>
      </c>
      <c r="AC34" s="19">
        <v>6.7</v>
      </c>
      <c r="AD34" s="19">
        <v>13.3</v>
      </c>
      <c r="AE34" s="19"/>
      <c r="AF34" s="19"/>
      <c r="AG34" s="19"/>
      <c r="AH34" s="19"/>
      <c r="AI34" s="19">
        <v>6.9</v>
      </c>
      <c r="AJ34" s="19">
        <v>-12.4</v>
      </c>
      <c r="AK34" s="19"/>
      <c r="AL34" s="19"/>
      <c r="AM34" s="19"/>
      <c r="AN34" s="19">
        <v>-1</v>
      </c>
      <c r="AO34" s="19">
        <v>0</v>
      </c>
      <c r="AP34" s="19">
        <v>4.0999999999999996</v>
      </c>
      <c r="AQ34" s="19">
        <v>4.0999999999999996</v>
      </c>
      <c r="AR34" s="19">
        <v>0.8</v>
      </c>
      <c r="AS34" s="19">
        <v>-0.1</v>
      </c>
      <c r="AT34" s="19">
        <v>1.7</v>
      </c>
      <c r="AU34" s="19">
        <v>0.1</v>
      </c>
      <c r="AV34" s="19">
        <v>40.799999999999997</v>
      </c>
      <c r="AW34" s="19">
        <v>-16.5</v>
      </c>
      <c r="AX34" s="19">
        <v>50.7</v>
      </c>
      <c r="AY34" s="19">
        <v>12.6</v>
      </c>
      <c r="AZ34" s="19">
        <v>-2.7</v>
      </c>
      <c r="BA34" s="19">
        <v>-0.2</v>
      </c>
      <c r="BB34" s="19">
        <v>0</v>
      </c>
      <c r="BC34" s="19">
        <v>-3.9</v>
      </c>
      <c r="BD34" s="19">
        <v>0.4</v>
      </c>
      <c r="BE34" s="19"/>
      <c r="BF34" s="19">
        <v>-7.3</v>
      </c>
      <c r="BG34" s="19"/>
      <c r="BH34" s="19"/>
      <c r="BI34" s="19">
        <v>4.2</v>
      </c>
      <c r="BJ34" s="19">
        <v>0</v>
      </c>
      <c r="BK34" s="19"/>
      <c r="BL34" s="19"/>
      <c r="BM34" s="19"/>
      <c r="BN34" s="19"/>
      <c r="BO34" s="19"/>
      <c r="BP34" s="19">
        <v>4.2</v>
      </c>
      <c r="BQ34" s="19">
        <v>7.6</v>
      </c>
      <c r="BR34" s="19">
        <v>6.2</v>
      </c>
      <c r="BS34" s="19">
        <v>16.2</v>
      </c>
      <c r="BT34" s="19">
        <v>27.4</v>
      </c>
      <c r="BU34" s="19"/>
      <c r="BV34" s="19"/>
      <c r="BW34" s="19"/>
      <c r="BX34" s="19"/>
      <c r="BY34" s="19"/>
      <c r="BZ34" s="19"/>
      <c r="CA34" s="19"/>
      <c r="CB34" s="19"/>
      <c r="CC34" s="19"/>
      <c r="CD34" s="19">
        <v>45</v>
      </c>
      <c r="CE34" s="19">
        <v>33.299999999999997</v>
      </c>
      <c r="CF34" s="19">
        <v>15.1</v>
      </c>
      <c r="CG34" s="19">
        <v>12.8</v>
      </c>
      <c r="CH34" s="19">
        <v>3.8</v>
      </c>
      <c r="CI34" s="19"/>
      <c r="CJ34" s="19"/>
      <c r="CK34" s="19"/>
      <c r="CL34" s="19">
        <v>78.7</v>
      </c>
      <c r="CM34" s="19">
        <v>81.900000000000006</v>
      </c>
      <c r="CN34" s="19">
        <v>4.5999999999999996</v>
      </c>
      <c r="CO34" s="19">
        <v>-3.2</v>
      </c>
      <c r="CP34" s="19"/>
      <c r="CQ34" s="19"/>
      <c r="CR34" s="19">
        <v>0</v>
      </c>
      <c r="CS34" s="19"/>
      <c r="CT34" s="19">
        <v>2.2999999999999998</v>
      </c>
      <c r="CU34" s="19">
        <v>-5.4</v>
      </c>
      <c r="CV34" s="19"/>
      <c r="CW34" s="19">
        <v>-12.2</v>
      </c>
      <c r="CX34" s="19">
        <v>9.5</v>
      </c>
      <c r="CY34" s="19">
        <v>-4.8</v>
      </c>
      <c r="CZ34" s="19"/>
      <c r="DA34" s="19"/>
      <c r="DB34" s="19"/>
      <c r="DC34" s="19">
        <v>0</v>
      </c>
      <c r="DD34" s="19">
        <v>-0.2</v>
      </c>
      <c r="DE34" s="19">
        <v>88.94</v>
      </c>
      <c r="DF34" s="19"/>
      <c r="DG34" s="19">
        <v>0</v>
      </c>
      <c r="DH34" s="19">
        <v>2</v>
      </c>
      <c r="DI34" s="19">
        <v>0.1</v>
      </c>
      <c r="DJ34" s="19">
        <v>1.5</v>
      </c>
      <c r="DK34" s="19">
        <v>0.3</v>
      </c>
      <c r="DL34" s="19">
        <v>0.6</v>
      </c>
      <c r="DM34" s="19"/>
      <c r="DN34" s="19">
        <v>-0.8</v>
      </c>
      <c r="DO34" s="19">
        <v>-2.1</v>
      </c>
      <c r="DP34" s="19">
        <v>-2.2000000000000002</v>
      </c>
      <c r="DQ34" s="19">
        <v>-4.2</v>
      </c>
      <c r="DR34" s="19">
        <v>-2.9</v>
      </c>
      <c r="DS34" s="19">
        <v>0</v>
      </c>
      <c r="DT34" s="19">
        <v>0.3</v>
      </c>
      <c r="DU34" s="19">
        <v>0.4</v>
      </c>
      <c r="DV34" s="19"/>
      <c r="DW34" s="19">
        <v>-2.2999999999999998</v>
      </c>
      <c r="DX34" s="19">
        <v>0</v>
      </c>
      <c r="DY34" s="19">
        <v>0.6</v>
      </c>
      <c r="DZ34" s="19">
        <v>0.9</v>
      </c>
      <c r="EA34" s="19">
        <v>0.7</v>
      </c>
      <c r="EB34" s="19">
        <v>3.9</v>
      </c>
      <c r="EC34" s="19">
        <v>0</v>
      </c>
      <c r="ED34" s="19">
        <v>3.6</v>
      </c>
      <c r="EE34" s="19">
        <v>-7.8</v>
      </c>
      <c r="EF34" s="19">
        <v>-6.8</v>
      </c>
      <c r="EG34" s="19">
        <v>-0.9</v>
      </c>
      <c r="EH34" s="19">
        <v>-0.5</v>
      </c>
      <c r="EI34" s="19">
        <v>1</v>
      </c>
      <c r="EJ34" s="19">
        <v>-0.1</v>
      </c>
      <c r="EK34" s="19">
        <v>1.9</v>
      </c>
      <c r="EL34" s="19">
        <v>0.2</v>
      </c>
      <c r="EM34" s="19">
        <v>0.1</v>
      </c>
      <c r="EN34" s="19">
        <v>0.1</v>
      </c>
      <c r="EO34" s="19">
        <v>-4.5999999999999996</v>
      </c>
      <c r="EP34" s="19">
        <v>34</v>
      </c>
      <c r="EQ34" s="19">
        <v>3</v>
      </c>
      <c r="ER34" s="19">
        <v>-11.6</v>
      </c>
      <c r="ES34" s="19">
        <v>-0.2</v>
      </c>
      <c r="ET34" s="19">
        <v>4.4000000000000004</v>
      </c>
      <c r="EU34" s="19">
        <v>0</v>
      </c>
      <c r="EV34" s="19">
        <v>41.6</v>
      </c>
      <c r="EW34" s="19">
        <v>0.8</v>
      </c>
      <c r="EX34" s="19">
        <v>0.7</v>
      </c>
      <c r="EY34" s="19">
        <v>0.3</v>
      </c>
      <c r="EZ34" s="19">
        <v>0.9</v>
      </c>
      <c r="FA34" s="19">
        <v>3.3</v>
      </c>
      <c r="FB34" s="19">
        <v>1.2</v>
      </c>
      <c r="FC34" s="19">
        <v>1</v>
      </c>
      <c r="FD34" s="19">
        <v>1.3</v>
      </c>
      <c r="FE34" s="19">
        <v>9</v>
      </c>
      <c r="FF34" s="19">
        <v>0.1</v>
      </c>
      <c r="FG34" s="19"/>
      <c r="FH34" s="19">
        <v>0.9</v>
      </c>
      <c r="FI34" s="19">
        <v>0</v>
      </c>
      <c r="FJ34" s="19">
        <v>4.0999999999999996</v>
      </c>
      <c r="FK34" s="19">
        <v>821.14</v>
      </c>
      <c r="FL34" s="15"/>
      <c r="FM34" s="19">
        <v>1.59117</v>
      </c>
      <c r="FN34" s="19">
        <v>-4.2999999999999997E-2</v>
      </c>
      <c r="FO34" s="19">
        <v>1.5</v>
      </c>
      <c r="FP34" s="19">
        <v>0.8</v>
      </c>
      <c r="FQ34" s="19">
        <v>0.32501000000000002</v>
      </c>
      <c r="FR34" s="19">
        <v>5.2630000000000003E-2</v>
      </c>
      <c r="FS34" s="19">
        <v>1</v>
      </c>
      <c r="FT34" s="19">
        <v>2</v>
      </c>
      <c r="FU34" s="19">
        <v>7.2258100000000001</v>
      </c>
    </row>
    <row r="35" spans="1:177" ht="24" customHeight="1" x14ac:dyDescent="0.3">
      <c r="A35" s="13" t="s">
        <v>42</v>
      </c>
      <c r="B35" s="13" t="s">
        <v>753</v>
      </c>
      <c r="C35" s="14">
        <v>-17.399999999999999</v>
      </c>
      <c r="D35" s="14">
        <v>16.7</v>
      </c>
      <c r="E35" s="14">
        <v>12.3</v>
      </c>
      <c r="F35" s="14"/>
      <c r="G35" s="14"/>
      <c r="H35" s="14">
        <v>-1.3</v>
      </c>
      <c r="I35" s="14">
        <v>19.899999999999999</v>
      </c>
      <c r="J35" s="14"/>
      <c r="K35" s="14"/>
      <c r="L35" s="14">
        <v>31.7</v>
      </c>
      <c r="M35" s="14">
        <v>24.3</v>
      </c>
      <c r="N35" s="14">
        <v>21.6</v>
      </c>
      <c r="O35" s="14">
        <v>22.2</v>
      </c>
      <c r="P35" s="14">
        <v>16.2</v>
      </c>
      <c r="Q35" s="14">
        <v>22.7</v>
      </c>
      <c r="R35" s="14">
        <v>0</v>
      </c>
      <c r="S35" s="14">
        <v>-0.1</v>
      </c>
      <c r="T35" s="14"/>
      <c r="U35" s="14"/>
      <c r="V35" s="14"/>
      <c r="W35" s="14"/>
      <c r="X35" s="14">
        <v>11</v>
      </c>
      <c r="Y35" s="14">
        <v>1.7</v>
      </c>
      <c r="Z35" s="14">
        <v>1.6</v>
      </c>
      <c r="AA35" s="14"/>
      <c r="AB35" s="14">
        <v>-3.5</v>
      </c>
      <c r="AC35" s="14">
        <v>6.5</v>
      </c>
      <c r="AD35" s="14">
        <v>11.9</v>
      </c>
      <c r="AE35" s="14"/>
      <c r="AF35" s="14"/>
      <c r="AG35" s="14"/>
      <c r="AH35" s="14"/>
      <c r="AI35" s="14">
        <v>-1.4</v>
      </c>
      <c r="AJ35" s="14">
        <v>-7.5</v>
      </c>
      <c r="AK35" s="14"/>
      <c r="AL35" s="14"/>
      <c r="AM35" s="14"/>
      <c r="AN35" s="14">
        <v>-1.4</v>
      </c>
      <c r="AO35" s="14">
        <v>0</v>
      </c>
      <c r="AP35" s="14">
        <v>2.9</v>
      </c>
      <c r="AQ35" s="14">
        <v>4</v>
      </c>
      <c r="AR35" s="14">
        <v>0.9</v>
      </c>
      <c r="AS35" s="14">
        <v>0.3</v>
      </c>
      <c r="AT35" s="14">
        <v>1.7</v>
      </c>
      <c r="AU35" s="14">
        <v>0.6</v>
      </c>
      <c r="AV35" s="14">
        <v>36.299999999999997</v>
      </c>
      <c r="AW35" s="14">
        <v>-21.1</v>
      </c>
      <c r="AX35" s="14">
        <v>46.3</v>
      </c>
      <c r="AY35" s="14">
        <v>10</v>
      </c>
      <c r="AZ35" s="14">
        <v>-3</v>
      </c>
      <c r="BA35" s="14">
        <v>-0.4</v>
      </c>
      <c r="BB35" s="14">
        <v>0</v>
      </c>
      <c r="BC35" s="14">
        <v>-4.9000000000000004</v>
      </c>
      <c r="BD35" s="14">
        <v>0.4</v>
      </c>
      <c r="BE35" s="14"/>
      <c r="BF35" s="14">
        <v>-10.7</v>
      </c>
      <c r="BG35" s="14"/>
      <c r="BH35" s="14"/>
      <c r="BI35" s="14">
        <v>3.2</v>
      </c>
      <c r="BJ35" s="14">
        <v>0</v>
      </c>
      <c r="BK35" s="14"/>
      <c r="BL35" s="14"/>
      <c r="BM35" s="14"/>
      <c r="BN35" s="14"/>
      <c r="BO35" s="14"/>
      <c r="BP35" s="14">
        <v>3.1</v>
      </c>
      <c r="BQ35" s="14">
        <v>5.5</v>
      </c>
      <c r="BR35" s="14">
        <v>4.0999999999999996</v>
      </c>
      <c r="BS35" s="14">
        <v>13.7</v>
      </c>
      <c r="BT35" s="14">
        <v>25.3</v>
      </c>
      <c r="BU35" s="14"/>
      <c r="BV35" s="14"/>
      <c r="BW35" s="14"/>
      <c r="BX35" s="14"/>
      <c r="BY35" s="14"/>
      <c r="BZ35" s="14"/>
      <c r="CA35" s="14"/>
      <c r="CB35" s="14"/>
      <c r="CC35" s="14"/>
      <c r="CD35" s="14">
        <v>44.9</v>
      </c>
      <c r="CE35" s="14">
        <v>33.299999999999997</v>
      </c>
      <c r="CF35" s="14">
        <v>15.6</v>
      </c>
      <c r="CG35" s="14">
        <v>15.7</v>
      </c>
      <c r="CH35" s="14">
        <v>3.8</v>
      </c>
      <c r="CI35" s="14"/>
      <c r="CJ35" s="14"/>
      <c r="CK35" s="14"/>
      <c r="CL35" s="14">
        <v>74</v>
      </c>
      <c r="CM35" s="14">
        <v>77.3</v>
      </c>
      <c r="CN35" s="14">
        <v>-1.7</v>
      </c>
      <c r="CO35" s="14">
        <v>0</v>
      </c>
      <c r="CP35" s="14"/>
      <c r="CQ35" s="14"/>
      <c r="CR35" s="14">
        <v>0</v>
      </c>
      <c r="CS35" s="14"/>
      <c r="CT35" s="14">
        <v>-1.3</v>
      </c>
      <c r="CU35" s="14">
        <v>-7.7</v>
      </c>
      <c r="CV35" s="14"/>
      <c r="CW35" s="14">
        <v>-12.1</v>
      </c>
      <c r="CX35" s="14">
        <v>9.4</v>
      </c>
      <c r="CY35" s="14">
        <v>-5</v>
      </c>
      <c r="CZ35" s="14"/>
      <c r="DA35" s="14"/>
      <c r="DB35" s="14"/>
      <c r="DC35" s="14">
        <v>0</v>
      </c>
      <c r="DD35" s="14">
        <v>-0.4</v>
      </c>
      <c r="DE35" s="14">
        <v>88.56</v>
      </c>
      <c r="DF35" s="14"/>
      <c r="DG35" s="14">
        <v>0</v>
      </c>
      <c r="DH35" s="14">
        <v>1.8</v>
      </c>
      <c r="DI35" s="14">
        <v>0.1</v>
      </c>
      <c r="DJ35" s="14">
        <v>1.3</v>
      </c>
      <c r="DK35" s="14">
        <v>0.3</v>
      </c>
      <c r="DL35" s="14">
        <v>0.6</v>
      </c>
      <c r="DM35" s="14"/>
      <c r="DN35" s="14">
        <v>-0.8</v>
      </c>
      <c r="DO35" s="14">
        <v>-2.2000000000000002</v>
      </c>
      <c r="DP35" s="14">
        <v>-2.2000000000000002</v>
      </c>
      <c r="DQ35" s="14">
        <v>-4.7</v>
      </c>
      <c r="DR35" s="14">
        <v>-2.4</v>
      </c>
      <c r="DS35" s="14">
        <v>0</v>
      </c>
      <c r="DT35" s="14">
        <v>0.2</v>
      </c>
      <c r="DU35" s="14">
        <v>0.4</v>
      </c>
      <c r="DV35" s="14"/>
      <c r="DW35" s="14">
        <v>-2.2999999999999998</v>
      </c>
      <c r="DX35" s="14">
        <v>0.1</v>
      </c>
      <c r="DY35" s="14">
        <v>0.6</v>
      </c>
      <c r="DZ35" s="14">
        <v>0.9</v>
      </c>
      <c r="EA35" s="14">
        <v>0.4</v>
      </c>
      <c r="EB35" s="14">
        <v>3.6</v>
      </c>
      <c r="EC35" s="14">
        <v>0.1</v>
      </c>
      <c r="ED35" s="14">
        <v>3.8</v>
      </c>
      <c r="EE35" s="14">
        <v>-7.8</v>
      </c>
      <c r="EF35" s="14">
        <v>-7.3</v>
      </c>
      <c r="EG35" s="14">
        <v>-0.9</v>
      </c>
      <c r="EH35" s="14">
        <v>-0.9</v>
      </c>
      <c r="EI35" s="14">
        <v>1</v>
      </c>
      <c r="EJ35" s="14">
        <v>-0.1</v>
      </c>
      <c r="EK35" s="14">
        <v>1.7</v>
      </c>
      <c r="EL35" s="14">
        <v>0.2</v>
      </c>
      <c r="EM35" s="14">
        <v>0.1</v>
      </c>
      <c r="EN35" s="14">
        <v>0.1</v>
      </c>
      <c r="EO35" s="14">
        <v>-4.8</v>
      </c>
      <c r="EP35" s="14">
        <v>36.299999999999997</v>
      </c>
      <c r="EQ35" s="14">
        <v>3</v>
      </c>
      <c r="ER35" s="14">
        <v>-10.8</v>
      </c>
      <c r="ES35" s="14">
        <v>-0.2</v>
      </c>
      <c r="ET35" s="14">
        <v>5.3</v>
      </c>
      <c r="EU35" s="14">
        <v>0</v>
      </c>
      <c r="EV35" s="14">
        <v>31.5</v>
      </c>
      <c r="EW35" s="14">
        <v>0.8</v>
      </c>
      <c r="EX35" s="14">
        <v>0.6</v>
      </c>
      <c r="EY35" s="14">
        <v>0.3</v>
      </c>
      <c r="EZ35" s="14">
        <v>0.9</v>
      </c>
      <c r="FA35" s="14">
        <v>3.2</v>
      </c>
      <c r="FB35" s="14">
        <v>1.2</v>
      </c>
      <c r="FC35" s="14">
        <v>0.7</v>
      </c>
      <c r="FD35" s="14">
        <v>1.4</v>
      </c>
      <c r="FE35" s="14">
        <v>8.8000000000000007</v>
      </c>
      <c r="FF35" s="14">
        <v>0.1</v>
      </c>
      <c r="FG35" s="14"/>
      <c r="FH35" s="14">
        <v>0.7</v>
      </c>
      <c r="FI35" s="14">
        <v>0</v>
      </c>
      <c r="FJ35" s="14">
        <v>4.12</v>
      </c>
      <c r="FK35" s="14">
        <v>709.08</v>
      </c>
      <c r="FL35" s="15"/>
      <c r="FM35" s="14">
        <v>1.4611099999999999</v>
      </c>
      <c r="FN35" s="14">
        <v>-0.50700000000000001</v>
      </c>
      <c r="FO35" s="14">
        <v>1.26</v>
      </c>
      <c r="FP35" s="14">
        <v>0.8</v>
      </c>
      <c r="FQ35" s="14">
        <v>0.33049000000000001</v>
      </c>
      <c r="FR35" s="14">
        <v>4.3130000000000002E-2</v>
      </c>
      <c r="FS35" s="14">
        <v>0.9</v>
      </c>
      <c r="FT35" s="14">
        <v>1.9</v>
      </c>
      <c r="FU35" s="14">
        <v>6.1877300000000002</v>
      </c>
    </row>
    <row r="36" spans="1:177" ht="24" customHeight="1" x14ac:dyDescent="0.3">
      <c r="A36" s="16" t="s">
        <v>42</v>
      </c>
      <c r="B36" s="16" t="s">
        <v>754</v>
      </c>
      <c r="C36" s="17">
        <v>-20.6</v>
      </c>
      <c r="D36" s="17">
        <v>20.9</v>
      </c>
      <c r="E36" s="17">
        <v>12.3</v>
      </c>
      <c r="F36" s="17"/>
      <c r="G36" s="17"/>
      <c r="H36" s="17">
        <v>-2.7</v>
      </c>
      <c r="I36" s="17">
        <v>5.3</v>
      </c>
      <c r="J36" s="17"/>
      <c r="K36" s="17"/>
      <c r="L36" s="17">
        <v>33.6</v>
      </c>
      <c r="M36" s="17">
        <v>23.8</v>
      </c>
      <c r="N36" s="17">
        <v>21.1</v>
      </c>
      <c r="O36" s="17">
        <v>23.6</v>
      </c>
      <c r="P36" s="17">
        <v>19.2</v>
      </c>
      <c r="Q36" s="17">
        <v>25.2</v>
      </c>
      <c r="R36" s="17">
        <v>0</v>
      </c>
      <c r="S36" s="17">
        <v>-0.2</v>
      </c>
      <c r="T36" s="17"/>
      <c r="U36" s="17"/>
      <c r="V36" s="17"/>
      <c r="W36" s="17"/>
      <c r="X36" s="17">
        <v>9.6999999999999993</v>
      </c>
      <c r="Y36" s="17">
        <v>1.9</v>
      </c>
      <c r="Z36" s="17">
        <v>1.8</v>
      </c>
      <c r="AA36" s="17"/>
      <c r="AB36" s="17">
        <v>-3.4</v>
      </c>
      <c r="AC36" s="17">
        <v>6.3</v>
      </c>
      <c r="AD36" s="17">
        <v>11.6</v>
      </c>
      <c r="AE36" s="17"/>
      <c r="AF36" s="17"/>
      <c r="AG36" s="17"/>
      <c r="AH36" s="17"/>
      <c r="AI36" s="17">
        <v>-5.6</v>
      </c>
      <c r="AJ36" s="17">
        <v>-14.1</v>
      </c>
      <c r="AK36" s="17"/>
      <c r="AL36" s="17"/>
      <c r="AM36" s="17"/>
      <c r="AN36" s="17">
        <v>-1.4</v>
      </c>
      <c r="AO36" s="17">
        <v>0</v>
      </c>
      <c r="AP36" s="17">
        <v>2.5</v>
      </c>
      <c r="AQ36" s="17">
        <v>4.7</v>
      </c>
      <c r="AR36" s="17">
        <v>0.5</v>
      </c>
      <c r="AS36" s="17">
        <v>-0.4</v>
      </c>
      <c r="AT36" s="17">
        <v>1.7</v>
      </c>
      <c r="AU36" s="17">
        <v>-0.2</v>
      </c>
      <c r="AV36" s="17">
        <v>24.2</v>
      </c>
      <c r="AW36" s="17">
        <v>-16.5</v>
      </c>
      <c r="AX36" s="17">
        <v>-51.2</v>
      </c>
      <c r="AY36" s="17">
        <v>6.8</v>
      </c>
      <c r="AZ36" s="17">
        <v>-3.1</v>
      </c>
      <c r="BA36" s="17">
        <v>-0.4</v>
      </c>
      <c r="BB36" s="17">
        <v>0</v>
      </c>
      <c r="BC36" s="17">
        <v>-5.4</v>
      </c>
      <c r="BD36" s="17">
        <v>0.4</v>
      </c>
      <c r="BE36" s="17"/>
      <c r="BF36" s="17">
        <v>-14.3</v>
      </c>
      <c r="BG36" s="17"/>
      <c r="BH36" s="17"/>
      <c r="BI36" s="17">
        <v>3.3</v>
      </c>
      <c r="BJ36" s="17">
        <v>0</v>
      </c>
      <c r="BK36" s="17"/>
      <c r="BL36" s="17"/>
      <c r="BM36" s="17"/>
      <c r="BN36" s="17"/>
      <c r="BO36" s="17"/>
      <c r="BP36" s="17">
        <v>1.4</v>
      </c>
      <c r="BQ36" s="17">
        <v>7.9</v>
      </c>
      <c r="BR36" s="17">
        <v>6.5</v>
      </c>
      <c r="BS36" s="17">
        <v>16.5</v>
      </c>
      <c r="BT36" s="17">
        <v>28</v>
      </c>
      <c r="BU36" s="17"/>
      <c r="BV36" s="17"/>
      <c r="BW36" s="17"/>
      <c r="BX36" s="17"/>
      <c r="BY36" s="17"/>
      <c r="BZ36" s="17"/>
      <c r="CA36" s="17"/>
      <c r="CB36" s="17"/>
      <c r="CC36" s="17"/>
      <c r="CD36" s="17">
        <v>45.9</v>
      </c>
      <c r="CE36" s="17">
        <v>34.200000000000003</v>
      </c>
      <c r="CF36" s="17">
        <v>16.399999999999999</v>
      </c>
      <c r="CG36" s="17">
        <v>13.2</v>
      </c>
      <c r="CH36" s="17">
        <v>3.7</v>
      </c>
      <c r="CI36" s="17"/>
      <c r="CJ36" s="17"/>
      <c r="CK36" s="17"/>
      <c r="CL36" s="17">
        <v>72</v>
      </c>
      <c r="CM36" s="17">
        <v>75.2</v>
      </c>
      <c r="CN36" s="17">
        <v>-4.7</v>
      </c>
      <c r="CO36" s="17">
        <v>0</v>
      </c>
      <c r="CP36" s="17"/>
      <c r="CQ36" s="17"/>
      <c r="CR36" s="17">
        <v>0</v>
      </c>
      <c r="CS36" s="17"/>
      <c r="CT36" s="17">
        <v>6</v>
      </c>
      <c r="CU36" s="17">
        <v>-3.4</v>
      </c>
      <c r="CV36" s="17"/>
      <c r="CW36" s="17">
        <v>-12</v>
      </c>
      <c r="CX36" s="17">
        <v>9.1999999999999993</v>
      </c>
      <c r="CY36" s="17">
        <v>-5.3</v>
      </c>
      <c r="CZ36" s="17"/>
      <c r="DA36" s="17"/>
      <c r="DB36" s="17"/>
      <c r="DC36" s="17">
        <v>0</v>
      </c>
      <c r="DD36" s="17">
        <v>-0.3</v>
      </c>
      <c r="DE36" s="17">
        <v>89.02</v>
      </c>
      <c r="DF36" s="17"/>
      <c r="DG36" s="17">
        <v>0</v>
      </c>
      <c r="DH36" s="17">
        <v>1.8</v>
      </c>
      <c r="DI36" s="17">
        <v>0.1</v>
      </c>
      <c r="DJ36" s="17">
        <v>0.8</v>
      </c>
      <c r="DK36" s="17">
        <v>0.3</v>
      </c>
      <c r="DL36" s="17">
        <v>0.6</v>
      </c>
      <c r="DM36" s="17"/>
      <c r="DN36" s="17">
        <v>-0.7</v>
      </c>
      <c r="DO36" s="17">
        <v>-1.6</v>
      </c>
      <c r="DP36" s="17">
        <v>-2.2000000000000002</v>
      </c>
      <c r="DQ36" s="17">
        <v>-4.4000000000000004</v>
      </c>
      <c r="DR36" s="17">
        <v>-2.8</v>
      </c>
      <c r="DS36" s="17">
        <v>-0.2</v>
      </c>
      <c r="DT36" s="17">
        <v>0.3</v>
      </c>
      <c r="DU36" s="17">
        <v>0.4</v>
      </c>
      <c r="DV36" s="17"/>
      <c r="DW36" s="17">
        <v>-2.2999999999999998</v>
      </c>
      <c r="DX36" s="17">
        <v>0.2</v>
      </c>
      <c r="DY36" s="17">
        <v>0.6</v>
      </c>
      <c r="DZ36" s="17">
        <v>0.9</v>
      </c>
      <c r="EA36" s="17">
        <v>0.5</v>
      </c>
      <c r="EB36" s="17">
        <v>3.8</v>
      </c>
      <c r="EC36" s="17">
        <v>3.9</v>
      </c>
      <c r="ED36" s="17">
        <v>3.7</v>
      </c>
      <c r="EE36" s="17">
        <v>-6.5</v>
      </c>
      <c r="EF36" s="17">
        <v>-7.2</v>
      </c>
      <c r="EG36" s="17">
        <v>-0.8</v>
      </c>
      <c r="EH36" s="17">
        <v>-0.7</v>
      </c>
      <c r="EI36" s="17">
        <v>1</v>
      </c>
      <c r="EJ36" s="17">
        <v>-0.1</v>
      </c>
      <c r="EK36" s="17">
        <v>1.6</v>
      </c>
      <c r="EL36" s="17">
        <v>0.2</v>
      </c>
      <c r="EM36" s="17">
        <v>0.1</v>
      </c>
      <c r="EN36" s="17">
        <v>0.1</v>
      </c>
      <c r="EO36" s="17">
        <v>-5.2</v>
      </c>
      <c r="EP36" s="17">
        <v>34.5</v>
      </c>
      <c r="EQ36" s="17">
        <v>2.9</v>
      </c>
      <c r="ER36" s="17">
        <v>-12.2</v>
      </c>
      <c r="ES36" s="17">
        <v>-0.2</v>
      </c>
      <c r="ET36" s="17">
        <v>7.9</v>
      </c>
      <c r="EU36" s="17">
        <v>0</v>
      </c>
      <c r="EV36" s="17">
        <v>40.5</v>
      </c>
      <c r="EW36" s="17">
        <v>0.8</v>
      </c>
      <c r="EX36" s="17">
        <v>0.6</v>
      </c>
      <c r="EY36" s="17">
        <v>0.3</v>
      </c>
      <c r="EZ36" s="17">
        <v>0.9</v>
      </c>
      <c r="FA36" s="17">
        <v>3</v>
      </c>
      <c r="FB36" s="17">
        <v>1.2</v>
      </c>
      <c r="FC36" s="17">
        <v>0.8</v>
      </c>
      <c r="FD36" s="17">
        <v>1.4</v>
      </c>
      <c r="FE36" s="17">
        <v>7.8</v>
      </c>
      <c r="FF36" s="17">
        <v>0.4</v>
      </c>
      <c r="FG36" s="17"/>
      <c r="FH36" s="17">
        <v>0.7</v>
      </c>
      <c r="FI36" s="17">
        <v>0</v>
      </c>
      <c r="FJ36" s="17">
        <v>3.64</v>
      </c>
      <c r="FK36" s="17">
        <v>601.46</v>
      </c>
      <c r="FL36" s="15"/>
      <c r="FM36" s="17">
        <v>1.50837</v>
      </c>
      <c r="FN36" s="17">
        <v>-0.64700000000000002</v>
      </c>
      <c r="FO36" s="17">
        <v>1.6080000000000001</v>
      </c>
      <c r="FP36" s="17">
        <v>0.8</v>
      </c>
      <c r="FQ36" s="17">
        <v>0.32887</v>
      </c>
      <c r="FR36" s="17">
        <v>5.8450000000000002E-2</v>
      </c>
      <c r="FS36" s="17">
        <v>0.8</v>
      </c>
      <c r="FT36" s="17">
        <v>1.8</v>
      </c>
      <c r="FU36" s="17">
        <v>6.2566899999999999</v>
      </c>
    </row>
    <row r="37" spans="1:177" ht="24" customHeight="1" x14ac:dyDescent="0.3">
      <c r="A37" s="16" t="s">
        <v>42</v>
      </c>
      <c r="B37" s="16" t="s">
        <v>755</v>
      </c>
      <c r="C37" s="17">
        <v>-17.399999999999999</v>
      </c>
      <c r="D37" s="17">
        <v>24.4</v>
      </c>
      <c r="E37" s="17">
        <v>13.2</v>
      </c>
      <c r="F37" s="17"/>
      <c r="G37" s="17"/>
      <c r="H37" s="17">
        <v>-4.2</v>
      </c>
      <c r="I37" s="17">
        <v>2.8</v>
      </c>
      <c r="J37" s="17"/>
      <c r="K37" s="17"/>
      <c r="L37" s="17">
        <v>32.9</v>
      </c>
      <c r="M37" s="17">
        <v>25.4</v>
      </c>
      <c r="N37" s="17">
        <v>22.4</v>
      </c>
      <c r="O37" s="17">
        <v>23.9</v>
      </c>
      <c r="P37" s="17">
        <v>14.3</v>
      </c>
      <c r="Q37" s="17">
        <v>21.5</v>
      </c>
      <c r="R37" s="17">
        <v>0</v>
      </c>
      <c r="S37" s="17">
        <v>0</v>
      </c>
      <c r="T37" s="17"/>
      <c r="U37" s="17"/>
      <c r="V37" s="17"/>
      <c r="W37" s="17"/>
      <c r="X37" s="17">
        <v>11.7</v>
      </c>
      <c r="Y37" s="17">
        <v>1.5</v>
      </c>
      <c r="Z37" s="17">
        <v>1.5</v>
      </c>
      <c r="AA37" s="17"/>
      <c r="AB37" s="17">
        <v>-3.4</v>
      </c>
      <c r="AC37" s="17">
        <v>6.4</v>
      </c>
      <c r="AD37" s="17">
        <v>12.1</v>
      </c>
      <c r="AE37" s="17"/>
      <c r="AF37" s="17"/>
      <c r="AG37" s="17"/>
      <c r="AH37" s="17"/>
      <c r="AI37" s="17">
        <v>-4.5</v>
      </c>
      <c r="AJ37" s="17">
        <v>-14.5</v>
      </c>
      <c r="AK37" s="17"/>
      <c r="AL37" s="17"/>
      <c r="AM37" s="17"/>
      <c r="AN37" s="17">
        <v>-1.4</v>
      </c>
      <c r="AO37" s="17">
        <v>0</v>
      </c>
      <c r="AP37" s="17">
        <v>3</v>
      </c>
      <c r="AQ37" s="17">
        <v>3.9</v>
      </c>
      <c r="AR37" s="17">
        <v>0.9</v>
      </c>
      <c r="AS37" s="17">
        <v>-0.4</v>
      </c>
      <c r="AT37" s="17">
        <v>1.7</v>
      </c>
      <c r="AU37" s="17">
        <v>0.6</v>
      </c>
      <c r="AV37" s="17">
        <v>20.9</v>
      </c>
      <c r="AW37" s="17">
        <v>-19.899999999999999</v>
      </c>
      <c r="AX37" s="17">
        <v>-54.9</v>
      </c>
      <c r="AY37" s="17">
        <v>10.199999999999999</v>
      </c>
      <c r="AZ37" s="17">
        <v>-3.1</v>
      </c>
      <c r="BA37" s="17">
        <v>-0.4</v>
      </c>
      <c r="BB37" s="17">
        <v>0</v>
      </c>
      <c r="BC37" s="17">
        <v>-6</v>
      </c>
      <c r="BD37" s="17">
        <v>0.4</v>
      </c>
      <c r="BE37" s="17"/>
      <c r="BF37" s="17">
        <v>-10</v>
      </c>
      <c r="BG37" s="17"/>
      <c r="BH37" s="17"/>
      <c r="BI37" s="17">
        <v>1.8</v>
      </c>
      <c r="BJ37" s="17">
        <v>0</v>
      </c>
      <c r="BK37" s="17"/>
      <c r="BL37" s="17"/>
      <c r="BM37" s="17"/>
      <c r="BN37" s="17"/>
      <c r="BO37" s="17"/>
      <c r="BP37" s="17">
        <v>0</v>
      </c>
      <c r="BQ37" s="17">
        <v>0</v>
      </c>
      <c r="BR37" s="17">
        <v>-1.3</v>
      </c>
      <c r="BS37" s="17">
        <v>6.5</v>
      </c>
      <c r="BT37" s="17">
        <v>17.7</v>
      </c>
      <c r="BU37" s="17"/>
      <c r="BV37" s="17"/>
      <c r="BW37" s="17"/>
      <c r="BX37" s="17"/>
      <c r="BY37" s="17"/>
      <c r="BZ37" s="17"/>
      <c r="CA37" s="17"/>
      <c r="CB37" s="17"/>
      <c r="CC37" s="17"/>
      <c r="CD37" s="17">
        <v>46.1</v>
      </c>
      <c r="CE37" s="17">
        <v>33.9</v>
      </c>
      <c r="CF37" s="17">
        <v>15.6</v>
      </c>
      <c r="CG37" s="17">
        <v>13.4</v>
      </c>
      <c r="CH37" s="17">
        <v>3.9</v>
      </c>
      <c r="CI37" s="17"/>
      <c r="CJ37" s="17"/>
      <c r="CK37" s="17"/>
      <c r="CL37" s="17">
        <v>69.599999999999994</v>
      </c>
      <c r="CM37" s="17">
        <v>73.099999999999994</v>
      </c>
      <c r="CN37" s="17">
        <v>-8.1999999999999993</v>
      </c>
      <c r="CO37" s="17">
        <v>0</v>
      </c>
      <c r="CP37" s="17"/>
      <c r="CQ37" s="17"/>
      <c r="CR37" s="17">
        <v>0</v>
      </c>
      <c r="CS37" s="17"/>
      <c r="CT37" s="17">
        <v>1</v>
      </c>
      <c r="CU37" s="17">
        <v>-6.4</v>
      </c>
      <c r="CV37" s="17"/>
      <c r="CW37" s="17">
        <v>-11.6</v>
      </c>
      <c r="CX37" s="17">
        <v>9.3000000000000007</v>
      </c>
      <c r="CY37" s="17">
        <v>-5.6</v>
      </c>
      <c r="CZ37" s="17"/>
      <c r="DA37" s="17"/>
      <c r="DB37" s="17"/>
      <c r="DC37" s="17">
        <v>0</v>
      </c>
      <c r="DD37" s="17">
        <v>-0.4</v>
      </c>
      <c r="DE37" s="17">
        <v>82.63</v>
      </c>
      <c r="DF37" s="17"/>
      <c r="DG37" s="17">
        <v>0</v>
      </c>
      <c r="DH37" s="17">
        <v>1.8</v>
      </c>
      <c r="DI37" s="17">
        <v>0.1</v>
      </c>
      <c r="DJ37" s="17">
        <v>0.2</v>
      </c>
      <c r="DK37" s="17">
        <v>0.3</v>
      </c>
      <c r="DL37" s="17">
        <v>0.6</v>
      </c>
      <c r="DM37" s="17"/>
      <c r="DN37" s="17">
        <v>-0.6</v>
      </c>
      <c r="DO37" s="17">
        <v>-1.5</v>
      </c>
      <c r="DP37" s="17">
        <v>-2.1</v>
      </c>
      <c r="DQ37" s="17">
        <v>-4.0999999999999996</v>
      </c>
      <c r="DR37" s="17">
        <v>-3.5</v>
      </c>
      <c r="DS37" s="17">
        <v>0</v>
      </c>
      <c r="DT37" s="17">
        <v>0.1</v>
      </c>
      <c r="DU37" s="17">
        <v>0.4</v>
      </c>
      <c r="DV37" s="17"/>
      <c r="DW37" s="17">
        <v>-2.2999999999999998</v>
      </c>
      <c r="DX37" s="17">
        <v>0.2</v>
      </c>
      <c r="DY37" s="17">
        <v>0.7</v>
      </c>
      <c r="DZ37" s="17">
        <v>0.9</v>
      </c>
      <c r="EA37" s="17">
        <v>0.5</v>
      </c>
      <c r="EB37" s="17">
        <v>4.2</v>
      </c>
      <c r="EC37" s="17">
        <v>14.2</v>
      </c>
      <c r="ED37" s="17">
        <v>3.4</v>
      </c>
      <c r="EE37" s="17">
        <v>-0.5</v>
      </c>
      <c r="EF37" s="17">
        <v>-7.3</v>
      </c>
      <c r="EG37" s="17">
        <v>0.1</v>
      </c>
      <c r="EH37" s="17">
        <v>-0.9</v>
      </c>
      <c r="EI37" s="17">
        <v>1.1000000000000001</v>
      </c>
      <c r="EJ37" s="17">
        <v>-0.1</v>
      </c>
      <c r="EK37" s="17">
        <v>1.7</v>
      </c>
      <c r="EL37" s="17">
        <v>0.2</v>
      </c>
      <c r="EM37" s="17">
        <v>0.1</v>
      </c>
      <c r="EN37" s="17">
        <v>0.1</v>
      </c>
      <c r="EO37" s="17">
        <v>-5.2</v>
      </c>
      <c r="EP37" s="17">
        <v>33.200000000000003</v>
      </c>
      <c r="EQ37" s="17">
        <v>2.6</v>
      </c>
      <c r="ER37" s="17">
        <v>-10.7</v>
      </c>
      <c r="ES37" s="17">
        <v>-0.2</v>
      </c>
      <c r="ET37" s="17">
        <v>7.5</v>
      </c>
      <c r="EU37" s="17">
        <v>0</v>
      </c>
      <c r="EV37" s="17">
        <v>30.8</v>
      </c>
      <c r="EW37" s="17">
        <v>0.8</v>
      </c>
      <c r="EX37" s="17">
        <v>0.6</v>
      </c>
      <c r="EY37" s="17">
        <v>0.3</v>
      </c>
      <c r="EZ37" s="17">
        <v>0.9</v>
      </c>
      <c r="FA37" s="17">
        <v>2.6</v>
      </c>
      <c r="FB37" s="17">
        <v>1.2</v>
      </c>
      <c r="FC37" s="17">
        <v>0.8</v>
      </c>
      <c r="FD37" s="17">
        <v>1.3</v>
      </c>
      <c r="FE37" s="17">
        <v>6.6</v>
      </c>
      <c r="FF37" s="17">
        <v>0.4</v>
      </c>
      <c r="FG37" s="17"/>
      <c r="FH37" s="17">
        <v>0.3</v>
      </c>
      <c r="FI37" s="17">
        <v>0</v>
      </c>
      <c r="FJ37" s="17">
        <v>3.64</v>
      </c>
      <c r="FK37" s="17">
        <v>541.97</v>
      </c>
      <c r="FL37" s="15"/>
      <c r="FM37" s="17">
        <v>1.6811499999999999</v>
      </c>
      <c r="FN37" s="17">
        <v>-0.53300000000000003</v>
      </c>
      <c r="FO37" s="17">
        <v>1.7</v>
      </c>
      <c r="FP37" s="17">
        <v>0.8</v>
      </c>
      <c r="FQ37" s="17">
        <v>0.33202999999999999</v>
      </c>
      <c r="FR37" s="17">
        <v>4.9770000000000002E-2</v>
      </c>
      <c r="FS37" s="17">
        <v>0.6</v>
      </c>
      <c r="FT37" s="17">
        <v>2</v>
      </c>
      <c r="FU37" s="17">
        <v>6.62995</v>
      </c>
    </row>
    <row r="38" spans="1:177" ht="24" customHeight="1" x14ac:dyDescent="0.3">
      <c r="A38" s="16" t="s">
        <v>42</v>
      </c>
      <c r="B38" s="16" t="s">
        <v>756</v>
      </c>
      <c r="C38" s="17">
        <v>-13.6</v>
      </c>
      <c r="D38" s="17">
        <v>28</v>
      </c>
      <c r="E38" s="17">
        <v>16.8</v>
      </c>
      <c r="F38" s="17"/>
      <c r="G38" s="17"/>
      <c r="H38" s="17">
        <v>-5.3</v>
      </c>
      <c r="I38" s="17">
        <v>11.9</v>
      </c>
      <c r="J38" s="17"/>
      <c r="K38" s="17"/>
      <c r="L38" s="17">
        <v>25.6</v>
      </c>
      <c r="M38" s="17">
        <v>33.200000000000003</v>
      </c>
      <c r="N38" s="17">
        <v>35.1</v>
      </c>
      <c r="O38" s="17">
        <v>14.3</v>
      </c>
      <c r="P38" s="17">
        <v>14</v>
      </c>
      <c r="Q38" s="17">
        <v>20.7</v>
      </c>
      <c r="R38" s="17">
        <v>0</v>
      </c>
      <c r="S38" s="17">
        <v>0.3</v>
      </c>
      <c r="T38" s="17"/>
      <c r="U38" s="17"/>
      <c r="V38" s="17"/>
      <c r="W38" s="17"/>
      <c r="X38" s="17">
        <v>13.9</v>
      </c>
      <c r="Y38" s="17">
        <v>2.1</v>
      </c>
      <c r="Z38" s="17">
        <v>1.9</v>
      </c>
      <c r="AA38" s="17"/>
      <c r="AB38" s="17">
        <v>-3.4</v>
      </c>
      <c r="AC38" s="17">
        <v>6.6</v>
      </c>
      <c r="AD38" s="17">
        <v>15.3</v>
      </c>
      <c r="AE38" s="17"/>
      <c r="AF38" s="17"/>
      <c r="AG38" s="17"/>
      <c r="AH38" s="17"/>
      <c r="AI38" s="17">
        <v>-2.5</v>
      </c>
      <c r="AJ38" s="17">
        <v>-12.4</v>
      </c>
      <c r="AK38" s="17"/>
      <c r="AL38" s="17"/>
      <c r="AM38" s="17"/>
      <c r="AN38" s="17">
        <v>-1.2</v>
      </c>
      <c r="AO38" s="17">
        <v>0</v>
      </c>
      <c r="AP38" s="17">
        <v>3.2</v>
      </c>
      <c r="AQ38" s="17">
        <v>0.5</v>
      </c>
      <c r="AR38" s="17">
        <v>1.5</v>
      </c>
      <c r="AS38" s="17">
        <v>0.2</v>
      </c>
      <c r="AT38" s="17">
        <v>1.7</v>
      </c>
      <c r="AU38" s="17">
        <v>2.2999999999999998</v>
      </c>
      <c r="AV38" s="17">
        <v>20.7</v>
      </c>
      <c r="AW38" s="17">
        <v>-19.2</v>
      </c>
      <c r="AX38" s="17">
        <v>-56.2</v>
      </c>
      <c r="AY38" s="17">
        <v>21.3</v>
      </c>
      <c r="AZ38" s="17">
        <v>-2.9</v>
      </c>
      <c r="BA38" s="17">
        <v>-0.1</v>
      </c>
      <c r="BB38" s="17">
        <v>0</v>
      </c>
      <c r="BC38" s="17">
        <v>-1.8</v>
      </c>
      <c r="BD38" s="17">
        <v>0.4</v>
      </c>
      <c r="BE38" s="17"/>
      <c r="BF38" s="17">
        <v>-5.7</v>
      </c>
      <c r="BG38" s="17"/>
      <c r="BH38" s="17"/>
      <c r="BI38" s="17">
        <v>3.1</v>
      </c>
      <c r="BJ38" s="17">
        <v>0</v>
      </c>
      <c r="BK38" s="17"/>
      <c r="BL38" s="17"/>
      <c r="BM38" s="17"/>
      <c r="BN38" s="17"/>
      <c r="BO38" s="17"/>
      <c r="BP38" s="17">
        <v>-0.7</v>
      </c>
      <c r="BQ38" s="17">
        <v>-3</v>
      </c>
      <c r="BR38" s="17">
        <v>-4.3</v>
      </c>
      <c r="BS38" s="17">
        <v>3.9</v>
      </c>
      <c r="BT38" s="17">
        <v>12.6</v>
      </c>
      <c r="BU38" s="17"/>
      <c r="BV38" s="17"/>
      <c r="BW38" s="17"/>
      <c r="BX38" s="17"/>
      <c r="BY38" s="17"/>
      <c r="BZ38" s="17"/>
      <c r="CA38" s="17"/>
      <c r="CB38" s="17"/>
      <c r="CC38" s="17"/>
      <c r="CD38" s="17">
        <v>42.9</v>
      </c>
      <c r="CE38" s="17">
        <v>29.3</v>
      </c>
      <c r="CF38" s="17">
        <v>12</v>
      </c>
      <c r="CG38" s="17">
        <v>13.8</v>
      </c>
      <c r="CH38" s="17">
        <v>4.0999999999999996</v>
      </c>
      <c r="CI38" s="17"/>
      <c r="CJ38" s="17"/>
      <c r="CK38" s="17"/>
      <c r="CL38" s="17">
        <v>71.599999999999994</v>
      </c>
      <c r="CM38" s="17">
        <v>75.599999999999994</v>
      </c>
      <c r="CN38" s="17">
        <v>-6</v>
      </c>
      <c r="CO38" s="17">
        <v>0</v>
      </c>
      <c r="CP38" s="17"/>
      <c r="CQ38" s="17"/>
      <c r="CR38" s="17">
        <v>0</v>
      </c>
      <c r="CS38" s="17"/>
      <c r="CT38" s="17">
        <v>0.6</v>
      </c>
      <c r="CU38" s="17">
        <v>-6.6</v>
      </c>
      <c r="CV38" s="17"/>
      <c r="CW38" s="17">
        <v>-10.7</v>
      </c>
      <c r="CX38" s="17">
        <v>9.1999999999999993</v>
      </c>
      <c r="CY38" s="17">
        <v>-5.4</v>
      </c>
      <c r="CZ38" s="17"/>
      <c r="DA38" s="17"/>
      <c r="DB38" s="17"/>
      <c r="DC38" s="17">
        <v>0</v>
      </c>
      <c r="DD38" s="17">
        <v>-0.3</v>
      </c>
      <c r="DE38" s="17">
        <v>89.3</v>
      </c>
      <c r="DF38" s="17"/>
      <c r="DG38" s="17">
        <v>0</v>
      </c>
      <c r="DH38" s="17">
        <v>1.8</v>
      </c>
      <c r="DI38" s="17">
        <v>0.2</v>
      </c>
      <c r="DJ38" s="17">
        <v>1.2</v>
      </c>
      <c r="DK38" s="17">
        <v>0.3</v>
      </c>
      <c r="DL38" s="17">
        <v>0.6</v>
      </c>
      <c r="DM38" s="17"/>
      <c r="DN38" s="17">
        <v>-0.7</v>
      </c>
      <c r="DO38" s="17">
        <v>-1.9</v>
      </c>
      <c r="DP38" s="17">
        <v>-2.1</v>
      </c>
      <c r="DQ38" s="17">
        <v>-3.8</v>
      </c>
      <c r="DR38" s="17">
        <v>-3.8</v>
      </c>
      <c r="DS38" s="17">
        <v>0.1</v>
      </c>
      <c r="DT38" s="17">
        <v>0.4</v>
      </c>
      <c r="DU38" s="17">
        <v>0.4</v>
      </c>
      <c r="DV38" s="17"/>
      <c r="DW38" s="17">
        <v>-2.2999999999999998</v>
      </c>
      <c r="DX38" s="17">
        <v>0.2</v>
      </c>
      <c r="DY38" s="17">
        <v>0.6</v>
      </c>
      <c r="DZ38" s="17">
        <v>0.9</v>
      </c>
      <c r="EA38" s="17">
        <v>0.5</v>
      </c>
      <c r="EB38" s="17">
        <v>4.4000000000000004</v>
      </c>
      <c r="EC38" s="17">
        <v>14.1</v>
      </c>
      <c r="ED38" s="17">
        <v>0.3</v>
      </c>
      <c r="EE38" s="17">
        <v>-6.9</v>
      </c>
      <c r="EF38" s="17">
        <v>-6.6</v>
      </c>
      <c r="EG38" s="17">
        <v>-0.9</v>
      </c>
      <c r="EH38" s="17">
        <v>-0.7</v>
      </c>
      <c r="EI38" s="17">
        <v>1.1000000000000001</v>
      </c>
      <c r="EJ38" s="17">
        <v>0</v>
      </c>
      <c r="EK38" s="17">
        <v>1.9</v>
      </c>
      <c r="EL38" s="17">
        <v>0.2</v>
      </c>
      <c r="EM38" s="17">
        <v>0.1</v>
      </c>
      <c r="EN38" s="17">
        <v>0.1</v>
      </c>
      <c r="EO38" s="17">
        <v>-5</v>
      </c>
      <c r="EP38" s="17">
        <v>32.1</v>
      </c>
      <c r="EQ38" s="17">
        <v>2.2000000000000002</v>
      </c>
      <c r="ER38" s="17">
        <v>-12.2</v>
      </c>
      <c r="ES38" s="17">
        <v>-0.2</v>
      </c>
      <c r="ET38" s="17">
        <v>7</v>
      </c>
      <c r="EU38" s="17">
        <v>0</v>
      </c>
      <c r="EV38" s="17">
        <v>45.9</v>
      </c>
      <c r="EW38" s="17">
        <v>0.8</v>
      </c>
      <c r="EX38" s="17">
        <v>0.6</v>
      </c>
      <c r="EY38" s="17">
        <v>0.3</v>
      </c>
      <c r="EZ38" s="17">
        <v>0.9</v>
      </c>
      <c r="FA38" s="17">
        <v>2.2000000000000002</v>
      </c>
      <c r="FB38" s="17">
        <v>1.2</v>
      </c>
      <c r="FC38" s="17">
        <v>0.8</v>
      </c>
      <c r="FD38" s="17">
        <v>1.3</v>
      </c>
      <c r="FE38" s="17">
        <v>6.8</v>
      </c>
      <c r="FF38" s="17">
        <v>0</v>
      </c>
      <c r="FG38" s="17"/>
      <c r="FH38" s="17">
        <v>0.3</v>
      </c>
      <c r="FI38" s="17">
        <v>0</v>
      </c>
      <c r="FJ38" s="17">
        <v>3.78</v>
      </c>
      <c r="FK38" s="17">
        <v>586.67999999999995</v>
      </c>
      <c r="FL38" s="15"/>
      <c r="FM38" s="17">
        <v>1.90638</v>
      </c>
      <c r="FN38" s="17">
        <v>0.154</v>
      </c>
      <c r="FO38" s="17">
        <v>1.944</v>
      </c>
      <c r="FP38" s="17">
        <v>0.8</v>
      </c>
      <c r="FQ38" s="17">
        <v>0.33490999999999999</v>
      </c>
      <c r="FR38" s="17">
        <v>3.8080000000000003E-2</v>
      </c>
      <c r="FS38" s="17">
        <v>0.6</v>
      </c>
      <c r="FT38" s="17">
        <v>1.9</v>
      </c>
      <c r="FU38" s="17">
        <v>7.6773699999999998</v>
      </c>
    </row>
    <row r="39" spans="1:177" ht="24" customHeight="1" x14ac:dyDescent="0.3">
      <c r="A39" s="16" t="s">
        <v>42</v>
      </c>
      <c r="B39" s="16" t="s">
        <v>757</v>
      </c>
      <c r="C39" s="17">
        <v>1.1000000000000001</v>
      </c>
      <c r="D39" s="17">
        <v>35.299999999999997</v>
      </c>
      <c r="E39" s="17">
        <v>17.3</v>
      </c>
      <c r="F39" s="17"/>
      <c r="G39" s="17"/>
      <c r="H39" s="17">
        <v>-2</v>
      </c>
      <c r="I39" s="17">
        <v>9.4</v>
      </c>
      <c r="J39" s="17"/>
      <c r="K39" s="17"/>
      <c r="L39" s="17">
        <v>35.299999999999997</v>
      </c>
      <c r="M39" s="17">
        <v>33.299999999999997</v>
      </c>
      <c r="N39" s="17">
        <v>31.1</v>
      </c>
      <c r="O39" s="17">
        <v>25</v>
      </c>
      <c r="P39" s="17">
        <v>18.5</v>
      </c>
      <c r="Q39" s="17">
        <v>24.2</v>
      </c>
      <c r="R39" s="17">
        <v>16</v>
      </c>
      <c r="S39" s="17">
        <v>0.1</v>
      </c>
      <c r="T39" s="17"/>
      <c r="U39" s="17"/>
      <c r="V39" s="17"/>
      <c r="W39" s="17"/>
      <c r="X39" s="17">
        <v>12.3</v>
      </c>
      <c r="Y39" s="17">
        <v>1.4</v>
      </c>
      <c r="Z39" s="17">
        <v>1.9</v>
      </c>
      <c r="AA39" s="17"/>
      <c r="AB39" s="17">
        <v>-3.4</v>
      </c>
      <c r="AC39" s="17">
        <v>7</v>
      </c>
      <c r="AD39" s="17">
        <v>16.5</v>
      </c>
      <c r="AE39" s="17"/>
      <c r="AF39" s="17"/>
      <c r="AG39" s="17"/>
      <c r="AH39" s="17"/>
      <c r="AI39" s="17">
        <v>-1.2</v>
      </c>
      <c r="AJ39" s="17">
        <v>-9.5</v>
      </c>
      <c r="AK39" s="17"/>
      <c r="AL39" s="17"/>
      <c r="AM39" s="17"/>
      <c r="AN39" s="17">
        <v>-1</v>
      </c>
      <c r="AO39" s="17">
        <v>0</v>
      </c>
      <c r="AP39" s="17">
        <v>4.0999999999999996</v>
      </c>
      <c r="AQ39" s="17">
        <v>3.5</v>
      </c>
      <c r="AR39" s="17">
        <v>0.8</v>
      </c>
      <c r="AS39" s="17">
        <v>0.4</v>
      </c>
      <c r="AT39" s="17">
        <v>1.7</v>
      </c>
      <c r="AU39" s="17">
        <v>0.6</v>
      </c>
      <c r="AV39" s="17">
        <v>26.9</v>
      </c>
      <c r="AW39" s="17">
        <v>-13.7</v>
      </c>
      <c r="AX39" s="17">
        <v>-49.4</v>
      </c>
      <c r="AY39" s="17">
        <v>13</v>
      </c>
      <c r="AZ39" s="17">
        <v>-2.9</v>
      </c>
      <c r="BA39" s="17">
        <v>-0.3</v>
      </c>
      <c r="BB39" s="17">
        <v>0</v>
      </c>
      <c r="BC39" s="17">
        <v>-4</v>
      </c>
      <c r="BD39" s="17">
        <v>0.4</v>
      </c>
      <c r="BE39" s="17"/>
      <c r="BF39" s="17">
        <v>-5.8</v>
      </c>
      <c r="BG39" s="17"/>
      <c r="BH39" s="17"/>
      <c r="BI39" s="17">
        <v>4.9000000000000004</v>
      </c>
      <c r="BJ39" s="17">
        <v>0</v>
      </c>
      <c r="BK39" s="17"/>
      <c r="BL39" s="17"/>
      <c r="BM39" s="17"/>
      <c r="BN39" s="17"/>
      <c r="BO39" s="17"/>
      <c r="BP39" s="17">
        <v>5.0999999999999996</v>
      </c>
      <c r="BQ39" s="17">
        <v>6.1</v>
      </c>
      <c r="BR39" s="17">
        <v>5</v>
      </c>
      <c r="BS39" s="17">
        <v>11.9</v>
      </c>
      <c r="BT39" s="17">
        <v>23.8</v>
      </c>
      <c r="BU39" s="17"/>
      <c r="BV39" s="17"/>
      <c r="BW39" s="17"/>
      <c r="BX39" s="17"/>
      <c r="BY39" s="17"/>
      <c r="BZ39" s="17"/>
      <c r="CA39" s="17"/>
      <c r="CB39" s="17"/>
      <c r="CC39" s="17"/>
      <c r="CD39" s="17">
        <v>44.8</v>
      </c>
      <c r="CE39" s="17">
        <v>33.4</v>
      </c>
      <c r="CF39" s="17">
        <v>15.2</v>
      </c>
      <c r="CG39" s="17">
        <v>13.4</v>
      </c>
      <c r="CH39" s="17">
        <v>3.8</v>
      </c>
      <c r="CI39" s="17"/>
      <c r="CJ39" s="17"/>
      <c r="CK39" s="17"/>
      <c r="CL39" s="17">
        <v>78.400000000000006</v>
      </c>
      <c r="CM39" s="17">
        <v>81.7</v>
      </c>
      <c r="CN39" s="17">
        <v>4.3</v>
      </c>
      <c r="CO39" s="17">
        <v>0</v>
      </c>
      <c r="CP39" s="17"/>
      <c r="CQ39" s="17"/>
      <c r="CR39" s="17">
        <v>0</v>
      </c>
      <c r="CS39" s="17"/>
      <c r="CT39" s="17">
        <v>8</v>
      </c>
      <c r="CU39" s="17">
        <v>-2.2000000000000002</v>
      </c>
      <c r="CV39" s="17"/>
      <c r="CW39" s="17">
        <v>-9.9</v>
      </c>
      <c r="CX39" s="17">
        <v>9.4</v>
      </c>
      <c r="CY39" s="17">
        <v>-5</v>
      </c>
      <c r="CZ39" s="17"/>
      <c r="DA39" s="17"/>
      <c r="DB39" s="17"/>
      <c r="DC39" s="17">
        <v>0</v>
      </c>
      <c r="DD39" s="17">
        <v>-0.4</v>
      </c>
      <c r="DE39" s="17">
        <v>89.5</v>
      </c>
      <c r="DF39" s="17"/>
      <c r="DG39" s="17">
        <v>0</v>
      </c>
      <c r="DH39" s="17">
        <v>2</v>
      </c>
      <c r="DI39" s="17">
        <v>0.1</v>
      </c>
      <c r="DJ39" s="17">
        <v>2.1</v>
      </c>
      <c r="DK39" s="17">
        <v>0.4</v>
      </c>
      <c r="DL39" s="17">
        <v>0.6</v>
      </c>
      <c r="DM39" s="17"/>
      <c r="DN39" s="17">
        <v>-0.8</v>
      </c>
      <c r="DO39" s="17">
        <v>-2.1</v>
      </c>
      <c r="DP39" s="17">
        <v>-1.6</v>
      </c>
      <c r="DQ39" s="17">
        <v>-3.4</v>
      </c>
      <c r="DR39" s="17">
        <v>-3</v>
      </c>
      <c r="DS39" s="17">
        <v>0.1</v>
      </c>
      <c r="DT39" s="17">
        <v>0.5</v>
      </c>
      <c r="DU39" s="17">
        <v>0.4</v>
      </c>
      <c r="DV39" s="17"/>
      <c r="DW39" s="17">
        <v>-2.2999999999999998</v>
      </c>
      <c r="DX39" s="17">
        <v>0.1</v>
      </c>
      <c r="DY39" s="17">
        <v>0.7</v>
      </c>
      <c r="DZ39" s="17">
        <v>0.9</v>
      </c>
      <c r="EA39" s="17">
        <v>0.7</v>
      </c>
      <c r="EB39" s="17">
        <v>4.7</v>
      </c>
      <c r="EC39" s="17">
        <v>7.3</v>
      </c>
      <c r="ED39" s="17">
        <v>2.9</v>
      </c>
      <c r="EE39" s="17">
        <v>-3.8</v>
      </c>
      <c r="EF39" s="17">
        <v>-5.5</v>
      </c>
      <c r="EG39" s="17">
        <v>-0.4</v>
      </c>
      <c r="EH39" s="17">
        <v>-0.6</v>
      </c>
      <c r="EI39" s="17">
        <v>1.1000000000000001</v>
      </c>
      <c r="EJ39" s="17">
        <v>-0.1</v>
      </c>
      <c r="EK39" s="17">
        <v>1.9</v>
      </c>
      <c r="EL39" s="17">
        <v>0.2</v>
      </c>
      <c r="EM39" s="17">
        <v>0.1</v>
      </c>
      <c r="EN39" s="17">
        <v>0.1</v>
      </c>
      <c r="EO39" s="17">
        <v>-4.8</v>
      </c>
      <c r="EP39" s="17">
        <v>33.1</v>
      </c>
      <c r="EQ39" s="17">
        <v>1.7</v>
      </c>
      <c r="ER39" s="17">
        <v>-10.3</v>
      </c>
      <c r="ES39" s="17">
        <v>-0.2</v>
      </c>
      <c r="ET39" s="17">
        <v>7</v>
      </c>
      <c r="EU39" s="17">
        <v>0</v>
      </c>
      <c r="EV39" s="17">
        <v>43</v>
      </c>
      <c r="EW39" s="17">
        <v>0.8</v>
      </c>
      <c r="EX39" s="17">
        <v>0.6</v>
      </c>
      <c r="EY39" s="17">
        <v>0.3</v>
      </c>
      <c r="EZ39" s="17">
        <v>0.9</v>
      </c>
      <c r="FA39" s="17">
        <v>1.6</v>
      </c>
      <c r="FB39" s="17">
        <v>1.2</v>
      </c>
      <c r="FC39" s="17">
        <v>1</v>
      </c>
      <c r="FD39" s="17">
        <v>1.3</v>
      </c>
      <c r="FE39" s="17">
        <v>6.9</v>
      </c>
      <c r="FF39" s="17">
        <v>0.1</v>
      </c>
      <c r="FG39" s="17"/>
      <c r="FH39" s="17">
        <v>0.3</v>
      </c>
      <c r="FI39" s="17">
        <v>1.6</v>
      </c>
      <c r="FJ39" s="17">
        <v>3.81</v>
      </c>
      <c r="FK39" s="17">
        <v>758.31</v>
      </c>
      <c r="FL39" s="15"/>
      <c r="FM39" s="17">
        <v>1.9617</v>
      </c>
      <c r="FN39" s="17">
        <v>0.128</v>
      </c>
      <c r="FO39" s="17">
        <v>1.9319999999999999</v>
      </c>
      <c r="FP39" s="17">
        <v>0.8</v>
      </c>
      <c r="FQ39" s="17">
        <v>0.32865</v>
      </c>
      <c r="FR39" s="17">
        <v>3.8330000000000003E-2</v>
      </c>
      <c r="FS39" s="17">
        <v>0.7</v>
      </c>
      <c r="FT39" s="17">
        <v>2</v>
      </c>
      <c r="FU39" s="17">
        <v>7.8886799999999999</v>
      </c>
    </row>
    <row r="40" spans="1:177" ht="24" customHeight="1" x14ac:dyDescent="0.3">
      <c r="A40" s="16" t="s">
        <v>42</v>
      </c>
      <c r="B40" s="16" t="s">
        <v>758</v>
      </c>
      <c r="C40" s="17">
        <v>3.1</v>
      </c>
      <c r="D40" s="17">
        <v>31.9</v>
      </c>
      <c r="E40" s="17">
        <v>16.5</v>
      </c>
      <c r="F40" s="17"/>
      <c r="G40" s="17"/>
      <c r="H40" s="17">
        <v>-1.6</v>
      </c>
      <c r="I40" s="17">
        <v>23.6</v>
      </c>
      <c r="J40" s="17"/>
      <c r="K40" s="17"/>
      <c r="L40" s="17">
        <v>34.700000000000003</v>
      </c>
      <c r="M40" s="17">
        <v>28.2</v>
      </c>
      <c r="N40" s="17">
        <v>25.8</v>
      </c>
      <c r="O40" s="17">
        <v>25.1</v>
      </c>
      <c r="P40" s="17">
        <v>19.100000000000001</v>
      </c>
      <c r="Q40" s="17">
        <v>24.4</v>
      </c>
      <c r="R40" s="17">
        <v>15.7</v>
      </c>
      <c r="S40" s="17">
        <v>0</v>
      </c>
      <c r="T40" s="17"/>
      <c r="U40" s="17"/>
      <c r="V40" s="17"/>
      <c r="W40" s="17"/>
      <c r="X40" s="17">
        <v>14.5</v>
      </c>
      <c r="Y40" s="17">
        <v>1</v>
      </c>
      <c r="Z40" s="17">
        <v>1.2</v>
      </c>
      <c r="AA40" s="17"/>
      <c r="AB40" s="17">
        <v>-3.4</v>
      </c>
      <c r="AC40" s="17">
        <v>6.7</v>
      </c>
      <c r="AD40" s="17">
        <v>17.3</v>
      </c>
      <c r="AE40" s="17"/>
      <c r="AF40" s="17"/>
      <c r="AG40" s="17"/>
      <c r="AH40" s="17"/>
      <c r="AI40" s="17">
        <v>1.4</v>
      </c>
      <c r="AJ40" s="17">
        <v>-13.4</v>
      </c>
      <c r="AK40" s="17"/>
      <c r="AL40" s="17"/>
      <c r="AM40" s="17"/>
      <c r="AN40" s="17">
        <v>-0.9</v>
      </c>
      <c r="AO40" s="17">
        <v>0</v>
      </c>
      <c r="AP40" s="17">
        <v>4.0999999999999996</v>
      </c>
      <c r="AQ40" s="17">
        <v>3.7</v>
      </c>
      <c r="AR40" s="17">
        <v>0.9</v>
      </c>
      <c r="AS40" s="17">
        <v>0.5</v>
      </c>
      <c r="AT40" s="17">
        <v>1.7</v>
      </c>
      <c r="AU40" s="17">
        <v>1.4</v>
      </c>
      <c r="AV40" s="17">
        <v>29</v>
      </c>
      <c r="AW40" s="17">
        <v>-11.7</v>
      </c>
      <c r="AX40" s="17">
        <v>-47.4</v>
      </c>
      <c r="AY40" s="17">
        <v>13.4</v>
      </c>
      <c r="AZ40" s="17">
        <v>-3</v>
      </c>
      <c r="BA40" s="17">
        <v>-0.3</v>
      </c>
      <c r="BB40" s="17">
        <v>0</v>
      </c>
      <c r="BC40" s="17">
        <v>-3.5</v>
      </c>
      <c r="BD40" s="17">
        <v>0.4</v>
      </c>
      <c r="BE40" s="17"/>
      <c r="BF40" s="17">
        <v>-6.9</v>
      </c>
      <c r="BG40" s="17"/>
      <c r="BH40" s="17"/>
      <c r="BI40" s="17">
        <v>6</v>
      </c>
      <c r="BJ40" s="17">
        <v>0</v>
      </c>
      <c r="BK40" s="17"/>
      <c r="BL40" s="17"/>
      <c r="BM40" s="17"/>
      <c r="BN40" s="17"/>
      <c r="BO40" s="17"/>
      <c r="BP40" s="17">
        <v>6.4</v>
      </c>
      <c r="BQ40" s="17">
        <v>6.7</v>
      </c>
      <c r="BR40" s="17">
        <v>5.5</v>
      </c>
      <c r="BS40" s="17">
        <v>12.4</v>
      </c>
      <c r="BT40" s="17">
        <v>24</v>
      </c>
      <c r="BU40" s="17"/>
      <c r="BV40" s="17"/>
      <c r="BW40" s="17"/>
      <c r="BX40" s="17"/>
      <c r="BY40" s="17"/>
      <c r="BZ40" s="17"/>
      <c r="CA40" s="17"/>
      <c r="CB40" s="17"/>
      <c r="CC40" s="17"/>
      <c r="CD40" s="17">
        <v>45.4</v>
      </c>
      <c r="CE40" s="17">
        <v>33.1</v>
      </c>
      <c r="CF40" s="17">
        <v>15.1</v>
      </c>
      <c r="CG40" s="17">
        <v>13.4</v>
      </c>
      <c r="CH40" s="17">
        <v>3.9</v>
      </c>
      <c r="CI40" s="17"/>
      <c r="CJ40" s="17"/>
      <c r="CK40" s="17"/>
      <c r="CL40" s="17">
        <v>80.400000000000006</v>
      </c>
      <c r="CM40" s="17">
        <v>83.7</v>
      </c>
      <c r="CN40" s="17">
        <v>7.2</v>
      </c>
      <c r="CO40" s="17">
        <v>0</v>
      </c>
      <c r="CP40" s="17"/>
      <c r="CQ40" s="17"/>
      <c r="CR40" s="17">
        <v>0</v>
      </c>
      <c r="CS40" s="17"/>
      <c r="CT40" s="17">
        <v>8.3000000000000007</v>
      </c>
      <c r="CU40" s="17">
        <v>-2</v>
      </c>
      <c r="CV40" s="17"/>
      <c r="CW40" s="17">
        <v>-10.199999999999999</v>
      </c>
      <c r="CX40" s="17">
        <v>9.4</v>
      </c>
      <c r="CY40" s="17">
        <v>-4.8</v>
      </c>
      <c r="CZ40" s="17"/>
      <c r="DA40" s="17"/>
      <c r="DB40" s="17"/>
      <c r="DC40" s="17">
        <v>0</v>
      </c>
      <c r="DD40" s="17">
        <v>-0.4</v>
      </c>
      <c r="DE40" s="17">
        <v>89.42</v>
      </c>
      <c r="DF40" s="17"/>
      <c r="DG40" s="17">
        <v>0</v>
      </c>
      <c r="DH40" s="17">
        <v>2</v>
      </c>
      <c r="DI40" s="17">
        <v>0.1</v>
      </c>
      <c r="DJ40" s="17">
        <v>1.9</v>
      </c>
      <c r="DK40" s="17">
        <v>0.4</v>
      </c>
      <c r="DL40" s="17">
        <v>0.6</v>
      </c>
      <c r="DM40" s="17"/>
      <c r="DN40" s="17">
        <v>-0.8</v>
      </c>
      <c r="DO40" s="17">
        <v>-2.1</v>
      </c>
      <c r="DP40" s="17">
        <v>-1.6</v>
      </c>
      <c r="DQ40" s="17">
        <v>-3.1</v>
      </c>
      <c r="DR40" s="17">
        <v>-3.6</v>
      </c>
      <c r="DS40" s="17">
        <v>0.2</v>
      </c>
      <c r="DT40" s="17">
        <v>0.4</v>
      </c>
      <c r="DU40" s="17">
        <v>0.4</v>
      </c>
      <c r="DV40" s="17"/>
      <c r="DW40" s="17">
        <v>-2.2999999999999998</v>
      </c>
      <c r="DX40" s="17">
        <v>0.2</v>
      </c>
      <c r="DY40" s="17">
        <v>0.9</v>
      </c>
      <c r="DZ40" s="17">
        <v>0.9</v>
      </c>
      <c r="EA40" s="17">
        <v>0.9</v>
      </c>
      <c r="EB40" s="17">
        <v>4.7</v>
      </c>
      <c r="EC40" s="17">
        <v>4.2</v>
      </c>
      <c r="ED40" s="17">
        <v>2.4</v>
      </c>
      <c r="EE40" s="17">
        <v>-3.2</v>
      </c>
      <c r="EF40" s="17">
        <v>-5</v>
      </c>
      <c r="EG40" s="17">
        <v>-0.5</v>
      </c>
      <c r="EH40" s="17">
        <v>0</v>
      </c>
      <c r="EI40" s="17">
        <v>1.1000000000000001</v>
      </c>
      <c r="EJ40" s="17">
        <v>-0.1</v>
      </c>
      <c r="EK40" s="17">
        <v>1.8</v>
      </c>
      <c r="EL40" s="17">
        <v>0.2</v>
      </c>
      <c r="EM40" s="17">
        <v>0.1</v>
      </c>
      <c r="EN40" s="17">
        <v>0.1</v>
      </c>
      <c r="EO40" s="17">
        <v>-4.5999999999999996</v>
      </c>
      <c r="EP40" s="17">
        <v>31.6</v>
      </c>
      <c r="EQ40" s="17">
        <v>1.2</v>
      </c>
      <c r="ER40" s="17">
        <v>-16.2</v>
      </c>
      <c r="ES40" s="17">
        <v>-0.2</v>
      </c>
      <c r="ET40" s="17">
        <v>7.3</v>
      </c>
      <c r="EU40" s="17">
        <v>0.1</v>
      </c>
      <c r="EV40" s="17">
        <v>48.4</v>
      </c>
      <c r="EW40" s="17">
        <v>0.8</v>
      </c>
      <c r="EX40" s="17">
        <v>0.6</v>
      </c>
      <c r="EY40" s="17">
        <v>0.3</v>
      </c>
      <c r="EZ40" s="17">
        <v>0.9</v>
      </c>
      <c r="FA40" s="17">
        <v>1.1000000000000001</v>
      </c>
      <c r="FB40" s="17">
        <v>1.2</v>
      </c>
      <c r="FC40" s="17">
        <v>1.2</v>
      </c>
      <c r="FD40" s="17">
        <v>1.3</v>
      </c>
      <c r="FE40" s="17">
        <v>7</v>
      </c>
      <c r="FF40" s="17">
        <v>0</v>
      </c>
      <c r="FG40" s="17"/>
      <c r="FH40" s="17">
        <v>0.2</v>
      </c>
      <c r="FI40" s="17">
        <v>2.2999999999999998</v>
      </c>
      <c r="FJ40" s="17">
        <v>3.82</v>
      </c>
      <c r="FK40" s="17">
        <v>775.64</v>
      </c>
      <c r="FL40" s="15"/>
      <c r="FM40" s="17">
        <v>1.9443999999999999</v>
      </c>
      <c r="FN40" s="17">
        <v>0.32700000000000001</v>
      </c>
      <c r="FO40" s="17">
        <v>1.6919999999999999</v>
      </c>
      <c r="FP40" s="17">
        <v>0.9</v>
      </c>
      <c r="FQ40" s="17">
        <v>0.32441999999999999</v>
      </c>
      <c r="FR40" s="17">
        <v>3.8440000000000002E-2</v>
      </c>
      <c r="FS40" s="17">
        <v>0.6</v>
      </c>
      <c r="FT40" s="17">
        <v>1.9</v>
      </c>
      <c r="FU40" s="17">
        <v>7.7262599999999999</v>
      </c>
    </row>
    <row r="41" spans="1:177" ht="24" customHeight="1" x14ac:dyDescent="0.3">
      <c r="A41" s="16" t="s">
        <v>42</v>
      </c>
      <c r="B41" s="16" t="s">
        <v>759</v>
      </c>
      <c r="C41" s="17">
        <v>-13.7</v>
      </c>
      <c r="D41" s="17">
        <v>28.6</v>
      </c>
      <c r="E41" s="17">
        <v>16</v>
      </c>
      <c r="F41" s="17"/>
      <c r="G41" s="17"/>
      <c r="H41" s="17">
        <v>-2.2000000000000002</v>
      </c>
      <c r="I41" s="17">
        <v>9.1</v>
      </c>
      <c r="J41" s="17"/>
      <c r="K41" s="17"/>
      <c r="L41" s="17">
        <v>34.299999999999997</v>
      </c>
      <c r="M41" s="17">
        <v>30.6</v>
      </c>
      <c r="N41" s="17">
        <v>28.9</v>
      </c>
      <c r="O41" s="17">
        <v>24.1</v>
      </c>
      <c r="P41" s="17">
        <v>21.1</v>
      </c>
      <c r="Q41" s="17">
        <v>25.5</v>
      </c>
      <c r="R41" s="17">
        <v>15.5</v>
      </c>
      <c r="S41" s="17">
        <v>0.1</v>
      </c>
      <c r="T41" s="17"/>
      <c r="U41" s="17"/>
      <c r="V41" s="17"/>
      <c r="W41" s="17"/>
      <c r="X41" s="17">
        <v>10.9</v>
      </c>
      <c r="Y41" s="17">
        <v>1</v>
      </c>
      <c r="Z41" s="17">
        <v>1</v>
      </c>
      <c r="AA41" s="17"/>
      <c r="AB41" s="17">
        <v>-3.4</v>
      </c>
      <c r="AC41" s="17">
        <v>6.6</v>
      </c>
      <c r="AD41" s="17">
        <v>16.899999999999999</v>
      </c>
      <c r="AE41" s="17"/>
      <c r="AF41" s="17"/>
      <c r="AG41" s="17"/>
      <c r="AH41" s="17"/>
      <c r="AI41" s="17">
        <v>0.4</v>
      </c>
      <c r="AJ41" s="17">
        <v>-10.3</v>
      </c>
      <c r="AK41" s="17"/>
      <c r="AL41" s="17"/>
      <c r="AM41" s="17"/>
      <c r="AN41" s="17">
        <v>-0.8</v>
      </c>
      <c r="AO41" s="17">
        <v>0</v>
      </c>
      <c r="AP41" s="17">
        <v>4.5</v>
      </c>
      <c r="AQ41" s="17">
        <v>3.7</v>
      </c>
      <c r="AR41" s="17">
        <v>1</v>
      </c>
      <c r="AS41" s="17">
        <v>0.1</v>
      </c>
      <c r="AT41" s="17">
        <v>1.7</v>
      </c>
      <c r="AU41" s="17">
        <v>1.9</v>
      </c>
      <c r="AV41" s="17">
        <v>29.2</v>
      </c>
      <c r="AW41" s="17">
        <v>-11.3</v>
      </c>
      <c r="AX41" s="17">
        <v>-47.5</v>
      </c>
      <c r="AY41" s="17">
        <v>15.1</v>
      </c>
      <c r="AZ41" s="17">
        <v>-3</v>
      </c>
      <c r="BA41" s="17">
        <v>-0.2</v>
      </c>
      <c r="BB41" s="17">
        <v>1</v>
      </c>
      <c r="BC41" s="17">
        <v>-3.9</v>
      </c>
      <c r="BD41" s="17">
        <v>0.3</v>
      </c>
      <c r="BE41" s="17"/>
      <c r="BF41" s="17">
        <v>-4.2</v>
      </c>
      <c r="BG41" s="17"/>
      <c r="BH41" s="17"/>
      <c r="BI41" s="17">
        <v>5.9</v>
      </c>
      <c r="BJ41" s="17">
        <v>0</v>
      </c>
      <c r="BK41" s="17"/>
      <c r="BL41" s="17"/>
      <c r="BM41" s="17"/>
      <c r="BN41" s="17"/>
      <c r="BO41" s="17"/>
      <c r="BP41" s="17">
        <v>5.6</v>
      </c>
      <c r="BQ41" s="17">
        <v>9.8000000000000007</v>
      </c>
      <c r="BR41" s="17">
        <v>8.3000000000000007</v>
      </c>
      <c r="BS41" s="17">
        <v>17.3</v>
      </c>
      <c r="BT41" s="17">
        <v>28.3</v>
      </c>
      <c r="BU41" s="17"/>
      <c r="BV41" s="17"/>
      <c r="BW41" s="17"/>
      <c r="BX41" s="17"/>
      <c r="BY41" s="17"/>
      <c r="BZ41" s="17"/>
      <c r="CA41" s="17"/>
      <c r="CB41" s="17"/>
      <c r="CC41" s="17"/>
      <c r="CD41" s="17">
        <v>45.4</v>
      </c>
      <c r="CE41" s="17">
        <v>34.4</v>
      </c>
      <c r="CF41" s="17">
        <v>14.6</v>
      </c>
      <c r="CG41" s="17">
        <v>13.5</v>
      </c>
      <c r="CH41" s="17">
        <v>3.9</v>
      </c>
      <c r="CI41" s="17"/>
      <c r="CJ41" s="17"/>
      <c r="CK41" s="17"/>
      <c r="CL41" s="17">
        <v>79.7</v>
      </c>
      <c r="CM41" s="17">
        <v>83.3</v>
      </c>
      <c r="CN41" s="17">
        <v>6.1</v>
      </c>
      <c r="CO41" s="17">
        <v>0</v>
      </c>
      <c r="CP41" s="17"/>
      <c r="CQ41" s="17"/>
      <c r="CR41" s="17">
        <v>0</v>
      </c>
      <c r="CS41" s="17"/>
      <c r="CT41" s="17">
        <v>8.1</v>
      </c>
      <c r="CU41" s="17">
        <v>-2.1</v>
      </c>
      <c r="CV41" s="17"/>
      <c r="CW41" s="17">
        <v>-10.6</v>
      </c>
      <c r="CX41" s="17">
        <v>9.1999999999999993</v>
      </c>
      <c r="CY41" s="17">
        <v>-4.7</v>
      </c>
      <c r="CZ41" s="17"/>
      <c r="DA41" s="17"/>
      <c r="DB41" s="17"/>
      <c r="DC41" s="17">
        <v>0</v>
      </c>
      <c r="DD41" s="17">
        <v>-0.4</v>
      </c>
      <c r="DE41" s="17">
        <v>90.45</v>
      </c>
      <c r="DF41" s="17"/>
      <c r="DG41" s="17">
        <v>0</v>
      </c>
      <c r="DH41" s="17">
        <v>2</v>
      </c>
      <c r="DI41" s="17">
        <v>0.1</v>
      </c>
      <c r="DJ41" s="17">
        <v>2.6</v>
      </c>
      <c r="DK41" s="17">
        <v>0.4</v>
      </c>
      <c r="DL41" s="17">
        <v>0.6</v>
      </c>
      <c r="DM41" s="17"/>
      <c r="DN41" s="17">
        <v>-0.8</v>
      </c>
      <c r="DO41" s="17">
        <v>-2</v>
      </c>
      <c r="DP41" s="17">
        <v>-1.7</v>
      </c>
      <c r="DQ41" s="17">
        <v>-3.5</v>
      </c>
      <c r="DR41" s="17">
        <v>-1.9</v>
      </c>
      <c r="DS41" s="17">
        <v>0</v>
      </c>
      <c r="DT41" s="17">
        <v>0.3</v>
      </c>
      <c r="DU41" s="17">
        <v>0.4</v>
      </c>
      <c r="DV41" s="17"/>
      <c r="DW41" s="17">
        <v>-2.2999999999999998</v>
      </c>
      <c r="DX41" s="17">
        <v>0.1</v>
      </c>
      <c r="DY41" s="17">
        <v>0.9</v>
      </c>
      <c r="DZ41" s="17">
        <v>1.1000000000000001</v>
      </c>
      <c r="EA41" s="17">
        <v>0.9</v>
      </c>
      <c r="EB41" s="17">
        <v>4.4000000000000004</v>
      </c>
      <c r="EC41" s="17">
        <v>3.8</v>
      </c>
      <c r="ED41" s="17">
        <v>3.4</v>
      </c>
      <c r="EE41" s="17">
        <v>-8.9</v>
      </c>
      <c r="EF41" s="17">
        <v>-6.7</v>
      </c>
      <c r="EG41" s="17">
        <v>-1</v>
      </c>
      <c r="EH41" s="17">
        <v>-0.1</v>
      </c>
      <c r="EI41" s="17">
        <v>1.1000000000000001</v>
      </c>
      <c r="EJ41" s="17">
        <v>-0.1</v>
      </c>
      <c r="EK41" s="17">
        <v>1.6</v>
      </c>
      <c r="EL41" s="17">
        <v>0.2</v>
      </c>
      <c r="EM41" s="17">
        <v>0.1</v>
      </c>
      <c r="EN41" s="17">
        <v>0.1</v>
      </c>
      <c r="EO41" s="17">
        <v>-4.5999999999999996</v>
      </c>
      <c r="EP41" s="17">
        <v>32.9</v>
      </c>
      <c r="EQ41" s="17">
        <v>0.7</v>
      </c>
      <c r="ER41" s="17">
        <v>-13.6</v>
      </c>
      <c r="ES41" s="17">
        <v>-0.2</v>
      </c>
      <c r="ET41" s="17">
        <v>6.6</v>
      </c>
      <c r="EU41" s="17">
        <v>0</v>
      </c>
      <c r="EV41" s="17">
        <v>44.1</v>
      </c>
      <c r="EW41" s="17">
        <v>0.8</v>
      </c>
      <c r="EX41" s="17">
        <v>0.6</v>
      </c>
      <c r="EY41" s="17">
        <v>0.3</v>
      </c>
      <c r="EZ41" s="17">
        <v>0.9</v>
      </c>
      <c r="FA41" s="17">
        <v>0.6</v>
      </c>
      <c r="FB41" s="17">
        <v>1.2</v>
      </c>
      <c r="FC41" s="17">
        <v>1.2</v>
      </c>
      <c r="FD41" s="17">
        <v>0</v>
      </c>
      <c r="FE41" s="17">
        <v>6.9</v>
      </c>
      <c r="FF41" s="17">
        <v>0.1</v>
      </c>
      <c r="FG41" s="17"/>
      <c r="FH41" s="17">
        <v>0</v>
      </c>
      <c r="FI41" s="17">
        <v>1.6</v>
      </c>
      <c r="FJ41" s="17">
        <v>3.74</v>
      </c>
      <c r="FK41" s="17">
        <v>753.59</v>
      </c>
      <c r="FL41" s="15"/>
      <c r="FM41" s="17">
        <v>2.1246700000000001</v>
      </c>
      <c r="FN41" s="17">
        <v>-0.56299999999999994</v>
      </c>
      <c r="FO41" s="17">
        <v>1.68</v>
      </c>
      <c r="FP41" s="17">
        <v>0.9</v>
      </c>
      <c r="FQ41" s="17">
        <v>0.32668999999999998</v>
      </c>
      <c r="FR41" s="17">
        <v>3.687E-2</v>
      </c>
      <c r="FS41" s="17">
        <v>0.8</v>
      </c>
      <c r="FT41" s="17">
        <v>2</v>
      </c>
      <c r="FU41" s="17">
        <v>7.3052299999999999</v>
      </c>
    </row>
    <row r="42" spans="1:177" ht="24" customHeight="1" x14ac:dyDescent="0.3">
      <c r="A42" s="18" t="s">
        <v>42</v>
      </c>
      <c r="B42" s="18" t="s">
        <v>760</v>
      </c>
      <c r="C42" s="19">
        <v>-14</v>
      </c>
      <c r="D42" s="19">
        <v>24.1</v>
      </c>
      <c r="E42" s="19">
        <v>15.1</v>
      </c>
      <c r="F42" s="19"/>
      <c r="G42" s="19"/>
      <c r="H42" s="19">
        <v>-2.8</v>
      </c>
      <c r="I42" s="19">
        <v>-17.899999999999999</v>
      </c>
      <c r="J42" s="19"/>
      <c r="K42" s="19"/>
      <c r="L42" s="19">
        <v>35.1</v>
      </c>
      <c r="M42" s="19">
        <v>26.9</v>
      </c>
      <c r="N42" s="19">
        <v>23.6</v>
      </c>
      <c r="O42" s="19">
        <v>25.3</v>
      </c>
      <c r="P42" s="19">
        <v>22.4</v>
      </c>
      <c r="Q42" s="19">
        <v>26.9</v>
      </c>
      <c r="R42" s="19">
        <v>15.1</v>
      </c>
      <c r="S42" s="19">
        <v>-0.1</v>
      </c>
      <c r="T42" s="19"/>
      <c r="U42" s="19"/>
      <c r="V42" s="19"/>
      <c r="W42" s="19"/>
      <c r="X42" s="19">
        <v>12</v>
      </c>
      <c r="Y42" s="19">
        <v>1</v>
      </c>
      <c r="Z42" s="19">
        <v>0.9</v>
      </c>
      <c r="AA42" s="19"/>
      <c r="AB42" s="19">
        <v>-3.4</v>
      </c>
      <c r="AC42" s="19">
        <v>6.6</v>
      </c>
      <c r="AD42" s="19">
        <v>16.899999999999999</v>
      </c>
      <c r="AE42" s="19"/>
      <c r="AF42" s="19"/>
      <c r="AG42" s="19"/>
      <c r="AH42" s="19"/>
      <c r="AI42" s="19">
        <v>-0.6</v>
      </c>
      <c r="AJ42" s="19">
        <v>-14.7</v>
      </c>
      <c r="AK42" s="19"/>
      <c r="AL42" s="19"/>
      <c r="AM42" s="19"/>
      <c r="AN42" s="19">
        <v>-0.9</v>
      </c>
      <c r="AO42" s="19">
        <v>0</v>
      </c>
      <c r="AP42" s="19">
        <v>4.7</v>
      </c>
      <c r="AQ42" s="19">
        <v>4.5</v>
      </c>
      <c r="AR42" s="19">
        <v>1</v>
      </c>
      <c r="AS42" s="19">
        <v>0.7</v>
      </c>
      <c r="AT42" s="19">
        <v>1.7</v>
      </c>
      <c r="AU42" s="19">
        <v>-0.1</v>
      </c>
      <c r="AV42" s="19">
        <v>35.5</v>
      </c>
      <c r="AW42" s="19">
        <v>-5.4</v>
      </c>
      <c r="AX42" s="19">
        <v>-41.9</v>
      </c>
      <c r="AY42" s="19">
        <v>13</v>
      </c>
      <c r="AZ42" s="19">
        <v>-2.9</v>
      </c>
      <c r="BA42" s="19">
        <v>-0.2</v>
      </c>
      <c r="BB42" s="19">
        <v>-0.8</v>
      </c>
      <c r="BC42" s="19">
        <v>-4.0999999999999996</v>
      </c>
      <c r="BD42" s="19">
        <v>0.4</v>
      </c>
      <c r="BE42" s="19"/>
      <c r="BF42" s="19">
        <v>-9.8000000000000007</v>
      </c>
      <c r="BG42" s="19"/>
      <c r="BH42" s="19"/>
      <c r="BI42" s="19">
        <v>5.6</v>
      </c>
      <c r="BJ42" s="19">
        <v>0</v>
      </c>
      <c r="BK42" s="19"/>
      <c r="BL42" s="19"/>
      <c r="BM42" s="19"/>
      <c r="BN42" s="19"/>
      <c r="BO42" s="19"/>
      <c r="BP42" s="19">
        <v>5</v>
      </c>
      <c r="BQ42" s="19">
        <v>11.3</v>
      </c>
      <c r="BR42" s="19">
        <v>10</v>
      </c>
      <c r="BS42" s="19">
        <v>20.100000000000001</v>
      </c>
      <c r="BT42" s="19">
        <v>31.6</v>
      </c>
      <c r="BU42" s="19"/>
      <c r="BV42" s="19"/>
      <c r="BW42" s="19"/>
      <c r="BX42" s="19"/>
      <c r="BY42" s="19"/>
      <c r="BZ42" s="19"/>
      <c r="CA42" s="19"/>
      <c r="CB42" s="19"/>
      <c r="CC42" s="19"/>
      <c r="CD42" s="19">
        <v>45.6</v>
      </c>
      <c r="CE42" s="19">
        <v>34.4</v>
      </c>
      <c r="CF42" s="19">
        <v>15.3</v>
      </c>
      <c r="CG42" s="19">
        <v>13.4</v>
      </c>
      <c r="CH42" s="19">
        <v>3.9</v>
      </c>
      <c r="CI42" s="19"/>
      <c r="CJ42" s="19"/>
      <c r="CK42" s="19"/>
      <c r="CL42" s="19">
        <v>80.599999999999994</v>
      </c>
      <c r="CM42" s="19">
        <v>83.7</v>
      </c>
      <c r="CN42" s="19">
        <v>7.9</v>
      </c>
      <c r="CO42" s="19">
        <v>0</v>
      </c>
      <c r="CP42" s="19"/>
      <c r="CQ42" s="19"/>
      <c r="CR42" s="19">
        <v>0</v>
      </c>
      <c r="CS42" s="19"/>
      <c r="CT42" s="19">
        <v>11.4</v>
      </c>
      <c r="CU42" s="19">
        <v>-0.2</v>
      </c>
      <c r="CV42" s="19"/>
      <c r="CW42" s="19">
        <v>-10.5</v>
      </c>
      <c r="CX42" s="19">
        <v>8.1</v>
      </c>
      <c r="CY42" s="19">
        <v>-4.7</v>
      </c>
      <c r="CZ42" s="19"/>
      <c r="DA42" s="19"/>
      <c r="DB42" s="19"/>
      <c r="DC42" s="19">
        <v>0</v>
      </c>
      <c r="DD42" s="19">
        <v>-0.4</v>
      </c>
      <c r="DE42" s="19">
        <v>87.41</v>
      </c>
      <c r="DF42" s="19"/>
      <c r="DG42" s="19">
        <v>0</v>
      </c>
      <c r="DH42" s="19">
        <v>1.9</v>
      </c>
      <c r="DI42" s="19">
        <v>0.1</v>
      </c>
      <c r="DJ42" s="19">
        <v>2.8</v>
      </c>
      <c r="DK42" s="19">
        <v>0.4</v>
      </c>
      <c r="DL42" s="19">
        <v>0.6</v>
      </c>
      <c r="DM42" s="19"/>
      <c r="DN42" s="19">
        <v>-0.7</v>
      </c>
      <c r="DO42" s="19">
        <v>-1.6</v>
      </c>
      <c r="DP42" s="19">
        <v>-1.9</v>
      </c>
      <c r="DQ42" s="19">
        <v>-3.7</v>
      </c>
      <c r="DR42" s="19">
        <v>-1.2</v>
      </c>
      <c r="DS42" s="19">
        <v>0.2</v>
      </c>
      <c r="DT42" s="19">
        <v>0.3</v>
      </c>
      <c r="DU42" s="19">
        <v>0.4</v>
      </c>
      <c r="DV42" s="19"/>
      <c r="DW42" s="19">
        <v>-2.2999999999999998</v>
      </c>
      <c r="DX42" s="19">
        <v>0.2</v>
      </c>
      <c r="DY42" s="19">
        <v>0.9</v>
      </c>
      <c r="DZ42" s="19">
        <v>1.2</v>
      </c>
      <c r="EA42" s="19">
        <v>0.9</v>
      </c>
      <c r="EB42" s="19">
        <v>3.4</v>
      </c>
      <c r="EC42" s="19">
        <v>2.9</v>
      </c>
      <c r="ED42" s="19">
        <v>0.8</v>
      </c>
      <c r="EE42" s="19">
        <v>-2.2000000000000002</v>
      </c>
      <c r="EF42" s="19">
        <v>-7.1</v>
      </c>
      <c r="EG42" s="19">
        <v>-0.4</v>
      </c>
      <c r="EH42" s="19">
        <v>-0.1</v>
      </c>
      <c r="EI42" s="19">
        <v>1.1000000000000001</v>
      </c>
      <c r="EJ42" s="19">
        <v>-0.1</v>
      </c>
      <c r="EK42" s="19">
        <v>1.5</v>
      </c>
      <c r="EL42" s="19">
        <v>0.2</v>
      </c>
      <c r="EM42" s="19">
        <v>0.1</v>
      </c>
      <c r="EN42" s="19">
        <v>0.1</v>
      </c>
      <c r="EO42" s="19">
        <v>-4.3</v>
      </c>
      <c r="EP42" s="19">
        <v>31.5</v>
      </c>
      <c r="EQ42" s="19">
        <v>0.2</v>
      </c>
      <c r="ER42" s="19">
        <v>-17.7</v>
      </c>
      <c r="ES42" s="19">
        <v>-0.2</v>
      </c>
      <c r="ET42" s="19">
        <v>5.9</v>
      </c>
      <c r="EU42" s="19">
        <v>0</v>
      </c>
      <c r="EV42" s="19">
        <v>46.6</v>
      </c>
      <c r="EW42" s="19">
        <v>0.8</v>
      </c>
      <c r="EX42" s="19">
        <v>0.6</v>
      </c>
      <c r="EY42" s="19">
        <v>0.3</v>
      </c>
      <c r="EZ42" s="19">
        <v>0.9</v>
      </c>
      <c r="FA42" s="19">
        <v>0.1</v>
      </c>
      <c r="FB42" s="19">
        <v>1.2</v>
      </c>
      <c r="FC42" s="19">
        <v>1.2</v>
      </c>
      <c r="FD42" s="19">
        <v>0</v>
      </c>
      <c r="FE42" s="19">
        <v>6.7</v>
      </c>
      <c r="FF42" s="19">
        <v>0</v>
      </c>
      <c r="FG42" s="19"/>
      <c r="FH42" s="19">
        <v>0</v>
      </c>
      <c r="FI42" s="19">
        <v>1.9</v>
      </c>
      <c r="FJ42" s="19">
        <v>3.6</v>
      </c>
      <c r="FK42" s="19">
        <v>731.31</v>
      </c>
      <c r="FL42" s="15"/>
      <c r="FM42" s="19">
        <v>2.0247199999999999</v>
      </c>
      <c r="FN42" s="19">
        <v>-0.69899999999999995</v>
      </c>
      <c r="FO42" s="19">
        <v>1.32</v>
      </c>
      <c r="FP42" s="19">
        <v>1.2</v>
      </c>
      <c r="FQ42" s="19">
        <v>0.32818000000000003</v>
      </c>
      <c r="FR42" s="19">
        <v>3.6429999999999997E-2</v>
      </c>
      <c r="FS42" s="19">
        <v>0.7</v>
      </c>
      <c r="FT42" s="19">
        <v>2</v>
      </c>
      <c r="FU42" s="19">
        <v>6.9103300000000001</v>
      </c>
    </row>
    <row r="43" spans="1:177" ht="24" customHeight="1" x14ac:dyDescent="0.3">
      <c r="A43" s="13" t="s">
        <v>42</v>
      </c>
      <c r="B43" s="13" t="s">
        <v>761</v>
      </c>
      <c r="C43" s="14">
        <v>-12.8</v>
      </c>
      <c r="D43" s="14">
        <v>24.4</v>
      </c>
      <c r="E43" s="14">
        <v>15.1</v>
      </c>
      <c r="F43" s="14"/>
      <c r="G43" s="14"/>
      <c r="H43" s="14">
        <v>-4.0999999999999996</v>
      </c>
      <c r="I43" s="14">
        <v>10.1</v>
      </c>
      <c r="J43" s="14"/>
      <c r="K43" s="14"/>
      <c r="L43" s="14">
        <v>30.6</v>
      </c>
      <c r="M43" s="14">
        <v>30.1</v>
      </c>
      <c r="N43" s="14">
        <v>28</v>
      </c>
      <c r="O43" s="14">
        <v>20.5</v>
      </c>
      <c r="P43" s="14">
        <v>21.7</v>
      </c>
      <c r="Q43" s="14">
        <v>25.8</v>
      </c>
      <c r="R43" s="14">
        <v>14</v>
      </c>
      <c r="S43" s="14">
        <v>0.2</v>
      </c>
      <c r="T43" s="14"/>
      <c r="U43" s="14"/>
      <c r="V43" s="14"/>
      <c r="W43" s="14"/>
      <c r="X43" s="14">
        <v>12.6</v>
      </c>
      <c r="Y43" s="14">
        <v>1.4</v>
      </c>
      <c r="Z43" s="14">
        <v>1.5</v>
      </c>
      <c r="AA43" s="14"/>
      <c r="AB43" s="14">
        <v>-3.4</v>
      </c>
      <c r="AC43" s="14">
        <v>6.5</v>
      </c>
      <c r="AD43" s="14">
        <v>16.5</v>
      </c>
      <c r="AE43" s="14"/>
      <c r="AF43" s="14"/>
      <c r="AG43" s="14"/>
      <c r="AH43" s="14"/>
      <c r="AI43" s="14">
        <v>-0.1</v>
      </c>
      <c r="AJ43" s="14">
        <v>-15.6</v>
      </c>
      <c r="AK43" s="14"/>
      <c r="AL43" s="14"/>
      <c r="AM43" s="14"/>
      <c r="AN43" s="14">
        <v>-0.9</v>
      </c>
      <c r="AO43" s="14">
        <v>0</v>
      </c>
      <c r="AP43" s="14">
        <v>4.3</v>
      </c>
      <c r="AQ43" s="14">
        <v>3.1</v>
      </c>
      <c r="AR43" s="14">
        <v>0.8</v>
      </c>
      <c r="AS43" s="14">
        <v>0.3</v>
      </c>
      <c r="AT43" s="14">
        <v>1.7</v>
      </c>
      <c r="AU43" s="14">
        <v>0.6</v>
      </c>
      <c r="AV43" s="14">
        <v>34.6</v>
      </c>
      <c r="AW43" s="14">
        <v>-5.8</v>
      </c>
      <c r="AX43" s="14">
        <v>-43.2</v>
      </c>
      <c r="AY43" s="14">
        <v>15.8</v>
      </c>
      <c r="AZ43" s="14">
        <v>-3.2</v>
      </c>
      <c r="BA43" s="14">
        <v>-0.5</v>
      </c>
      <c r="BB43" s="14">
        <v>1</v>
      </c>
      <c r="BC43" s="14">
        <v>-3.2</v>
      </c>
      <c r="BD43" s="14">
        <v>0.4</v>
      </c>
      <c r="BE43" s="14"/>
      <c r="BF43" s="14">
        <v>-4.8</v>
      </c>
      <c r="BG43" s="14"/>
      <c r="BH43" s="14"/>
      <c r="BI43" s="14">
        <v>5.9</v>
      </c>
      <c r="BJ43" s="14">
        <v>0</v>
      </c>
      <c r="BK43" s="14"/>
      <c r="BL43" s="14"/>
      <c r="BM43" s="14"/>
      <c r="BN43" s="14"/>
      <c r="BO43" s="14"/>
      <c r="BP43" s="14">
        <v>7.2</v>
      </c>
      <c r="BQ43" s="14">
        <v>10.5</v>
      </c>
      <c r="BR43" s="14">
        <v>9.1</v>
      </c>
      <c r="BS43" s="14">
        <v>19.5</v>
      </c>
      <c r="BT43" s="14">
        <v>30.6</v>
      </c>
      <c r="BU43" s="14"/>
      <c r="BV43" s="14"/>
      <c r="BW43" s="14"/>
      <c r="BX43" s="14"/>
      <c r="BY43" s="14"/>
      <c r="BZ43" s="14"/>
      <c r="CA43" s="14"/>
      <c r="CB43" s="14"/>
      <c r="CC43" s="14"/>
      <c r="CD43" s="14">
        <v>45.1</v>
      </c>
      <c r="CE43" s="14">
        <v>33.9</v>
      </c>
      <c r="CF43" s="14">
        <v>14.7</v>
      </c>
      <c r="CG43" s="14">
        <v>13.5</v>
      </c>
      <c r="CH43" s="14">
        <v>3.8</v>
      </c>
      <c r="CI43" s="14"/>
      <c r="CJ43" s="14"/>
      <c r="CK43" s="14"/>
      <c r="CL43" s="14">
        <v>79.599999999999994</v>
      </c>
      <c r="CM43" s="14">
        <v>83.1</v>
      </c>
      <c r="CN43" s="14">
        <v>5.8</v>
      </c>
      <c r="CO43" s="14">
        <v>0</v>
      </c>
      <c r="CP43" s="14"/>
      <c r="CQ43" s="14"/>
      <c r="CR43" s="14">
        <v>0</v>
      </c>
      <c r="CS43" s="14"/>
      <c r="CT43" s="14">
        <v>10.5</v>
      </c>
      <c r="CU43" s="14">
        <v>-0.7</v>
      </c>
      <c r="CV43" s="14"/>
      <c r="CW43" s="14">
        <v>-8.9</v>
      </c>
      <c r="CX43" s="14">
        <v>2.7</v>
      </c>
      <c r="CY43" s="14">
        <v>0</v>
      </c>
      <c r="CZ43" s="14"/>
      <c r="DA43" s="14"/>
      <c r="DB43" s="14"/>
      <c r="DC43" s="14">
        <v>0</v>
      </c>
      <c r="DD43" s="14">
        <v>0</v>
      </c>
      <c r="DE43" s="14">
        <v>60.03</v>
      </c>
      <c r="DF43" s="14"/>
      <c r="DG43" s="14">
        <v>0</v>
      </c>
      <c r="DH43" s="14">
        <v>1.9</v>
      </c>
      <c r="DI43" s="14">
        <v>0.1</v>
      </c>
      <c r="DJ43" s="14">
        <v>2.4</v>
      </c>
      <c r="DK43" s="14">
        <v>0.4</v>
      </c>
      <c r="DL43" s="14">
        <v>0.6</v>
      </c>
      <c r="DM43" s="14"/>
      <c r="DN43" s="14">
        <v>-0.5</v>
      </c>
      <c r="DO43" s="14">
        <v>-0.8</v>
      </c>
      <c r="DP43" s="14">
        <v>-1.8</v>
      </c>
      <c r="DQ43" s="14">
        <v>-3.3</v>
      </c>
      <c r="DR43" s="14">
        <v>0</v>
      </c>
      <c r="DS43" s="14">
        <v>0.2</v>
      </c>
      <c r="DT43" s="14">
        <v>0.3</v>
      </c>
      <c r="DU43" s="14">
        <v>0.4</v>
      </c>
      <c r="DV43" s="14"/>
      <c r="DW43" s="14">
        <v>-2.4</v>
      </c>
      <c r="DX43" s="14">
        <v>0</v>
      </c>
      <c r="DY43" s="14">
        <v>1.5</v>
      </c>
      <c r="DZ43" s="14">
        <v>2.2000000000000002</v>
      </c>
      <c r="EA43" s="14">
        <v>0.9</v>
      </c>
      <c r="EB43" s="14">
        <v>3.7</v>
      </c>
      <c r="EC43" s="14">
        <v>2.5</v>
      </c>
      <c r="ED43" s="14">
        <v>0</v>
      </c>
      <c r="EE43" s="14">
        <v>-6.5</v>
      </c>
      <c r="EF43" s="14">
        <v>-6.8</v>
      </c>
      <c r="EG43" s="14">
        <v>-0.8</v>
      </c>
      <c r="EH43" s="14">
        <v>0.1</v>
      </c>
      <c r="EI43" s="14">
        <v>1.1000000000000001</v>
      </c>
      <c r="EJ43" s="14">
        <v>0</v>
      </c>
      <c r="EK43" s="14">
        <v>1.5</v>
      </c>
      <c r="EL43" s="14">
        <v>0.2</v>
      </c>
      <c r="EM43" s="14">
        <v>0.1</v>
      </c>
      <c r="EN43" s="14">
        <v>0.1</v>
      </c>
      <c r="EO43" s="14">
        <v>0</v>
      </c>
      <c r="EP43" s="14">
        <v>27.9</v>
      </c>
      <c r="EQ43" s="14">
        <v>0</v>
      </c>
      <c r="ER43" s="14">
        <v>-20.399999999999999</v>
      </c>
      <c r="ES43" s="14">
        <v>-0.2</v>
      </c>
      <c r="ET43" s="14">
        <v>9.1</v>
      </c>
      <c r="EU43" s="14">
        <v>1.3</v>
      </c>
      <c r="EV43" s="14">
        <v>48.4</v>
      </c>
      <c r="EW43" s="14">
        <v>0.8</v>
      </c>
      <c r="EX43" s="14">
        <v>0.6</v>
      </c>
      <c r="EY43" s="14">
        <v>0.3</v>
      </c>
      <c r="EZ43" s="14">
        <v>0.9</v>
      </c>
      <c r="FA43" s="14">
        <v>0</v>
      </c>
      <c r="FB43" s="14">
        <v>1.2</v>
      </c>
      <c r="FC43" s="14">
        <v>1.2</v>
      </c>
      <c r="FD43" s="14">
        <v>0</v>
      </c>
      <c r="FE43" s="14">
        <v>6.7</v>
      </c>
      <c r="FF43" s="14">
        <v>0.1</v>
      </c>
      <c r="FG43" s="14"/>
      <c r="FH43" s="14">
        <v>0</v>
      </c>
      <c r="FI43" s="14">
        <v>1.5</v>
      </c>
      <c r="FJ43" s="14">
        <v>4.42</v>
      </c>
      <c r="FK43" s="14">
        <v>731.05</v>
      </c>
      <c r="FL43" s="15"/>
      <c r="FM43" s="14">
        <v>2.1589700000000001</v>
      </c>
      <c r="FN43" s="14">
        <v>-0.497</v>
      </c>
      <c r="FO43" s="14">
        <v>1.288</v>
      </c>
      <c r="FP43" s="14">
        <v>1.2</v>
      </c>
      <c r="FQ43" s="14">
        <v>0.33372000000000002</v>
      </c>
      <c r="FR43" s="14">
        <v>3.5889999999999998E-2</v>
      </c>
      <c r="FS43" s="14">
        <v>0.6</v>
      </c>
      <c r="FT43" s="14">
        <v>2.1</v>
      </c>
      <c r="FU43" s="14">
        <v>7.2195799999999997</v>
      </c>
    </row>
    <row r="44" spans="1:177" ht="24" customHeight="1" x14ac:dyDescent="0.3">
      <c r="A44" s="16" t="s">
        <v>42</v>
      </c>
      <c r="B44" s="16" t="s">
        <v>762</v>
      </c>
      <c r="C44" s="17">
        <v>-11.3</v>
      </c>
      <c r="D44" s="17">
        <v>-22.1</v>
      </c>
      <c r="E44" s="17">
        <v>7.1</v>
      </c>
      <c r="F44" s="17"/>
      <c r="G44" s="17"/>
      <c r="H44" s="17">
        <v>-5.0999999999999996</v>
      </c>
      <c r="I44" s="17">
        <v>10.5</v>
      </c>
      <c r="J44" s="17"/>
      <c r="K44" s="17"/>
      <c r="L44" s="17">
        <v>31.3</v>
      </c>
      <c r="M44" s="17">
        <v>28.6</v>
      </c>
      <c r="N44" s="17">
        <v>26.9</v>
      </c>
      <c r="O44" s="17">
        <v>20.399999999999999</v>
      </c>
      <c r="P44" s="17">
        <v>21.3</v>
      </c>
      <c r="Q44" s="17">
        <v>25.8</v>
      </c>
      <c r="R44" s="17">
        <v>15.4</v>
      </c>
      <c r="S44" s="17">
        <v>0.1</v>
      </c>
      <c r="T44" s="17"/>
      <c r="U44" s="17"/>
      <c r="V44" s="17"/>
      <c r="W44" s="17"/>
      <c r="X44" s="17">
        <v>8.1999999999999993</v>
      </c>
      <c r="Y44" s="17">
        <v>1.4</v>
      </c>
      <c r="Z44" s="17">
        <v>-0.3</v>
      </c>
      <c r="AA44" s="17"/>
      <c r="AB44" s="17">
        <v>-3.5</v>
      </c>
      <c r="AC44" s="17">
        <v>6.2</v>
      </c>
      <c r="AD44" s="17">
        <v>16.8</v>
      </c>
      <c r="AE44" s="17"/>
      <c r="AF44" s="17"/>
      <c r="AG44" s="17"/>
      <c r="AH44" s="17"/>
      <c r="AI44" s="17">
        <v>-1.1000000000000001</v>
      </c>
      <c r="AJ44" s="17">
        <v>-9.8000000000000007</v>
      </c>
      <c r="AK44" s="17"/>
      <c r="AL44" s="17"/>
      <c r="AM44" s="17"/>
      <c r="AN44" s="17">
        <v>-0.9</v>
      </c>
      <c r="AO44" s="17">
        <v>0</v>
      </c>
      <c r="AP44" s="17">
        <v>4.2</v>
      </c>
      <c r="AQ44" s="17">
        <v>3.1</v>
      </c>
      <c r="AR44" s="17">
        <v>0.9</v>
      </c>
      <c r="AS44" s="17">
        <v>0.6</v>
      </c>
      <c r="AT44" s="17">
        <v>1.7</v>
      </c>
      <c r="AU44" s="17">
        <v>1.6</v>
      </c>
      <c r="AV44" s="17">
        <v>33.4</v>
      </c>
      <c r="AW44" s="17">
        <v>-6.8</v>
      </c>
      <c r="AX44" s="17">
        <v>-44.3</v>
      </c>
      <c r="AY44" s="17">
        <v>14</v>
      </c>
      <c r="AZ44" s="17">
        <v>-3.2</v>
      </c>
      <c r="BA44" s="17">
        <v>-0.5</v>
      </c>
      <c r="BB44" s="17">
        <v>0.2</v>
      </c>
      <c r="BC44" s="17">
        <v>-3.2</v>
      </c>
      <c r="BD44" s="17">
        <v>0.4</v>
      </c>
      <c r="BE44" s="17"/>
      <c r="BF44" s="17">
        <v>-5.2</v>
      </c>
      <c r="BG44" s="17"/>
      <c r="BH44" s="17"/>
      <c r="BI44" s="17">
        <v>3.5</v>
      </c>
      <c r="BJ44" s="17">
        <v>0</v>
      </c>
      <c r="BK44" s="17"/>
      <c r="BL44" s="17"/>
      <c r="BM44" s="17"/>
      <c r="BN44" s="17"/>
      <c r="BO44" s="17"/>
      <c r="BP44" s="17">
        <v>4.4000000000000004</v>
      </c>
      <c r="BQ44" s="17">
        <v>9.6999999999999993</v>
      </c>
      <c r="BR44" s="17">
        <v>8.3000000000000007</v>
      </c>
      <c r="BS44" s="17">
        <v>18.600000000000001</v>
      </c>
      <c r="BT44" s="17">
        <v>29.7</v>
      </c>
      <c r="BU44" s="17"/>
      <c r="BV44" s="17"/>
      <c r="BW44" s="17"/>
      <c r="BX44" s="17"/>
      <c r="BY44" s="17"/>
      <c r="BZ44" s="17"/>
      <c r="CA44" s="17"/>
      <c r="CB44" s="17"/>
      <c r="CC44" s="17"/>
      <c r="CD44" s="17">
        <v>44.7</v>
      </c>
      <c r="CE44" s="17">
        <v>34.299999999999997</v>
      </c>
      <c r="CF44" s="17">
        <v>14.8</v>
      </c>
      <c r="CG44" s="17">
        <v>13.5</v>
      </c>
      <c r="CH44" s="17">
        <v>3.7</v>
      </c>
      <c r="CI44" s="17"/>
      <c r="CJ44" s="17"/>
      <c r="CK44" s="17"/>
      <c r="CL44" s="17">
        <v>77.5</v>
      </c>
      <c r="CM44" s="17">
        <v>80.900000000000006</v>
      </c>
      <c r="CN44" s="17">
        <v>2.6</v>
      </c>
      <c r="CO44" s="17">
        <v>0</v>
      </c>
      <c r="CP44" s="17"/>
      <c r="CQ44" s="17"/>
      <c r="CR44" s="17">
        <v>0</v>
      </c>
      <c r="CS44" s="17"/>
      <c r="CT44" s="17">
        <v>9.3000000000000007</v>
      </c>
      <c r="CU44" s="17">
        <v>-1.5</v>
      </c>
      <c r="CV44" s="17"/>
      <c r="CW44" s="17">
        <v>-8.1</v>
      </c>
      <c r="CX44" s="17">
        <v>0.8</v>
      </c>
      <c r="CY44" s="17">
        <v>-1.7</v>
      </c>
      <c r="CZ44" s="17"/>
      <c r="DA44" s="17"/>
      <c r="DB44" s="17"/>
      <c r="DC44" s="17">
        <v>0</v>
      </c>
      <c r="DD44" s="17">
        <v>0</v>
      </c>
      <c r="DE44" s="17">
        <v>24.42</v>
      </c>
      <c r="DF44" s="17"/>
      <c r="DG44" s="17">
        <v>0</v>
      </c>
      <c r="DH44" s="17">
        <v>1.9</v>
      </c>
      <c r="DI44" s="17">
        <v>0.2</v>
      </c>
      <c r="DJ44" s="17">
        <v>1.3</v>
      </c>
      <c r="DK44" s="17">
        <v>0.4</v>
      </c>
      <c r="DL44" s="17">
        <v>0.6</v>
      </c>
      <c r="DM44" s="17"/>
      <c r="DN44" s="17">
        <v>-0.1</v>
      </c>
      <c r="DO44" s="17">
        <v>0</v>
      </c>
      <c r="DP44" s="17">
        <v>-1.2</v>
      </c>
      <c r="DQ44" s="17">
        <v>-1.7</v>
      </c>
      <c r="DR44" s="17">
        <v>0.2</v>
      </c>
      <c r="DS44" s="17">
        <v>0</v>
      </c>
      <c r="DT44" s="17">
        <v>0.3</v>
      </c>
      <c r="DU44" s="17">
        <v>0.4</v>
      </c>
      <c r="DV44" s="17"/>
      <c r="DW44" s="17">
        <v>-2.5</v>
      </c>
      <c r="DX44" s="17">
        <v>0</v>
      </c>
      <c r="DY44" s="17">
        <v>1.6</v>
      </c>
      <c r="DZ44" s="17">
        <v>2.1</v>
      </c>
      <c r="EA44" s="17">
        <v>0.9</v>
      </c>
      <c r="EB44" s="17">
        <v>4.0999999999999996</v>
      </c>
      <c r="EC44" s="17">
        <v>5.5</v>
      </c>
      <c r="ED44" s="17">
        <v>0</v>
      </c>
      <c r="EE44" s="17">
        <v>-2.8</v>
      </c>
      <c r="EF44" s="17">
        <v>-3.4</v>
      </c>
      <c r="EG44" s="17">
        <v>-0.4</v>
      </c>
      <c r="EH44" s="17">
        <v>-0.3</v>
      </c>
      <c r="EI44" s="17">
        <v>1.1000000000000001</v>
      </c>
      <c r="EJ44" s="17">
        <v>0</v>
      </c>
      <c r="EK44" s="17">
        <v>1.6</v>
      </c>
      <c r="EL44" s="17">
        <v>0.2</v>
      </c>
      <c r="EM44" s="17">
        <v>0.1</v>
      </c>
      <c r="EN44" s="17">
        <v>0.1</v>
      </c>
      <c r="EO44" s="17">
        <v>-1.8</v>
      </c>
      <c r="EP44" s="17">
        <v>19.2</v>
      </c>
      <c r="EQ44" s="17">
        <v>0</v>
      </c>
      <c r="ER44" s="17">
        <v>-1.4</v>
      </c>
      <c r="ES44" s="17">
        <v>-0.2</v>
      </c>
      <c r="ET44" s="17">
        <v>11.5</v>
      </c>
      <c r="EU44" s="17">
        <v>0.4</v>
      </c>
      <c r="EV44" s="17">
        <v>20.8</v>
      </c>
      <c r="EW44" s="17">
        <v>0.8</v>
      </c>
      <c r="EX44" s="17">
        <v>0.6</v>
      </c>
      <c r="EY44" s="17">
        <v>0.5</v>
      </c>
      <c r="EZ44" s="17">
        <v>0.9</v>
      </c>
      <c r="FA44" s="17">
        <v>0</v>
      </c>
      <c r="FB44" s="17">
        <v>1.2</v>
      </c>
      <c r="FC44" s="17">
        <v>1.1000000000000001</v>
      </c>
      <c r="FD44" s="17">
        <v>0</v>
      </c>
      <c r="FE44" s="17">
        <v>6</v>
      </c>
      <c r="FF44" s="17">
        <v>0.3</v>
      </c>
      <c r="FG44" s="17"/>
      <c r="FH44" s="17">
        <v>0</v>
      </c>
      <c r="FI44" s="17">
        <v>1.7</v>
      </c>
      <c r="FJ44" s="17">
        <v>4.76</v>
      </c>
      <c r="FK44" s="17">
        <v>608.78</v>
      </c>
      <c r="FL44" s="15"/>
      <c r="FM44" s="17">
        <v>1.8797200000000001</v>
      </c>
      <c r="FN44" s="17">
        <v>-0.47199999999999998</v>
      </c>
      <c r="FO44" s="17">
        <v>1.22</v>
      </c>
      <c r="FP44" s="17">
        <v>0.5</v>
      </c>
      <c r="FQ44" s="17">
        <v>0.34094000000000002</v>
      </c>
      <c r="FR44" s="17">
        <v>3.526E-2</v>
      </c>
      <c r="FS44" s="17">
        <v>0.3</v>
      </c>
      <c r="FT44" s="17">
        <v>1.9</v>
      </c>
      <c r="FU44" s="17">
        <v>5.7039200000000001</v>
      </c>
    </row>
    <row r="45" spans="1:177" ht="24" customHeight="1" x14ac:dyDescent="0.3">
      <c r="A45" s="16" t="s">
        <v>42</v>
      </c>
      <c r="B45" s="16" t="s">
        <v>763</v>
      </c>
      <c r="C45" s="17">
        <v>-12.6</v>
      </c>
      <c r="D45" s="17">
        <v>-30.8</v>
      </c>
      <c r="E45" s="17">
        <v>5.6</v>
      </c>
      <c r="F45" s="17"/>
      <c r="G45" s="17"/>
      <c r="H45" s="17">
        <v>-5.4</v>
      </c>
      <c r="I45" s="17">
        <v>10.7</v>
      </c>
      <c r="J45" s="17"/>
      <c r="K45" s="17"/>
      <c r="L45" s="17">
        <v>31.2</v>
      </c>
      <c r="M45" s="17">
        <v>20.8</v>
      </c>
      <c r="N45" s="17">
        <v>18.7</v>
      </c>
      <c r="O45" s="17">
        <v>22.4</v>
      </c>
      <c r="P45" s="17">
        <v>19.399999999999999</v>
      </c>
      <c r="Q45" s="17">
        <v>24.7</v>
      </c>
      <c r="R45" s="17">
        <v>26.8</v>
      </c>
      <c r="S45" s="17">
        <v>-0.1</v>
      </c>
      <c r="T45" s="17"/>
      <c r="U45" s="17"/>
      <c r="V45" s="17"/>
      <c r="W45" s="17"/>
      <c r="X45" s="17">
        <v>9.1</v>
      </c>
      <c r="Y45" s="17">
        <v>1.1000000000000001</v>
      </c>
      <c r="Z45" s="17">
        <v>1.7</v>
      </c>
      <c r="AA45" s="17"/>
      <c r="AB45" s="17">
        <v>-3.4</v>
      </c>
      <c r="AC45" s="17">
        <v>6</v>
      </c>
      <c r="AD45" s="17">
        <v>15.5</v>
      </c>
      <c r="AE45" s="17"/>
      <c r="AF45" s="17"/>
      <c r="AG45" s="17"/>
      <c r="AH45" s="17"/>
      <c r="AI45" s="17">
        <v>-1</v>
      </c>
      <c r="AJ45" s="17">
        <v>-12.6</v>
      </c>
      <c r="AK45" s="17"/>
      <c r="AL45" s="17"/>
      <c r="AM45" s="17"/>
      <c r="AN45" s="17">
        <v>-1.1000000000000001</v>
      </c>
      <c r="AO45" s="17">
        <v>0</v>
      </c>
      <c r="AP45" s="17">
        <v>3.5</v>
      </c>
      <c r="AQ45" s="17">
        <v>3.4</v>
      </c>
      <c r="AR45" s="17">
        <v>1.2</v>
      </c>
      <c r="AS45" s="17">
        <v>-0.2</v>
      </c>
      <c r="AT45" s="17">
        <v>1.7</v>
      </c>
      <c r="AU45" s="17">
        <v>-0.1</v>
      </c>
      <c r="AV45" s="17">
        <v>31</v>
      </c>
      <c r="AW45" s="17">
        <v>-9.3000000000000007</v>
      </c>
      <c r="AX45" s="17">
        <v>-41.6</v>
      </c>
      <c r="AY45" s="17">
        <v>13</v>
      </c>
      <c r="AZ45" s="17">
        <v>-2.9</v>
      </c>
      <c r="BA45" s="17">
        <v>-0.5</v>
      </c>
      <c r="BB45" s="17">
        <v>-2.2999999999999998</v>
      </c>
      <c r="BC45" s="17">
        <v>-4.9000000000000004</v>
      </c>
      <c r="BD45" s="17">
        <v>0.4</v>
      </c>
      <c r="BE45" s="17"/>
      <c r="BF45" s="17">
        <v>-9.8000000000000007</v>
      </c>
      <c r="BG45" s="17"/>
      <c r="BH45" s="17"/>
      <c r="BI45" s="17">
        <v>2.2000000000000002</v>
      </c>
      <c r="BJ45" s="17">
        <v>0</v>
      </c>
      <c r="BK45" s="17"/>
      <c r="BL45" s="17"/>
      <c r="BM45" s="17"/>
      <c r="BN45" s="17"/>
      <c r="BO45" s="17"/>
      <c r="BP45" s="17">
        <v>1.6</v>
      </c>
      <c r="BQ45" s="17">
        <v>8.1999999999999993</v>
      </c>
      <c r="BR45" s="17">
        <v>6.7</v>
      </c>
      <c r="BS45" s="17">
        <v>16.399999999999999</v>
      </c>
      <c r="BT45" s="17">
        <v>28.1</v>
      </c>
      <c r="BU45" s="17"/>
      <c r="BV45" s="17"/>
      <c r="BW45" s="17"/>
      <c r="BX45" s="17"/>
      <c r="BY45" s="17"/>
      <c r="BZ45" s="17"/>
      <c r="CA45" s="17"/>
      <c r="CB45" s="17"/>
      <c r="CC45" s="17"/>
      <c r="CD45" s="17">
        <v>46.3</v>
      </c>
      <c r="CE45" s="17">
        <v>28.2</v>
      </c>
      <c r="CF45" s="17">
        <v>9.1999999999999993</v>
      </c>
      <c r="CG45" s="17">
        <v>10.9</v>
      </c>
      <c r="CH45" s="17">
        <v>2.1</v>
      </c>
      <c r="CI45" s="17"/>
      <c r="CJ45" s="17"/>
      <c r="CK45" s="17"/>
      <c r="CL45" s="17">
        <v>71.3</v>
      </c>
      <c r="CM45" s="17">
        <v>74.8</v>
      </c>
      <c r="CN45" s="17">
        <v>-5.7</v>
      </c>
      <c r="CO45" s="17">
        <v>0</v>
      </c>
      <c r="CP45" s="17"/>
      <c r="CQ45" s="17"/>
      <c r="CR45" s="17">
        <v>0</v>
      </c>
      <c r="CS45" s="17"/>
      <c r="CT45" s="17">
        <v>5.0999999999999996</v>
      </c>
      <c r="CU45" s="17">
        <v>-3.9</v>
      </c>
      <c r="CV45" s="17"/>
      <c r="CW45" s="17">
        <v>-6.8</v>
      </c>
      <c r="CX45" s="17">
        <v>0.3</v>
      </c>
      <c r="CY45" s="17">
        <v>0</v>
      </c>
      <c r="CZ45" s="17"/>
      <c r="DA45" s="17"/>
      <c r="DB45" s="17"/>
      <c r="DC45" s="17">
        <v>0</v>
      </c>
      <c r="DD45" s="17">
        <v>0</v>
      </c>
      <c r="DE45" s="17">
        <v>2.12</v>
      </c>
      <c r="DF45" s="17"/>
      <c r="DG45" s="17">
        <v>0</v>
      </c>
      <c r="DH45" s="17">
        <v>1.7</v>
      </c>
      <c r="DI45" s="17">
        <v>0.1</v>
      </c>
      <c r="DJ45" s="17">
        <v>2.2000000000000002</v>
      </c>
      <c r="DK45" s="17">
        <v>0.4</v>
      </c>
      <c r="DL45" s="17">
        <v>0.6</v>
      </c>
      <c r="DM45" s="17"/>
      <c r="DN45" s="17">
        <v>0</v>
      </c>
      <c r="DO45" s="17">
        <v>0</v>
      </c>
      <c r="DP45" s="17">
        <v>-2.7</v>
      </c>
      <c r="DQ45" s="17">
        <v>-0.6</v>
      </c>
      <c r="DR45" s="17">
        <v>0.6</v>
      </c>
      <c r="DS45" s="17">
        <v>0</v>
      </c>
      <c r="DT45" s="17">
        <v>0.2</v>
      </c>
      <c r="DU45" s="17">
        <v>0.4</v>
      </c>
      <c r="DV45" s="17"/>
      <c r="DW45" s="17">
        <v>-2.5</v>
      </c>
      <c r="DX45" s="17">
        <v>0</v>
      </c>
      <c r="DY45" s="17">
        <v>1.6</v>
      </c>
      <c r="DZ45" s="17">
        <v>2.2999999999999998</v>
      </c>
      <c r="EA45" s="17">
        <v>0.7</v>
      </c>
      <c r="EB45" s="17">
        <v>3.8</v>
      </c>
      <c r="EC45" s="17">
        <v>9</v>
      </c>
      <c r="ED45" s="17">
        <v>0</v>
      </c>
      <c r="EE45" s="17">
        <v>-6</v>
      </c>
      <c r="EF45" s="17">
        <v>-7</v>
      </c>
      <c r="EG45" s="17">
        <v>-1.1000000000000001</v>
      </c>
      <c r="EH45" s="17">
        <v>-0.3</v>
      </c>
      <c r="EI45" s="17">
        <v>1.1000000000000001</v>
      </c>
      <c r="EJ45" s="17">
        <v>0</v>
      </c>
      <c r="EK45" s="17">
        <v>1.7</v>
      </c>
      <c r="EL45" s="17">
        <v>0.2</v>
      </c>
      <c r="EM45" s="17">
        <v>0.1</v>
      </c>
      <c r="EN45" s="17">
        <v>0.1</v>
      </c>
      <c r="EO45" s="17">
        <v>-3.2</v>
      </c>
      <c r="EP45" s="17">
        <v>20.9</v>
      </c>
      <c r="EQ45" s="17">
        <v>0</v>
      </c>
      <c r="ER45" s="17">
        <v>9.9</v>
      </c>
      <c r="ES45" s="17">
        <v>-0.2</v>
      </c>
      <c r="ET45" s="17">
        <v>12.6</v>
      </c>
      <c r="EU45" s="17">
        <v>0.2</v>
      </c>
      <c r="EV45" s="17">
        <v>3.2</v>
      </c>
      <c r="EW45" s="17">
        <v>0.8</v>
      </c>
      <c r="EX45" s="17">
        <v>0.6</v>
      </c>
      <c r="EY45" s="17">
        <v>0.6</v>
      </c>
      <c r="EZ45" s="17">
        <v>0.9</v>
      </c>
      <c r="FA45" s="17">
        <v>0</v>
      </c>
      <c r="FB45" s="17">
        <v>1.2</v>
      </c>
      <c r="FC45" s="17">
        <v>1</v>
      </c>
      <c r="FD45" s="17">
        <v>0</v>
      </c>
      <c r="FE45" s="17">
        <v>5.4</v>
      </c>
      <c r="FF45" s="17">
        <v>0.1</v>
      </c>
      <c r="FG45" s="17"/>
      <c r="FH45" s="17">
        <v>0</v>
      </c>
      <c r="FI45" s="17">
        <v>2.4</v>
      </c>
      <c r="FJ45" s="17">
        <v>4.3600000000000003</v>
      </c>
      <c r="FK45" s="17">
        <v>493.78</v>
      </c>
      <c r="FL45" s="15"/>
      <c r="FM45" s="17">
        <v>1.94303</v>
      </c>
      <c r="FN45" s="17">
        <v>-0.81899999999999995</v>
      </c>
      <c r="FO45" s="17">
        <v>1.3160000000000001</v>
      </c>
      <c r="FP45" s="17">
        <v>0</v>
      </c>
      <c r="FQ45" s="17">
        <v>0.33839999999999998</v>
      </c>
      <c r="FR45" s="17">
        <v>3.1260000000000003E-2</v>
      </c>
      <c r="FS45" s="17">
        <v>0.1</v>
      </c>
      <c r="FT45" s="17">
        <v>1.9</v>
      </c>
      <c r="FU45" s="17">
        <v>4.8096899999999998</v>
      </c>
    </row>
    <row r="46" spans="1:177" ht="24" customHeight="1" x14ac:dyDescent="0.3">
      <c r="A46" s="16" t="s">
        <v>42</v>
      </c>
      <c r="B46" s="16" t="s">
        <v>764</v>
      </c>
      <c r="C46" s="17">
        <v>-11.3</v>
      </c>
      <c r="D46" s="17">
        <v>-35.1</v>
      </c>
      <c r="E46" s="17">
        <v>5</v>
      </c>
      <c r="F46" s="17"/>
      <c r="G46" s="17"/>
      <c r="H46" s="17">
        <v>-11.2</v>
      </c>
      <c r="I46" s="17">
        <v>-1.4</v>
      </c>
      <c r="J46" s="17"/>
      <c r="K46" s="17"/>
      <c r="L46" s="17">
        <v>22.9</v>
      </c>
      <c r="M46" s="17">
        <v>14.4</v>
      </c>
      <c r="N46" s="17">
        <v>12.6</v>
      </c>
      <c r="O46" s="17">
        <v>13.1</v>
      </c>
      <c r="P46" s="17">
        <v>15.9</v>
      </c>
      <c r="Q46" s="17">
        <v>22</v>
      </c>
      <c r="R46" s="17">
        <v>26.3</v>
      </c>
      <c r="S46" s="17">
        <v>-0.1</v>
      </c>
      <c r="T46" s="17"/>
      <c r="U46" s="17"/>
      <c r="V46" s="17"/>
      <c r="W46" s="17"/>
      <c r="X46" s="17">
        <v>6.4</v>
      </c>
      <c r="Y46" s="17">
        <v>1.3</v>
      </c>
      <c r="Z46" s="17">
        <v>1.8</v>
      </c>
      <c r="AA46" s="17"/>
      <c r="AB46" s="17">
        <v>-3.4</v>
      </c>
      <c r="AC46" s="17">
        <v>6.5</v>
      </c>
      <c r="AD46" s="17">
        <v>17.399999999999999</v>
      </c>
      <c r="AE46" s="17"/>
      <c r="AF46" s="17"/>
      <c r="AG46" s="17"/>
      <c r="AH46" s="17"/>
      <c r="AI46" s="17">
        <v>4.7</v>
      </c>
      <c r="AJ46" s="17">
        <v>-19.899999999999999</v>
      </c>
      <c r="AK46" s="17"/>
      <c r="AL46" s="17"/>
      <c r="AM46" s="17"/>
      <c r="AN46" s="17">
        <v>-1.4</v>
      </c>
      <c r="AO46" s="17">
        <v>0</v>
      </c>
      <c r="AP46" s="17">
        <v>2.4</v>
      </c>
      <c r="AQ46" s="17">
        <v>2.8</v>
      </c>
      <c r="AR46" s="17">
        <v>1.1000000000000001</v>
      </c>
      <c r="AS46" s="17">
        <v>-0.2</v>
      </c>
      <c r="AT46" s="17">
        <v>1.7</v>
      </c>
      <c r="AU46" s="17">
        <v>0.4</v>
      </c>
      <c r="AV46" s="17">
        <v>24.2</v>
      </c>
      <c r="AW46" s="17">
        <v>-15.9</v>
      </c>
      <c r="AX46" s="17">
        <v>-48</v>
      </c>
      <c r="AY46" s="17">
        <v>9.3000000000000007</v>
      </c>
      <c r="AZ46" s="17">
        <v>-3.2</v>
      </c>
      <c r="BA46" s="17">
        <v>-0.6</v>
      </c>
      <c r="BB46" s="17">
        <v>-3.6</v>
      </c>
      <c r="BC46" s="17">
        <v>-5.9</v>
      </c>
      <c r="BD46" s="17">
        <v>0.4</v>
      </c>
      <c r="BE46" s="17"/>
      <c r="BF46" s="17">
        <v>-9.9</v>
      </c>
      <c r="BG46" s="17"/>
      <c r="BH46" s="17"/>
      <c r="BI46" s="17">
        <v>0</v>
      </c>
      <c r="BJ46" s="17">
        <v>0</v>
      </c>
      <c r="BK46" s="17"/>
      <c r="BL46" s="17"/>
      <c r="BM46" s="17"/>
      <c r="BN46" s="17"/>
      <c r="BO46" s="17"/>
      <c r="BP46" s="17">
        <v>-5.0999999999999996</v>
      </c>
      <c r="BQ46" s="17">
        <v>4.5999999999999996</v>
      </c>
      <c r="BR46" s="17">
        <v>3.2</v>
      </c>
      <c r="BS46" s="17">
        <v>12.7</v>
      </c>
      <c r="BT46" s="17">
        <v>24.6</v>
      </c>
      <c r="BU46" s="17"/>
      <c r="BV46" s="17"/>
      <c r="BW46" s="17"/>
      <c r="BX46" s="17"/>
      <c r="BY46" s="17"/>
      <c r="BZ46" s="17"/>
      <c r="CA46" s="17"/>
      <c r="CB46" s="17"/>
      <c r="CC46" s="17"/>
      <c r="CD46" s="17">
        <v>45.7</v>
      </c>
      <c r="CE46" s="17">
        <v>28.3</v>
      </c>
      <c r="CF46" s="17">
        <v>8.9</v>
      </c>
      <c r="CG46" s="17">
        <v>10.9</v>
      </c>
      <c r="CH46" s="17">
        <v>2</v>
      </c>
      <c r="CI46" s="17"/>
      <c r="CJ46" s="17"/>
      <c r="CK46" s="17"/>
      <c r="CL46" s="17">
        <v>62.1</v>
      </c>
      <c r="CM46" s="17">
        <v>65.5</v>
      </c>
      <c r="CN46" s="17">
        <v>-18.8</v>
      </c>
      <c r="CO46" s="17">
        <v>0</v>
      </c>
      <c r="CP46" s="17"/>
      <c r="CQ46" s="17"/>
      <c r="CR46" s="17">
        <v>0</v>
      </c>
      <c r="CS46" s="17"/>
      <c r="CT46" s="17">
        <v>1.8</v>
      </c>
      <c r="CU46" s="17">
        <v>-5.9</v>
      </c>
      <c r="CV46" s="17"/>
      <c r="CW46" s="17">
        <v>-7.8</v>
      </c>
      <c r="CX46" s="17">
        <v>0</v>
      </c>
      <c r="CY46" s="17">
        <v>0</v>
      </c>
      <c r="CZ46" s="17"/>
      <c r="DA46" s="17"/>
      <c r="DB46" s="17"/>
      <c r="DC46" s="17">
        <v>0</v>
      </c>
      <c r="DD46" s="17">
        <v>0</v>
      </c>
      <c r="DE46" s="17">
        <v>-0.02</v>
      </c>
      <c r="DF46" s="17"/>
      <c r="DG46" s="17">
        <v>0</v>
      </c>
      <c r="DH46" s="17">
        <v>1.7</v>
      </c>
      <c r="DI46" s="17">
        <v>0.1</v>
      </c>
      <c r="DJ46" s="17">
        <v>1.3</v>
      </c>
      <c r="DK46" s="17">
        <v>0.3</v>
      </c>
      <c r="DL46" s="17">
        <v>0.6</v>
      </c>
      <c r="DM46" s="17"/>
      <c r="DN46" s="17">
        <v>0</v>
      </c>
      <c r="DO46" s="17">
        <v>0</v>
      </c>
      <c r="DP46" s="17">
        <v>-2.8</v>
      </c>
      <c r="DQ46" s="17">
        <v>-0.5</v>
      </c>
      <c r="DR46" s="17">
        <v>0.2</v>
      </c>
      <c r="DS46" s="17">
        <v>0</v>
      </c>
      <c r="DT46" s="17">
        <v>0.2</v>
      </c>
      <c r="DU46" s="17">
        <v>0.4</v>
      </c>
      <c r="DV46" s="17"/>
      <c r="DW46" s="17">
        <v>-2.5</v>
      </c>
      <c r="DX46" s="17">
        <v>0.1</v>
      </c>
      <c r="DY46" s="17">
        <v>1.6</v>
      </c>
      <c r="DZ46" s="17">
        <v>2.4</v>
      </c>
      <c r="EA46" s="17">
        <v>0.4</v>
      </c>
      <c r="EB46" s="17">
        <v>2</v>
      </c>
      <c r="EC46" s="17">
        <v>12.2</v>
      </c>
      <c r="ED46" s="17">
        <v>0</v>
      </c>
      <c r="EE46" s="17">
        <v>-6.9</v>
      </c>
      <c r="EF46" s="17">
        <v>-8.1</v>
      </c>
      <c r="EG46" s="17">
        <v>-1.2</v>
      </c>
      <c r="EH46" s="17">
        <v>-0.4</v>
      </c>
      <c r="EI46" s="17">
        <v>1.1000000000000001</v>
      </c>
      <c r="EJ46" s="17">
        <v>0</v>
      </c>
      <c r="EK46" s="17">
        <v>1.7</v>
      </c>
      <c r="EL46" s="17">
        <v>0.2</v>
      </c>
      <c r="EM46" s="17">
        <v>0.1</v>
      </c>
      <c r="EN46" s="17">
        <v>0.1</v>
      </c>
      <c r="EO46" s="17">
        <v>0</v>
      </c>
      <c r="EP46" s="17">
        <v>19.399999999999999</v>
      </c>
      <c r="EQ46" s="17">
        <v>0</v>
      </c>
      <c r="ER46" s="17">
        <v>0</v>
      </c>
      <c r="ES46" s="17">
        <v>-0.2</v>
      </c>
      <c r="ET46" s="17">
        <v>11.9</v>
      </c>
      <c r="EU46" s="17">
        <v>0</v>
      </c>
      <c r="EV46" s="17">
        <v>0</v>
      </c>
      <c r="EW46" s="17">
        <v>0.7</v>
      </c>
      <c r="EX46" s="17">
        <v>0.6</v>
      </c>
      <c r="EY46" s="17">
        <v>0.6</v>
      </c>
      <c r="EZ46" s="17">
        <v>0.6</v>
      </c>
      <c r="FA46" s="17">
        <v>0</v>
      </c>
      <c r="FB46" s="17">
        <v>0.4</v>
      </c>
      <c r="FC46" s="17">
        <v>0.6</v>
      </c>
      <c r="FD46" s="17">
        <v>0</v>
      </c>
      <c r="FE46" s="17">
        <v>4.2</v>
      </c>
      <c r="FF46" s="17">
        <v>0.1</v>
      </c>
      <c r="FG46" s="17"/>
      <c r="FH46" s="17">
        <v>0</v>
      </c>
      <c r="FI46" s="17">
        <v>2.5</v>
      </c>
      <c r="FJ46" s="17">
        <v>4.3600000000000003</v>
      </c>
      <c r="FK46" s="17">
        <v>324.24</v>
      </c>
      <c r="FL46" s="15"/>
      <c r="FM46" s="17">
        <v>1.39103</v>
      </c>
      <c r="FN46" s="17">
        <v>-1.2529999999999999</v>
      </c>
      <c r="FO46" s="17">
        <v>1.012</v>
      </c>
      <c r="FP46" s="17">
        <v>0</v>
      </c>
      <c r="FQ46" s="17">
        <v>0.36055999999999999</v>
      </c>
      <c r="FR46" s="17">
        <v>2.7980000000000001E-2</v>
      </c>
      <c r="FS46" s="17">
        <v>-0.1</v>
      </c>
      <c r="FT46" s="17">
        <v>0.4</v>
      </c>
      <c r="FU46" s="17">
        <v>1.83857</v>
      </c>
    </row>
    <row r="47" spans="1:177" ht="24" customHeight="1" x14ac:dyDescent="0.3">
      <c r="A47" s="16" t="s">
        <v>42</v>
      </c>
      <c r="B47" s="16" t="s">
        <v>765</v>
      </c>
      <c r="C47" s="17">
        <v>4.7</v>
      </c>
      <c r="D47" s="17">
        <v>-22.9</v>
      </c>
      <c r="E47" s="17">
        <v>8.3000000000000007</v>
      </c>
      <c r="F47" s="17"/>
      <c r="G47" s="17"/>
      <c r="H47" s="17">
        <v>-6.5</v>
      </c>
      <c r="I47" s="17">
        <v>4.9000000000000004</v>
      </c>
      <c r="J47" s="17"/>
      <c r="K47" s="17"/>
      <c r="L47" s="17">
        <v>28.5</v>
      </c>
      <c r="M47" s="17">
        <v>22</v>
      </c>
      <c r="N47" s="17">
        <v>19.7</v>
      </c>
      <c r="O47" s="17">
        <v>18</v>
      </c>
      <c r="P47" s="17">
        <v>18.8</v>
      </c>
      <c r="Q47" s="17">
        <v>24</v>
      </c>
      <c r="R47" s="17">
        <v>41.9</v>
      </c>
      <c r="S47" s="17">
        <v>0</v>
      </c>
      <c r="T47" s="17"/>
      <c r="U47" s="17"/>
      <c r="V47" s="17"/>
      <c r="W47" s="17"/>
      <c r="X47" s="17">
        <v>4.0999999999999996</v>
      </c>
      <c r="Y47" s="17">
        <v>1</v>
      </c>
      <c r="Z47" s="17">
        <v>1.3</v>
      </c>
      <c r="AA47" s="17"/>
      <c r="AB47" s="17">
        <v>-3.4</v>
      </c>
      <c r="AC47" s="17">
        <v>6.2</v>
      </c>
      <c r="AD47" s="17">
        <v>16.100000000000001</v>
      </c>
      <c r="AE47" s="17"/>
      <c r="AF47" s="17"/>
      <c r="AG47" s="17"/>
      <c r="AH47" s="17"/>
      <c r="AI47" s="17">
        <v>5</v>
      </c>
      <c r="AJ47" s="17">
        <v>-10.5</v>
      </c>
      <c r="AK47" s="17"/>
      <c r="AL47" s="17"/>
      <c r="AM47" s="17"/>
      <c r="AN47" s="17">
        <v>-0.8</v>
      </c>
      <c r="AO47" s="17">
        <v>0</v>
      </c>
      <c r="AP47" s="17">
        <v>2.4</v>
      </c>
      <c r="AQ47" s="17">
        <v>3.9</v>
      </c>
      <c r="AR47" s="17">
        <v>0.9</v>
      </c>
      <c r="AS47" s="17">
        <v>-0.6</v>
      </c>
      <c r="AT47" s="17">
        <v>1.7</v>
      </c>
      <c r="AU47" s="17">
        <v>0.9</v>
      </c>
      <c r="AV47" s="17">
        <v>29.1</v>
      </c>
      <c r="AW47" s="17">
        <v>-11.2</v>
      </c>
      <c r="AX47" s="17">
        <v>-43.5</v>
      </c>
      <c r="AY47" s="17">
        <v>11.2</v>
      </c>
      <c r="AZ47" s="17">
        <v>-3</v>
      </c>
      <c r="BA47" s="17">
        <v>-0.3</v>
      </c>
      <c r="BB47" s="17">
        <v>-0.9</v>
      </c>
      <c r="BC47" s="17">
        <v>-4.9000000000000004</v>
      </c>
      <c r="BD47" s="17">
        <v>0.4</v>
      </c>
      <c r="BE47" s="17"/>
      <c r="BF47" s="17">
        <v>-6.3</v>
      </c>
      <c r="BG47" s="17"/>
      <c r="BH47" s="17"/>
      <c r="BI47" s="17">
        <v>3.6</v>
      </c>
      <c r="BJ47" s="17">
        <v>0</v>
      </c>
      <c r="BK47" s="17"/>
      <c r="BL47" s="17"/>
      <c r="BM47" s="17"/>
      <c r="BN47" s="17"/>
      <c r="BO47" s="17"/>
      <c r="BP47" s="17">
        <v>0.7</v>
      </c>
      <c r="BQ47" s="17">
        <v>7.6</v>
      </c>
      <c r="BR47" s="17">
        <v>6.1</v>
      </c>
      <c r="BS47" s="17">
        <v>16.100000000000001</v>
      </c>
      <c r="BT47" s="17">
        <v>27.9</v>
      </c>
      <c r="BU47" s="17"/>
      <c r="BV47" s="17"/>
      <c r="BW47" s="17"/>
      <c r="BX47" s="17"/>
      <c r="BY47" s="17"/>
      <c r="BZ47" s="17"/>
      <c r="CA47" s="17"/>
      <c r="CB47" s="17"/>
      <c r="CC47" s="17"/>
      <c r="CD47" s="17">
        <v>45.3</v>
      </c>
      <c r="CE47" s="17">
        <v>28.7</v>
      </c>
      <c r="CF47" s="17">
        <v>9.1</v>
      </c>
      <c r="CG47" s="17">
        <v>10.8</v>
      </c>
      <c r="CH47" s="17">
        <v>2</v>
      </c>
      <c r="CI47" s="17"/>
      <c r="CJ47" s="17"/>
      <c r="CK47" s="17"/>
      <c r="CL47" s="17">
        <v>70.400000000000006</v>
      </c>
      <c r="CM47" s="17">
        <v>73.900000000000006</v>
      </c>
      <c r="CN47" s="17">
        <v>-7.5</v>
      </c>
      <c r="CO47" s="17">
        <v>0</v>
      </c>
      <c r="CP47" s="17"/>
      <c r="CQ47" s="17"/>
      <c r="CR47" s="17">
        <v>-3.4</v>
      </c>
      <c r="CS47" s="17"/>
      <c r="CT47" s="17">
        <v>5.5</v>
      </c>
      <c r="CU47" s="17">
        <v>-3.6</v>
      </c>
      <c r="CV47" s="17"/>
      <c r="CW47" s="17">
        <v>2.4</v>
      </c>
      <c r="CX47" s="17">
        <v>0</v>
      </c>
      <c r="CY47" s="17">
        <v>0</v>
      </c>
      <c r="CZ47" s="17"/>
      <c r="DA47" s="17"/>
      <c r="DB47" s="17"/>
      <c r="DC47" s="17">
        <v>0</v>
      </c>
      <c r="DD47" s="17">
        <v>0</v>
      </c>
      <c r="DE47" s="17">
        <v>-0.11</v>
      </c>
      <c r="DF47" s="17"/>
      <c r="DG47" s="17">
        <v>0</v>
      </c>
      <c r="DH47" s="17">
        <v>1.7</v>
      </c>
      <c r="DI47" s="17">
        <v>0.2</v>
      </c>
      <c r="DJ47" s="17">
        <v>1.9</v>
      </c>
      <c r="DK47" s="17">
        <v>0.2</v>
      </c>
      <c r="DL47" s="17">
        <v>0.6</v>
      </c>
      <c r="DM47" s="17"/>
      <c r="DN47" s="17">
        <v>0</v>
      </c>
      <c r="DO47" s="17">
        <v>0</v>
      </c>
      <c r="DP47" s="17">
        <v>-3.3</v>
      </c>
      <c r="DQ47" s="17">
        <v>-2.5</v>
      </c>
      <c r="DR47" s="17">
        <v>0.2</v>
      </c>
      <c r="DS47" s="17">
        <v>0.2</v>
      </c>
      <c r="DT47" s="17">
        <v>0.3</v>
      </c>
      <c r="DU47" s="17">
        <v>0.4</v>
      </c>
      <c r="DV47" s="17"/>
      <c r="DW47" s="17">
        <v>-2.5</v>
      </c>
      <c r="DX47" s="17">
        <v>0.1</v>
      </c>
      <c r="DY47" s="17">
        <v>1.8</v>
      </c>
      <c r="DZ47" s="17">
        <v>2.6</v>
      </c>
      <c r="EA47" s="17">
        <v>0.6</v>
      </c>
      <c r="EB47" s="17">
        <v>2.1</v>
      </c>
      <c r="EC47" s="17">
        <v>2.5</v>
      </c>
      <c r="ED47" s="17">
        <v>0</v>
      </c>
      <c r="EE47" s="17">
        <v>-8.4</v>
      </c>
      <c r="EF47" s="17">
        <v>-8.8000000000000007</v>
      </c>
      <c r="EG47" s="17">
        <v>-0.9</v>
      </c>
      <c r="EH47" s="17">
        <v>-0.3</v>
      </c>
      <c r="EI47" s="17">
        <v>1.1000000000000001</v>
      </c>
      <c r="EJ47" s="17">
        <v>0</v>
      </c>
      <c r="EK47" s="17">
        <v>1.6</v>
      </c>
      <c r="EL47" s="17">
        <v>0.2</v>
      </c>
      <c r="EM47" s="17">
        <v>0.1</v>
      </c>
      <c r="EN47" s="17">
        <v>0.1</v>
      </c>
      <c r="EO47" s="17">
        <v>0</v>
      </c>
      <c r="EP47" s="17">
        <v>0</v>
      </c>
      <c r="EQ47" s="17">
        <v>0</v>
      </c>
      <c r="ER47" s="17">
        <v>0</v>
      </c>
      <c r="ES47" s="17">
        <v>-0.2</v>
      </c>
      <c r="ET47" s="17">
        <v>5.7</v>
      </c>
      <c r="EU47" s="17">
        <v>0</v>
      </c>
      <c r="EV47" s="17">
        <v>0</v>
      </c>
      <c r="EW47" s="17">
        <v>0.8</v>
      </c>
      <c r="EX47" s="17">
        <v>0.6</v>
      </c>
      <c r="EY47" s="17">
        <v>0.8</v>
      </c>
      <c r="EZ47" s="17">
        <v>0.8</v>
      </c>
      <c r="FA47" s="17">
        <v>0</v>
      </c>
      <c r="FB47" s="17">
        <v>0.4</v>
      </c>
      <c r="FC47" s="17">
        <v>0.8</v>
      </c>
      <c r="FD47" s="17">
        <v>1.4</v>
      </c>
      <c r="FE47" s="17">
        <v>6.1</v>
      </c>
      <c r="FF47" s="17">
        <v>0.1</v>
      </c>
      <c r="FG47" s="17"/>
      <c r="FH47" s="17">
        <v>0.1</v>
      </c>
      <c r="FI47" s="17">
        <v>2</v>
      </c>
      <c r="FJ47" s="17">
        <v>4.63</v>
      </c>
      <c r="FK47" s="17">
        <v>471.52</v>
      </c>
      <c r="FL47" s="15"/>
      <c r="FM47" s="17">
        <v>1.1419900000000001</v>
      </c>
      <c r="FN47" s="17">
        <v>-0.69</v>
      </c>
      <c r="FO47" s="17">
        <v>1.22</v>
      </c>
      <c r="FP47" s="17">
        <v>0</v>
      </c>
      <c r="FQ47" s="17">
        <v>0.37361</v>
      </c>
      <c r="FR47" s="17">
        <v>3.5000000000000001E-3</v>
      </c>
      <c r="FS47" s="17">
        <v>0.2</v>
      </c>
      <c r="FT47" s="17">
        <v>0.6</v>
      </c>
      <c r="FU47" s="17">
        <v>2.8491</v>
      </c>
    </row>
    <row r="48" spans="1:177" ht="24" customHeight="1" x14ac:dyDescent="0.3">
      <c r="A48" s="16" t="s">
        <v>42</v>
      </c>
      <c r="B48" s="16" t="s">
        <v>766</v>
      </c>
      <c r="C48" s="17">
        <v>1.2</v>
      </c>
      <c r="D48" s="17">
        <v>-29.6</v>
      </c>
      <c r="E48" s="17">
        <v>7.2</v>
      </c>
      <c r="F48" s="17"/>
      <c r="G48" s="17"/>
      <c r="H48" s="17">
        <v>-4.4000000000000004</v>
      </c>
      <c r="I48" s="17">
        <v>3.9</v>
      </c>
      <c r="J48" s="17"/>
      <c r="K48" s="17"/>
      <c r="L48" s="17">
        <v>24</v>
      </c>
      <c r="M48" s="17">
        <v>20.100000000000001</v>
      </c>
      <c r="N48" s="17">
        <v>18.2</v>
      </c>
      <c r="O48" s="17">
        <v>13</v>
      </c>
      <c r="P48" s="17">
        <v>17</v>
      </c>
      <c r="Q48" s="17">
        <v>22.8</v>
      </c>
      <c r="R48" s="17">
        <v>38.200000000000003</v>
      </c>
      <c r="S48" s="17">
        <v>0.2</v>
      </c>
      <c r="T48" s="17"/>
      <c r="U48" s="17"/>
      <c r="V48" s="17"/>
      <c r="W48" s="17"/>
      <c r="X48" s="17">
        <v>3.7</v>
      </c>
      <c r="Y48" s="17">
        <v>0.2</v>
      </c>
      <c r="Z48" s="17">
        <v>1.5</v>
      </c>
      <c r="AA48" s="17"/>
      <c r="AB48" s="17">
        <v>-3.4</v>
      </c>
      <c r="AC48" s="17">
        <v>6.2</v>
      </c>
      <c r="AD48" s="17">
        <v>14.9</v>
      </c>
      <c r="AE48" s="17"/>
      <c r="AF48" s="17"/>
      <c r="AG48" s="17"/>
      <c r="AH48" s="17"/>
      <c r="AI48" s="17">
        <v>2.2999999999999998</v>
      </c>
      <c r="AJ48" s="17">
        <v>-19</v>
      </c>
      <c r="AK48" s="17"/>
      <c r="AL48" s="17"/>
      <c r="AM48" s="17"/>
      <c r="AN48" s="17">
        <v>-0.9</v>
      </c>
      <c r="AO48" s="17">
        <v>-4.7</v>
      </c>
      <c r="AP48" s="17">
        <v>1.5</v>
      </c>
      <c r="AQ48" s="17">
        <v>3.2</v>
      </c>
      <c r="AR48" s="17">
        <v>0.9</v>
      </c>
      <c r="AS48" s="17">
        <v>-0.5</v>
      </c>
      <c r="AT48" s="17">
        <v>1.7</v>
      </c>
      <c r="AU48" s="17">
        <v>1.2</v>
      </c>
      <c r="AV48" s="17">
        <v>26</v>
      </c>
      <c r="AW48" s="17">
        <v>-14.2</v>
      </c>
      <c r="AX48" s="17">
        <v>-46.3</v>
      </c>
      <c r="AY48" s="17">
        <v>10.9</v>
      </c>
      <c r="AZ48" s="17">
        <v>-3.2</v>
      </c>
      <c r="BA48" s="17">
        <v>-0.6</v>
      </c>
      <c r="BB48" s="17">
        <v>-2</v>
      </c>
      <c r="BC48" s="17">
        <v>-4.7</v>
      </c>
      <c r="BD48" s="17">
        <v>0.4</v>
      </c>
      <c r="BE48" s="17"/>
      <c r="BF48" s="17">
        <v>-5.8</v>
      </c>
      <c r="BG48" s="17"/>
      <c r="BH48" s="17"/>
      <c r="BI48" s="17">
        <v>2.2000000000000002</v>
      </c>
      <c r="BJ48" s="17">
        <v>0</v>
      </c>
      <c r="BK48" s="17"/>
      <c r="BL48" s="17"/>
      <c r="BM48" s="17"/>
      <c r="BN48" s="17"/>
      <c r="BO48" s="17"/>
      <c r="BP48" s="17">
        <v>-4.2</v>
      </c>
      <c r="BQ48" s="17">
        <v>6</v>
      </c>
      <c r="BR48" s="17">
        <v>4.8</v>
      </c>
      <c r="BS48" s="17">
        <v>14.5</v>
      </c>
      <c r="BT48" s="17">
        <v>26.2</v>
      </c>
      <c r="BU48" s="17"/>
      <c r="BV48" s="17"/>
      <c r="BW48" s="17"/>
      <c r="BX48" s="17"/>
      <c r="BY48" s="17"/>
      <c r="BZ48" s="17"/>
      <c r="CA48" s="17"/>
      <c r="CB48" s="17"/>
      <c r="CC48" s="17"/>
      <c r="CD48" s="17">
        <v>44.7</v>
      </c>
      <c r="CE48" s="17">
        <v>28.3</v>
      </c>
      <c r="CF48" s="17">
        <v>8.6999999999999993</v>
      </c>
      <c r="CG48" s="17">
        <v>11</v>
      </c>
      <c r="CH48" s="17">
        <v>1.9</v>
      </c>
      <c r="CI48" s="17"/>
      <c r="CJ48" s="17"/>
      <c r="CK48" s="17"/>
      <c r="CL48" s="17">
        <v>66.3</v>
      </c>
      <c r="CM48" s="17">
        <v>69.599999999999994</v>
      </c>
      <c r="CN48" s="17">
        <v>-13.1</v>
      </c>
      <c r="CO48" s="17">
        <v>0</v>
      </c>
      <c r="CP48" s="17"/>
      <c r="CQ48" s="17"/>
      <c r="CR48" s="17">
        <v>0.6</v>
      </c>
      <c r="CS48" s="17"/>
      <c r="CT48" s="17">
        <v>4.5999999999999996</v>
      </c>
      <c r="CU48" s="17">
        <v>-3.4</v>
      </c>
      <c r="CV48" s="17"/>
      <c r="CW48" s="17">
        <v>2.2999999999999998</v>
      </c>
      <c r="CX48" s="17">
        <v>0</v>
      </c>
      <c r="CY48" s="17">
        <v>0</v>
      </c>
      <c r="CZ48" s="17"/>
      <c r="DA48" s="17"/>
      <c r="DB48" s="17"/>
      <c r="DC48" s="17">
        <v>0</v>
      </c>
      <c r="DD48" s="17">
        <v>0</v>
      </c>
      <c r="DE48" s="17">
        <v>-0.24</v>
      </c>
      <c r="DF48" s="17"/>
      <c r="DG48" s="17">
        <v>0</v>
      </c>
      <c r="DH48" s="17">
        <v>1.6</v>
      </c>
      <c r="DI48" s="17">
        <v>0.2</v>
      </c>
      <c r="DJ48" s="17">
        <v>0.8</v>
      </c>
      <c r="DK48" s="17">
        <v>0.2</v>
      </c>
      <c r="DL48" s="17">
        <v>0.6</v>
      </c>
      <c r="DM48" s="17"/>
      <c r="DN48" s="17">
        <v>0</v>
      </c>
      <c r="DO48" s="17">
        <v>0</v>
      </c>
      <c r="DP48" s="17">
        <v>-3.7</v>
      </c>
      <c r="DQ48" s="17">
        <v>-3.4</v>
      </c>
      <c r="DR48" s="17">
        <v>0.2</v>
      </c>
      <c r="DS48" s="17">
        <v>0.1</v>
      </c>
      <c r="DT48" s="17">
        <v>0.3</v>
      </c>
      <c r="DU48" s="17">
        <v>0.4</v>
      </c>
      <c r="DV48" s="17"/>
      <c r="DW48" s="17">
        <v>-2.5</v>
      </c>
      <c r="DX48" s="17">
        <v>0.2</v>
      </c>
      <c r="DY48" s="17">
        <v>1.9</v>
      </c>
      <c r="DZ48" s="17">
        <v>3</v>
      </c>
      <c r="EA48" s="17">
        <v>0.9</v>
      </c>
      <c r="EB48" s="17">
        <v>2.6</v>
      </c>
      <c r="EC48" s="17">
        <v>0</v>
      </c>
      <c r="ED48" s="17">
        <v>0</v>
      </c>
      <c r="EE48" s="17">
        <v>-8.9</v>
      </c>
      <c r="EF48" s="17">
        <v>-10</v>
      </c>
      <c r="EG48" s="17">
        <v>-1.2</v>
      </c>
      <c r="EH48" s="17">
        <v>-0.5</v>
      </c>
      <c r="EI48" s="17">
        <v>1.1000000000000001</v>
      </c>
      <c r="EJ48" s="17">
        <v>0</v>
      </c>
      <c r="EK48" s="17">
        <v>1.6</v>
      </c>
      <c r="EL48" s="17">
        <v>0.2</v>
      </c>
      <c r="EM48" s="17">
        <v>0.1</v>
      </c>
      <c r="EN48" s="17">
        <v>0.1</v>
      </c>
      <c r="EO48" s="17">
        <v>0</v>
      </c>
      <c r="EP48" s="17">
        <v>0</v>
      </c>
      <c r="EQ48" s="17">
        <v>0</v>
      </c>
      <c r="ER48" s="17">
        <v>0</v>
      </c>
      <c r="ES48" s="17">
        <v>-0.2</v>
      </c>
      <c r="ET48" s="17">
        <v>1.6</v>
      </c>
      <c r="EU48" s="17">
        <v>0</v>
      </c>
      <c r="EV48" s="17">
        <v>0</v>
      </c>
      <c r="EW48" s="17">
        <v>0.8</v>
      </c>
      <c r="EX48" s="17">
        <v>0.6</v>
      </c>
      <c r="EY48" s="17">
        <v>0.6</v>
      </c>
      <c r="EZ48" s="17">
        <v>0.9</v>
      </c>
      <c r="FA48" s="17">
        <v>0</v>
      </c>
      <c r="FB48" s="17">
        <v>0.4</v>
      </c>
      <c r="FC48" s="17">
        <v>1.2</v>
      </c>
      <c r="FD48" s="17">
        <v>1.3</v>
      </c>
      <c r="FE48" s="17">
        <v>5.5</v>
      </c>
      <c r="FF48" s="17">
        <v>0.5</v>
      </c>
      <c r="FG48" s="17"/>
      <c r="FH48" s="17">
        <v>0.9</v>
      </c>
      <c r="FI48" s="17">
        <v>2</v>
      </c>
      <c r="FJ48" s="17">
        <v>4.55</v>
      </c>
      <c r="FK48" s="17">
        <v>378.41</v>
      </c>
      <c r="FL48" s="15"/>
      <c r="FM48" s="17">
        <v>0.43008000000000002</v>
      </c>
      <c r="FN48" s="17">
        <v>-0.37</v>
      </c>
      <c r="FO48" s="17">
        <v>1.1879999999999999</v>
      </c>
      <c r="FP48" s="17">
        <v>0</v>
      </c>
      <c r="FQ48" s="17">
        <v>0.36951000000000001</v>
      </c>
      <c r="FR48" s="17">
        <v>0</v>
      </c>
      <c r="FS48" s="17">
        <v>0.3</v>
      </c>
      <c r="FT48" s="17">
        <v>2</v>
      </c>
      <c r="FU48" s="17">
        <v>3.9175900000000001</v>
      </c>
    </row>
    <row r="49" spans="1:177" ht="24" customHeight="1" x14ac:dyDescent="0.3">
      <c r="A49" s="16" t="s">
        <v>42</v>
      </c>
      <c r="B49" s="16" t="s">
        <v>767</v>
      </c>
      <c r="C49" s="17">
        <v>3.2</v>
      </c>
      <c r="D49" s="17">
        <v>-32.1</v>
      </c>
      <c r="E49" s="17">
        <v>6.5</v>
      </c>
      <c r="F49" s="17"/>
      <c r="G49" s="17"/>
      <c r="H49" s="17">
        <v>-5.3</v>
      </c>
      <c r="I49" s="17">
        <v>0.9</v>
      </c>
      <c r="J49" s="17"/>
      <c r="K49" s="17"/>
      <c r="L49" s="17">
        <v>16.899999999999999</v>
      </c>
      <c r="M49" s="17">
        <v>8.9</v>
      </c>
      <c r="N49" s="17">
        <v>6.4</v>
      </c>
      <c r="O49" s="17">
        <v>5.2</v>
      </c>
      <c r="P49" s="17">
        <v>14.2</v>
      </c>
      <c r="Q49" s="17">
        <v>21</v>
      </c>
      <c r="R49" s="17">
        <v>44.5</v>
      </c>
      <c r="S49" s="17">
        <v>0</v>
      </c>
      <c r="T49" s="17"/>
      <c r="U49" s="17"/>
      <c r="V49" s="17"/>
      <c r="W49" s="17"/>
      <c r="X49" s="17">
        <v>4</v>
      </c>
      <c r="Y49" s="17">
        <v>0.2</v>
      </c>
      <c r="Z49" s="17">
        <v>1.4</v>
      </c>
      <c r="AA49" s="17"/>
      <c r="AB49" s="17">
        <v>-3.4</v>
      </c>
      <c r="AC49" s="17">
        <v>6</v>
      </c>
      <c r="AD49" s="17">
        <v>14.8</v>
      </c>
      <c r="AE49" s="17"/>
      <c r="AF49" s="17"/>
      <c r="AG49" s="17"/>
      <c r="AH49" s="17"/>
      <c r="AI49" s="17">
        <v>1.1000000000000001</v>
      </c>
      <c r="AJ49" s="17">
        <v>-21.5</v>
      </c>
      <c r="AK49" s="17"/>
      <c r="AL49" s="17"/>
      <c r="AM49" s="17"/>
      <c r="AN49" s="17">
        <v>-1.1000000000000001</v>
      </c>
      <c r="AO49" s="17">
        <v>-20.399999999999999</v>
      </c>
      <c r="AP49" s="17">
        <v>0.2</v>
      </c>
      <c r="AQ49" s="17">
        <v>3.1</v>
      </c>
      <c r="AR49" s="17">
        <v>1.1000000000000001</v>
      </c>
      <c r="AS49" s="17">
        <v>-0.2</v>
      </c>
      <c r="AT49" s="17">
        <v>1.7</v>
      </c>
      <c r="AU49" s="17">
        <v>0.5</v>
      </c>
      <c r="AV49" s="17">
        <v>21.6</v>
      </c>
      <c r="AW49" s="17">
        <v>-18.600000000000001</v>
      </c>
      <c r="AX49" s="17">
        <v>-45.7</v>
      </c>
      <c r="AY49" s="17">
        <v>9.1999999999999993</v>
      </c>
      <c r="AZ49" s="17">
        <v>-3.2</v>
      </c>
      <c r="BA49" s="17">
        <v>-0.7</v>
      </c>
      <c r="BB49" s="17">
        <v>-3.3</v>
      </c>
      <c r="BC49" s="17">
        <v>-3.7</v>
      </c>
      <c r="BD49" s="17">
        <v>0.4</v>
      </c>
      <c r="BE49" s="17"/>
      <c r="BF49" s="17">
        <v>-8.1</v>
      </c>
      <c r="BG49" s="17"/>
      <c r="BH49" s="17"/>
      <c r="BI49" s="17">
        <v>0.7</v>
      </c>
      <c r="BJ49" s="17">
        <v>0</v>
      </c>
      <c r="BK49" s="17"/>
      <c r="BL49" s="17"/>
      <c r="BM49" s="17"/>
      <c r="BN49" s="17"/>
      <c r="BO49" s="17"/>
      <c r="BP49" s="17">
        <v>-5.2</v>
      </c>
      <c r="BQ49" s="17">
        <v>3.4</v>
      </c>
      <c r="BR49" s="17">
        <v>2.2999999999999998</v>
      </c>
      <c r="BS49" s="17">
        <v>11.5</v>
      </c>
      <c r="BT49" s="17">
        <v>23.5</v>
      </c>
      <c r="BU49" s="17"/>
      <c r="BV49" s="17"/>
      <c r="BW49" s="17"/>
      <c r="BX49" s="17"/>
      <c r="BY49" s="17"/>
      <c r="BZ49" s="17"/>
      <c r="CA49" s="17"/>
      <c r="CB49" s="17"/>
      <c r="CC49" s="17"/>
      <c r="CD49" s="17">
        <v>59.6</v>
      </c>
      <c r="CE49" s="17">
        <v>28.2</v>
      </c>
      <c r="CF49" s="17">
        <v>8.4</v>
      </c>
      <c r="CG49" s="17">
        <v>13.5</v>
      </c>
      <c r="CH49" s="17">
        <v>1.7</v>
      </c>
      <c r="CI49" s="17"/>
      <c r="CJ49" s="17"/>
      <c r="CK49" s="17"/>
      <c r="CL49" s="17">
        <v>59.7</v>
      </c>
      <c r="CM49" s="17">
        <v>63.1</v>
      </c>
      <c r="CN49" s="17">
        <v>-21.9</v>
      </c>
      <c r="CO49" s="17">
        <v>0</v>
      </c>
      <c r="CP49" s="17"/>
      <c r="CQ49" s="17"/>
      <c r="CR49" s="17">
        <v>-2.9</v>
      </c>
      <c r="CS49" s="17"/>
      <c r="CT49" s="17">
        <v>-0.7</v>
      </c>
      <c r="CU49" s="17">
        <v>-7</v>
      </c>
      <c r="CV49" s="17"/>
      <c r="CW49" s="17">
        <v>2.6</v>
      </c>
      <c r="CX49" s="17">
        <v>0</v>
      </c>
      <c r="CY49" s="17">
        <v>-2</v>
      </c>
      <c r="CZ49" s="17"/>
      <c r="DA49" s="17"/>
      <c r="DB49" s="17"/>
      <c r="DC49" s="17">
        <v>0</v>
      </c>
      <c r="DD49" s="17">
        <v>-0.2</v>
      </c>
      <c r="DE49" s="17">
        <v>-0.24</v>
      </c>
      <c r="DF49" s="17"/>
      <c r="DG49" s="17">
        <v>0</v>
      </c>
      <c r="DH49" s="17">
        <v>1.5</v>
      </c>
      <c r="DI49" s="17">
        <v>0.1</v>
      </c>
      <c r="DJ49" s="17">
        <v>1</v>
      </c>
      <c r="DK49" s="17">
        <v>0.2</v>
      </c>
      <c r="DL49" s="17">
        <v>0.6</v>
      </c>
      <c r="DM49" s="17"/>
      <c r="DN49" s="17">
        <v>0</v>
      </c>
      <c r="DO49" s="17">
        <v>0</v>
      </c>
      <c r="DP49" s="17">
        <v>-3.8</v>
      </c>
      <c r="DQ49" s="17">
        <v>-3.6</v>
      </c>
      <c r="DR49" s="17">
        <v>0.2</v>
      </c>
      <c r="DS49" s="17">
        <v>0</v>
      </c>
      <c r="DT49" s="17">
        <v>0.3</v>
      </c>
      <c r="DU49" s="17">
        <v>0.4</v>
      </c>
      <c r="DV49" s="17"/>
      <c r="DW49" s="17">
        <v>-2.5</v>
      </c>
      <c r="DX49" s="17">
        <v>0.2</v>
      </c>
      <c r="DY49" s="17">
        <v>1.9</v>
      </c>
      <c r="DZ49" s="17">
        <v>3</v>
      </c>
      <c r="EA49" s="17">
        <v>0.6</v>
      </c>
      <c r="EB49" s="17">
        <v>0.4</v>
      </c>
      <c r="EC49" s="17">
        <v>0</v>
      </c>
      <c r="ED49" s="17">
        <v>0</v>
      </c>
      <c r="EE49" s="17">
        <v>-9.6</v>
      </c>
      <c r="EF49" s="17">
        <v>-10.5</v>
      </c>
      <c r="EG49" s="17">
        <v>-1.2</v>
      </c>
      <c r="EH49" s="17">
        <v>-0.6</v>
      </c>
      <c r="EI49" s="17">
        <v>1.1000000000000001</v>
      </c>
      <c r="EJ49" s="17">
        <v>0</v>
      </c>
      <c r="EK49" s="17">
        <v>1.4</v>
      </c>
      <c r="EL49" s="17">
        <v>0.2</v>
      </c>
      <c r="EM49" s="17">
        <v>0.1</v>
      </c>
      <c r="EN49" s="17">
        <v>0.1</v>
      </c>
      <c r="EO49" s="17">
        <v>0</v>
      </c>
      <c r="EP49" s="17">
        <v>0</v>
      </c>
      <c r="EQ49" s="17">
        <v>0</v>
      </c>
      <c r="ER49" s="17">
        <v>0</v>
      </c>
      <c r="ES49" s="17">
        <v>-0.2</v>
      </c>
      <c r="ET49" s="17">
        <v>-3.2</v>
      </c>
      <c r="EU49" s="17">
        <v>0</v>
      </c>
      <c r="EV49" s="17">
        <v>0</v>
      </c>
      <c r="EW49" s="17">
        <v>1</v>
      </c>
      <c r="EX49" s="17">
        <v>0.6</v>
      </c>
      <c r="EY49" s="17">
        <v>0.6</v>
      </c>
      <c r="EZ49" s="17">
        <v>0.9</v>
      </c>
      <c r="FA49" s="17">
        <v>0</v>
      </c>
      <c r="FB49" s="17">
        <v>0.4</v>
      </c>
      <c r="FC49" s="17">
        <v>0.8</v>
      </c>
      <c r="FD49" s="17">
        <v>1.4</v>
      </c>
      <c r="FE49" s="17">
        <v>5.3</v>
      </c>
      <c r="FF49" s="17">
        <v>0.1</v>
      </c>
      <c r="FG49" s="17"/>
      <c r="FH49" s="17">
        <v>0.9</v>
      </c>
      <c r="FI49" s="17">
        <v>2.5</v>
      </c>
      <c r="FJ49" s="17">
        <v>4.5999999999999996</v>
      </c>
      <c r="FK49" s="17">
        <v>260.95999999999998</v>
      </c>
      <c r="FL49" s="15"/>
      <c r="FM49" s="17">
        <v>0.56132000000000004</v>
      </c>
      <c r="FN49" s="17">
        <v>-0.72499999999999998</v>
      </c>
      <c r="FO49" s="17">
        <v>1.056</v>
      </c>
      <c r="FP49" s="17">
        <v>0</v>
      </c>
      <c r="FQ49" s="17">
        <v>0.37972</v>
      </c>
      <c r="FR49" s="17">
        <v>0</v>
      </c>
      <c r="FS49" s="17">
        <v>0.2</v>
      </c>
      <c r="FT49" s="17">
        <v>1.9</v>
      </c>
      <c r="FU49" s="17">
        <v>3.3720400000000001</v>
      </c>
    </row>
    <row r="50" spans="1:177" ht="24" customHeight="1" x14ac:dyDescent="0.3">
      <c r="A50" s="18" t="s">
        <v>42</v>
      </c>
      <c r="B50" s="18" t="s">
        <v>768</v>
      </c>
      <c r="C50" s="19">
        <v>1.1000000000000001</v>
      </c>
      <c r="D50" s="19">
        <v>-40.700000000000003</v>
      </c>
      <c r="E50" s="19">
        <v>4.7</v>
      </c>
      <c r="F50" s="19"/>
      <c r="G50" s="19"/>
      <c r="H50" s="19">
        <v>-5.8</v>
      </c>
      <c r="I50" s="19">
        <v>0.5</v>
      </c>
      <c r="J50" s="19"/>
      <c r="K50" s="19"/>
      <c r="L50" s="19">
        <v>15.2</v>
      </c>
      <c r="M50" s="19">
        <v>8.3000000000000007</v>
      </c>
      <c r="N50" s="19">
        <v>6.4</v>
      </c>
      <c r="O50" s="19">
        <v>3.1</v>
      </c>
      <c r="P50" s="19">
        <v>13.8</v>
      </c>
      <c r="Q50" s="19">
        <v>20.7</v>
      </c>
      <c r="R50" s="19">
        <v>40.299999999999997</v>
      </c>
      <c r="S50" s="19">
        <v>0.1</v>
      </c>
      <c r="T50" s="19"/>
      <c r="U50" s="19"/>
      <c r="V50" s="19"/>
      <c r="W50" s="19"/>
      <c r="X50" s="19">
        <v>3.5</v>
      </c>
      <c r="Y50" s="19">
        <v>0.2</v>
      </c>
      <c r="Z50" s="19">
        <v>1.3</v>
      </c>
      <c r="AA50" s="19"/>
      <c r="AB50" s="19">
        <v>-3.4</v>
      </c>
      <c r="AC50" s="19">
        <v>5.9</v>
      </c>
      <c r="AD50" s="19">
        <v>14.9</v>
      </c>
      <c r="AE50" s="19"/>
      <c r="AF50" s="19"/>
      <c r="AG50" s="19"/>
      <c r="AH50" s="19"/>
      <c r="AI50" s="19">
        <v>0.4</v>
      </c>
      <c r="AJ50" s="19">
        <v>-20.3</v>
      </c>
      <c r="AK50" s="19"/>
      <c r="AL50" s="19"/>
      <c r="AM50" s="19"/>
      <c r="AN50" s="19">
        <v>-1.2</v>
      </c>
      <c r="AO50" s="19">
        <v>-22.1</v>
      </c>
      <c r="AP50" s="19">
        <v>0</v>
      </c>
      <c r="AQ50" s="19">
        <v>3</v>
      </c>
      <c r="AR50" s="19">
        <v>1</v>
      </c>
      <c r="AS50" s="19">
        <v>0.2</v>
      </c>
      <c r="AT50" s="19">
        <v>1.7</v>
      </c>
      <c r="AU50" s="19">
        <v>0.9</v>
      </c>
      <c r="AV50" s="19">
        <v>20.9</v>
      </c>
      <c r="AW50" s="19">
        <v>-19.100000000000001</v>
      </c>
      <c r="AX50" s="19">
        <v>-46.3</v>
      </c>
      <c r="AY50" s="19">
        <v>8.4</v>
      </c>
      <c r="AZ50" s="19">
        <v>-3.2</v>
      </c>
      <c r="BA50" s="19">
        <v>-0.3</v>
      </c>
      <c r="BB50" s="19">
        <v>-2.5</v>
      </c>
      <c r="BC50" s="19">
        <v>-3.4</v>
      </c>
      <c r="BD50" s="19">
        <v>0.4</v>
      </c>
      <c r="BE50" s="19"/>
      <c r="BF50" s="19">
        <v>-6.8</v>
      </c>
      <c r="BG50" s="19"/>
      <c r="BH50" s="19"/>
      <c r="BI50" s="19">
        <v>0.7</v>
      </c>
      <c r="BJ50" s="19">
        <v>0</v>
      </c>
      <c r="BK50" s="19"/>
      <c r="BL50" s="19"/>
      <c r="BM50" s="19"/>
      <c r="BN50" s="19"/>
      <c r="BO50" s="19"/>
      <c r="BP50" s="19">
        <v>-0.8</v>
      </c>
      <c r="BQ50" s="19">
        <v>3.1</v>
      </c>
      <c r="BR50" s="19">
        <v>2</v>
      </c>
      <c r="BS50" s="19">
        <v>11.2</v>
      </c>
      <c r="BT50" s="19">
        <v>23.3</v>
      </c>
      <c r="BU50" s="19"/>
      <c r="BV50" s="19"/>
      <c r="BW50" s="19"/>
      <c r="BX50" s="19"/>
      <c r="BY50" s="19"/>
      <c r="BZ50" s="19"/>
      <c r="CA50" s="19"/>
      <c r="CB50" s="19"/>
      <c r="CC50" s="19"/>
      <c r="CD50" s="19">
        <v>58.8</v>
      </c>
      <c r="CE50" s="19">
        <v>28.5</v>
      </c>
      <c r="CF50" s="19">
        <v>8.6999999999999993</v>
      </c>
      <c r="CG50" s="19">
        <v>10.9</v>
      </c>
      <c r="CH50" s="19">
        <v>1.9</v>
      </c>
      <c r="CI50" s="19"/>
      <c r="CJ50" s="19"/>
      <c r="CK50" s="19"/>
      <c r="CL50" s="19">
        <v>59.6</v>
      </c>
      <c r="CM50" s="19">
        <v>62.9</v>
      </c>
      <c r="CN50" s="19">
        <v>-22.6</v>
      </c>
      <c r="CO50" s="19">
        <v>0</v>
      </c>
      <c r="CP50" s="19"/>
      <c r="CQ50" s="19"/>
      <c r="CR50" s="19">
        <v>-1.3</v>
      </c>
      <c r="CS50" s="19"/>
      <c r="CT50" s="19">
        <v>-2.1</v>
      </c>
      <c r="CU50" s="19">
        <v>-8.4</v>
      </c>
      <c r="CV50" s="19"/>
      <c r="CW50" s="19">
        <v>3.3</v>
      </c>
      <c r="CX50" s="19">
        <v>0</v>
      </c>
      <c r="CY50" s="19">
        <v>-4.2</v>
      </c>
      <c r="CZ50" s="19"/>
      <c r="DA50" s="19"/>
      <c r="DB50" s="19"/>
      <c r="DC50" s="19">
        <v>0</v>
      </c>
      <c r="DD50" s="19">
        <v>-0.2</v>
      </c>
      <c r="DE50" s="19">
        <v>0</v>
      </c>
      <c r="DF50" s="19"/>
      <c r="DG50" s="19">
        <v>0</v>
      </c>
      <c r="DH50" s="19">
        <v>1.5</v>
      </c>
      <c r="DI50" s="19">
        <v>0.2</v>
      </c>
      <c r="DJ50" s="19">
        <v>0.9</v>
      </c>
      <c r="DK50" s="19">
        <v>0.2</v>
      </c>
      <c r="DL50" s="19">
        <v>0.6</v>
      </c>
      <c r="DM50" s="19"/>
      <c r="DN50" s="19">
        <v>0</v>
      </c>
      <c r="DO50" s="19">
        <v>0</v>
      </c>
      <c r="DP50" s="19">
        <v>-3.7</v>
      </c>
      <c r="DQ50" s="19">
        <v>-3.3</v>
      </c>
      <c r="DR50" s="19">
        <v>0</v>
      </c>
      <c r="DS50" s="19">
        <v>0</v>
      </c>
      <c r="DT50" s="19">
        <v>0.3</v>
      </c>
      <c r="DU50" s="19">
        <v>0.4</v>
      </c>
      <c r="DV50" s="19"/>
      <c r="DW50" s="19">
        <v>-2.5</v>
      </c>
      <c r="DX50" s="19">
        <v>0.3</v>
      </c>
      <c r="DY50" s="19">
        <v>1.8</v>
      </c>
      <c r="DZ50" s="19">
        <v>2.8</v>
      </c>
      <c r="EA50" s="19">
        <v>0.5</v>
      </c>
      <c r="EB50" s="19">
        <v>0.8</v>
      </c>
      <c r="EC50" s="19">
        <v>0</v>
      </c>
      <c r="ED50" s="19">
        <v>0</v>
      </c>
      <c r="EE50" s="19">
        <v>-9.8000000000000007</v>
      </c>
      <c r="EF50" s="19">
        <v>-11</v>
      </c>
      <c r="EG50" s="19">
        <v>-1.2</v>
      </c>
      <c r="EH50" s="19">
        <v>-0.5</v>
      </c>
      <c r="EI50" s="19">
        <v>1.1000000000000001</v>
      </c>
      <c r="EJ50" s="19">
        <v>0</v>
      </c>
      <c r="EK50" s="19">
        <v>1.5</v>
      </c>
      <c r="EL50" s="19">
        <v>0.2</v>
      </c>
      <c r="EM50" s="19">
        <v>0.1</v>
      </c>
      <c r="EN50" s="19">
        <v>0.1</v>
      </c>
      <c r="EO50" s="19">
        <v>-2.2000000000000002</v>
      </c>
      <c r="EP50" s="19">
        <v>0</v>
      </c>
      <c r="EQ50" s="19">
        <v>0</v>
      </c>
      <c r="ER50" s="19">
        <v>0</v>
      </c>
      <c r="ES50" s="19">
        <v>-0.2</v>
      </c>
      <c r="ET50" s="19">
        <v>-4.9000000000000004</v>
      </c>
      <c r="EU50" s="19">
        <v>0</v>
      </c>
      <c r="EV50" s="19">
        <v>0</v>
      </c>
      <c r="EW50" s="19">
        <v>1</v>
      </c>
      <c r="EX50" s="19">
        <v>0.6</v>
      </c>
      <c r="EY50" s="19">
        <v>0.6</v>
      </c>
      <c r="EZ50" s="19">
        <v>0.9</v>
      </c>
      <c r="FA50" s="19">
        <v>0</v>
      </c>
      <c r="FB50" s="19">
        <v>0.4</v>
      </c>
      <c r="FC50" s="19">
        <v>0.8</v>
      </c>
      <c r="FD50" s="19">
        <v>1.3</v>
      </c>
      <c r="FE50" s="19">
        <v>5.0999999999999996</v>
      </c>
      <c r="FF50" s="19">
        <v>0.6</v>
      </c>
      <c r="FG50" s="19"/>
      <c r="FH50" s="19">
        <v>0.8</v>
      </c>
      <c r="FI50" s="19">
        <v>2.7</v>
      </c>
      <c r="FJ50" s="19">
        <v>4.57</v>
      </c>
      <c r="FK50" s="19">
        <v>230.47</v>
      </c>
      <c r="FL50" s="15"/>
      <c r="FM50" s="19">
        <v>0.57364000000000004</v>
      </c>
      <c r="FN50" s="19">
        <v>-0.755</v>
      </c>
      <c r="FO50" s="19">
        <v>0.752</v>
      </c>
      <c r="FP50" s="19">
        <v>0</v>
      </c>
      <c r="FQ50" s="19">
        <v>0.38889000000000001</v>
      </c>
      <c r="FR50" s="19">
        <v>0</v>
      </c>
      <c r="FS50" s="19">
        <v>0.2</v>
      </c>
      <c r="FT50" s="19">
        <v>2</v>
      </c>
      <c r="FU50" s="19">
        <v>3.1595300000000002</v>
      </c>
    </row>
    <row r="51" spans="1:177" ht="24" customHeight="1" x14ac:dyDescent="0.3">
      <c r="A51" s="13" t="s">
        <v>42</v>
      </c>
      <c r="B51" s="13" t="s">
        <v>769</v>
      </c>
      <c r="C51" s="14">
        <v>0.6</v>
      </c>
      <c r="D51" s="14">
        <v>-44.8</v>
      </c>
      <c r="E51" s="14">
        <v>3.6</v>
      </c>
      <c r="F51" s="14"/>
      <c r="G51" s="14"/>
      <c r="H51" s="14">
        <v>-6.6</v>
      </c>
      <c r="I51" s="14">
        <v>-1.3</v>
      </c>
      <c r="J51" s="14"/>
      <c r="K51" s="14"/>
      <c r="L51" s="14">
        <v>14.2</v>
      </c>
      <c r="M51" s="14">
        <v>4.5999999999999996</v>
      </c>
      <c r="N51" s="14">
        <v>2.4</v>
      </c>
      <c r="O51" s="14">
        <v>2.1</v>
      </c>
      <c r="P51" s="14">
        <v>9.4</v>
      </c>
      <c r="Q51" s="14">
        <v>17.5</v>
      </c>
      <c r="R51" s="14">
        <v>39.299999999999997</v>
      </c>
      <c r="S51" s="14">
        <v>-0.1</v>
      </c>
      <c r="T51" s="14"/>
      <c r="U51" s="14"/>
      <c r="V51" s="14"/>
      <c r="W51" s="14"/>
      <c r="X51" s="14">
        <v>3</v>
      </c>
      <c r="Y51" s="14">
        <v>0</v>
      </c>
      <c r="Z51" s="14">
        <v>1.4</v>
      </c>
      <c r="AA51" s="14"/>
      <c r="AB51" s="14">
        <v>-3.4</v>
      </c>
      <c r="AC51" s="14">
        <v>5.8</v>
      </c>
      <c r="AD51" s="14">
        <v>14.7</v>
      </c>
      <c r="AE51" s="14"/>
      <c r="AF51" s="14"/>
      <c r="AG51" s="14"/>
      <c r="AH51" s="14"/>
      <c r="AI51" s="14">
        <v>-1</v>
      </c>
      <c r="AJ51" s="14">
        <v>-14.9</v>
      </c>
      <c r="AK51" s="14"/>
      <c r="AL51" s="14"/>
      <c r="AM51" s="14"/>
      <c r="AN51" s="14">
        <v>-1.3</v>
      </c>
      <c r="AO51" s="14">
        <v>-21.5</v>
      </c>
      <c r="AP51" s="14">
        <v>0.9</v>
      </c>
      <c r="AQ51" s="14">
        <v>3.1</v>
      </c>
      <c r="AR51" s="14">
        <v>1</v>
      </c>
      <c r="AS51" s="14">
        <v>0.6</v>
      </c>
      <c r="AT51" s="14">
        <v>1.7</v>
      </c>
      <c r="AU51" s="14">
        <v>1.2</v>
      </c>
      <c r="AV51" s="14">
        <v>10.9</v>
      </c>
      <c r="AW51" s="14">
        <v>-29.3</v>
      </c>
      <c r="AX51" s="14">
        <v>-54.7</v>
      </c>
      <c r="AY51" s="14">
        <v>8.5</v>
      </c>
      <c r="AZ51" s="14">
        <v>-2.9</v>
      </c>
      <c r="BA51" s="14">
        <v>-0.2</v>
      </c>
      <c r="BB51" s="14">
        <v>-2.7</v>
      </c>
      <c r="BC51" s="14">
        <v>-4.0999999999999996</v>
      </c>
      <c r="BD51" s="14">
        <v>0.4</v>
      </c>
      <c r="BE51" s="14"/>
      <c r="BF51" s="14">
        <v>-9.5</v>
      </c>
      <c r="BG51" s="14"/>
      <c r="BH51" s="14"/>
      <c r="BI51" s="14">
        <v>-0.7</v>
      </c>
      <c r="BJ51" s="14">
        <v>0</v>
      </c>
      <c r="BK51" s="14"/>
      <c r="BL51" s="14"/>
      <c r="BM51" s="14"/>
      <c r="BN51" s="14"/>
      <c r="BO51" s="14"/>
      <c r="BP51" s="14">
        <v>-0.7</v>
      </c>
      <c r="BQ51" s="14">
        <v>-4.2</v>
      </c>
      <c r="BR51" s="14">
        <v>-5.4</v>
      </c>
      <c r="BS51" s="14">
        <v>0.6</v>
      </c>
      <c r="BT51" s="14">
        <v>13.5</v>
      </c>
      <c r="BU51" s="14"/>
      <c r="BV51" s="14"/>
      <c r="BW51" s="14"/>
      <c r="BX51" s="14"/>
      <c r="BY51" s="14"/>
      <c r="BZ51" s="14"/>
      <c r="CA51" s="14"/>
      <c r="CB51" s="14"/>
      <c r="CC51" s="14"/>
      <c r="CD51" s="14">
        <v>60</v>
      </c>
      <c r="CE51" s="14">
        <v>28.5</v>
      </c>
      <c r="CF51" s="14">
        <v>9.1999999999999993</v>
      </c>
      <c r="CG51" s="14">
        <v>10.9</v>
      </c>
      <c r="CH51" s="14">
        <v>1.9</v>
      </c>
      <c r="CI51" s="14"/>
      <c r="CJ51" s="14"/>
      <c r="CK51" s="14"/>
      <c r="CL51" s="14">
        <v>56.2</v>
      </c>
      <c r="CM51" s="14">
        <v>59.6</v>
      </c>
      <c r="CN51" s="14">
        <v>-26.9</v>
      </c>
      <c r="CO51" s="14">
        <v>0</v>
      </c>
      <c r="CP51" s="14"/>
      <c r="CQ51" s="14"/>
      <c r="CR51" s="14">
        <v>-2.1</v>
      </c>
      <c r="CS51" s="14"/>
      <c r="CT51" s="14">
        <v>-6.3</v>
      </c>
      <c r="CU51" s="14">
        <v>-10.8</v>
      </c>
      <c r="CV51" s="14"/>
      <c r="CW51" s="14">
        <v>2.4</v>
      </c>
      <c r="CX51" s="14">
        <v>0</v>
      </c>
      <c r="CY51" s="14">
        <v>-4.2</v>
      </c>
      <c r="CZ51" s="14"/>
      <c r="DA51" s="14"/>
      <c r="DB51" s="14"/>
      <c r="DC51" s="14">
        <v>-0.1</v>
      </c>
      <c r="DD51" s="14">
        <v>-0.3</v>
      </c>
      <c r="DE51" s="14">
        <v>0</v>
      </c>
      <c r="DF51" s="14"/>
      <c r="DG51" s="14">
        <v>0</v>
      </c>
      <c r="DH51" s="14">
        <v>1.6</v>
      </c>
      <c r="DI51" s="14">
        <v>0.2</v>
      </c>
      <c r="DJ51" s="14">
        <v>1</v>
      </c>
      <c r="DK51" s="14">
        <v>0.1</v>
      </c>
      <c r="DL51" s="14">
        <v>0.6</v>
      </c>
      <c r="DM51" s="14"/>
      <c r="DN51" s="14">
        <v>0</v>
      </c>
      <c r="DO51" s="14">
        <v>0</v>
      </c>
      <c r="DP51" s="14">
        <v>-3.8</v>
      </c>
      <c r="DQ51" s="14">
        <v>-3.6</v>
      </c>
      <c r="DR51" s="14">
        <v>0</v>
      </c>
      <c r="DS51" s="14">
        <v>0</v>
      </c>
      <c r="DT51" s="14">
        <v>0.2</v>
      </c>
      <c r="DU51" s="14">
        <v>0.4</v>
      </c>
      <c r="DV51" s="14"/>
      <c r="DW51" s="14">
        <v>-2.5</v>
      </c>
      <c r="DX51" s="14">
        <v>0.3</v>
      </c>
      <c r="DY51" s="14">
        <v>1.8</v>
      </c>
      <c r="DZ51" s="14">
        <v>2.7</v>
      </c>
      <c r="EA51" s="14">
        <v>0.5</v>
      </c>
      <c r="EB51" s="14">
        <v>0.7</v>
      </c>
      <c r="EC51" s="14">
        <v>1</v>
      </c>
      <c r="ED51" s="14">
        <v>0</v>
      </c>
      <c r="EE51" s="14">
        <v>-10.5</v>
      </c>
      <c r="EF51" s="14">
        <v>-11</v>
      </c>
      <c r="EG51" s="14">
        <v>-1.1000000000000001</v>
      </c>
      <c r="EH51" s="14">
        <v>-0.6</v>
      </c>
      <c r="EI51" s="14">
        <v>1.1000000000000001</v>
      </c>
      <c r="EJ51" s="14">
        <v>0</v>
      </c>
      <c r="EK51" s="14">
        <v>1.6</v>
      </c>
      <c r="EL51" s="14">
        <v>0.2</v>
      </c>
      <c r="EM51" s="14">
        <v>0.1</v>
      </c>
      <c r="EN51" s="14">
        <v>0.1</v>
      </c>
      <c r="EO51" s="14">
        <v>-3.7</v>
      </c>
      <c r="EP51" s="14">
        <v>0</v>
      </c>
      <c r="EQ51" s="14">
        <v>0</v>
      </c>
      <c r="ER51" s="14">
        <v>0</v>
      </c>
      <c r="ES51" s="14">
        <v>-0.2</v>
      </c>
      <c r="ET51" s="14">
        <v>-8</v>
      </c>
      <c r="EU51" s="14">
        <v>0</v>
      </c>
      <c r="EV51" s="14">
        <v>0</v>
      </c>
      <c r="EW51" s="14">
        <v>1</v>
      </c>
      <c r="EX51" s="14">
        <v>0.6</v>
      </c>
      <c r="EY51" s="14">
        <v>0.6</v>
      </c>
      <c r="EZ51" s="14">
        <v>0.9</v>
      </c>
      <c r="FA51" s="14">
        <v>0</v>
      </c>
      <c r="FB51" s="14">
        <v>0.4</v>
      </c>
      <c r="FC51" s="14">
        <v>0.6</v>
      </c>
      <c r="FD51" s="14">
        <v>1.6</v>
      </c>
      <c r="FE51" s="14">
        <v>4.3</v>
      </c>
      <c r="FF51" s="14">
        <v>0.5</v>
      </c>
      <c r="FG51" s="14"/>
      <c r="FH51" s="14">
        <v>0</v>
      </c>
      <c r="FI51" s="14">
        <v>3.1</v>
      </c>
      <c r="FJ51" s="14">
        <v>4.54</v>
      </c>
      <c r="FK51" s="14">
        <v>117.04</v>
      </c>
      <c r="FL51" s="15"/>
      <c r="FM51" s="14">
        <v>1.24013</v>
      </c>
      <c r="FN51" s="14">
        <v>-0.98599999999999999</v>
      </c>
      <c r="FO51" s="14">
        <v>0.88400000000000001</v>
      </c>
      <c r="FP51" s="14">
        <v>0</v>
      </c>
      <c r="FQ51" s="14">
        <v>0.38993</v>
      </c>
      <c r="FR51" s="14">
        <v>2.5940000000000001E-2</v>
      </c>
      <c r="FS51" s="14">
        <v>-0.1</v>
      </c>
      <c r="FT51" s="14">
        <v>2</v>
      </c>
      <c r="FU51" s="14">
        <v>3.4540000000000002</v>
      </c>
    </row>
    <row r="52" spans="1:177" ht="24" customHeight="1" x14ac:dyDescent="0.3">
      <c r="A52" s="16" t="s">
        <v>42</v>
      </c>
      <c r="B52" s="16" t="s">
        <v>770</v>
      </c>
      <c r="C52" s="17">
        <v>2.6</v>
      </c>
      <c r="D52" s="17">
        <v>-32.299999999999997</v>
      </c>
      <c r="E52" s="17">
        <v>6</v>
      </c>
      <c r="F52" s="17"/>
      <c r="G52" s="17"/>
      <c r="H52" s="17">
        <v>-6</v>
      </c>
      <c r="I52" s="17">
        <v>19.100000000000001</v>
      </c>
      <c r="J52" s="17"/>
      <c r="K52" s="17"/>
      <c r="L52" s="17">
        <v>9.5</v>
      </c>
      <c r="M52" s="17">
        <v>6.2</v>
      </c>
      <c r="N52" s="17">
        <v>7.9</v>
      </c>
      <c r="O52" s="17">
        <v>3.6</v>
      </c>
      <c r="P52" s="17">
        <v>8.8000000000000007</v>
      </c>
      <c r="Q52" s="17">
        <v>17.100000000000001</v>
      </c>
      <c r="R52" s="17">
        <v>50.5</v>
      </c>
      <c r="S52" s="17">
        <v>0.1</v>
      </c>
      <c r="T52" s="17"/>
      <c r="U52" s="17"/>
      <c r="V52" s="17"/>
      <c r="W52" s="17"/>
      <c r="X52" s="17">
        <v>5.9</v>
      </c>
      <c r="Y52" s="17">
        <v>0.6</v>
      </c>
      <c r="Z52" s="17">
        <v>1.9</v>
      </c>
      <c r="AA52" s="17"/>
      <c r="AB52" s="17">
        <v>-3.4</v>
      </c>
      <c r="AC52" s="17">
        <v>5.8</v>
      </c>
      <c r="AD52" s="17">
        <v>14.5</v>
      </c>
      <c r="AE52" s="17"/>
      <c r="AF52" s="17"/>
      <c r="AG52" s="17"/>
      <c r="AH52" s="17"/>
      <c r="AI52" s="17">
        <v>-0.6</v>
      </c>
      <c r="AJ52" s="17">
        <v>-6.3</v>
      </c>
      <c r="AK52" s="17"/>
      <c r="AL52" s="17"/>
      <c r="AM52" s="17"/>
      <c r="AN52" s="17">
        <v>-1.1000000000000001</v>
      </c>
      <c r="AO52" s="17">
        <v>-6</v>
      </c>
      <c r="AP52" s="17">
        <v>2.5</v>
      </c>
      <c r="AQ52" s="17">
        <v>8.5</v>
      </c>
      <c r="AR52" s="17">
        <v>0.9</v>
      </c>
      <c r="AS52" s="17">
        <v>1.1000000000000001</v>
      </c>
      <c r="AT52" s="17">
        <v>1.7</v>
      </c>
      <c r="AU52" s="17">
        <v>1.2</v>
      </c>
      <c r="AV52" s="17">
        <v>8.6</v>
      </c>
      <c r="AW52" s="17">
        <v>-31</v>
      </c>
      <c r="AX52" s="17">
        <v>-57.1</v>
      </c>
      <c r="AY52" s="17">
        <v>10.3</v>
      </c>
      <c r="AZ52" s="17">
        <v>-2.9</v>
      </c>
      <c r="BA52" s="17">
        <v>-0.1</v>
      </c>
      <c r="BB52" s="17">
        <v>-1.6</v>
      </c>
      <c r="BC52" s="17">
        <v>-0.7</v>
      </c>
      <c r="BD52" s="17">
        <v>0.4</v>
      </c>
      <c r="BE52" s="17"/>
      <c r="BF52" s="17">
        <v>-8.6999999999999993</v>
      </c>
      <c r="BG52" s="17"/>
      <c r="BH52" s="17"/>
      <c r="BI52" s="17">
        <v>6.1</v>
      </c>
      <c r="BJ52" s="17">
        <v>0</v>
      </c>
      <c r="BK52" s="17"/>
      <c r="BL52" s="17"/>
      <c r="BM52" s="17"/>
      <c r="BN52" s="17"/>
      <c r="BO52" s="17"/>
      <c r="BP52" s="17">
        <v>5.0999999999999996</v>
      </c>
      <c r="BQ52" s="17">
        <v>-4.5999999999999996</v>
      </c>
      <c r="BR52" s="17">
        <v>-5.8</v>
      </c>
      <c r="BS52" s="17">
        <v>0.3</v>
      </c>
      <c r="BT52" s="17">
        <v>12.3</v>
      </c>
      <c r="BU52" s="17"/>
      <c r="BV52" s="17"/>
      <c r="BW52" s="17"/>
      <c r="BX52" s="17"/>
      <c r="BY52" s="17"/>
      <c r="BZ52" s="17"/>
      <c r="CA52" s="17"/>
      <c r="CB52" s="17"/>
      <c r="CC52" s="17"/>
      <c r="CD52" s="17">
        <v>59.5</v>
      </c>
      <c r="CE52" s="17">
        <v>28.1</v>
      </c>
      <c r="CF52" s="17">
        <v>-0.4</v>
      </c>
      <c r="CG52" s="17">
        <v>10.9</v>
      </c>
      <c r="CH52" s="17">
        <v>1</v>
      </c>
      <c r="CI52" s="17"/>
      <c r="CJ52" s="17"/>
      <c r="CK52" s="17"/>
      <c r="CL52" s="17">
        <v>74.099999999999994</v>
      </c>
      <c r="CM52" s="17">
        <v>77.400000000000006</v>
      </c>
      <c r="CN52" s="17">
        <v>-2.2999999999999998</v>
      </c>
      <c r="CO52" s="17">
        <v>0</v>
      </c>
      <c r="CP52" s="17"/>
      <c r="CQ52" s="17"/>
      <c r="CR52" s="17">
        <v>0</v>
      </c>
      <c r="CS52" s="17"/>
      <c r="CT52" s="17">
        <v>-9.1</v>
      </c>
      <c r="CU52" s="17">
        <v>-11.1</v>
      </c>
      <c r="CV52" s="17"/>
      <c r="CW52" s="17">
        <v>2.2999999999999998</v>
      </c>
      <c r="CX52" s="17">
        <v>0</v>
      </c>
      <c r="CY52" s="17">
        <v>-4.2</v>
      </c>
      <c r="CZ52" s="17"/>
      <c r="DA52" s="17"/>
      <c r="DB52" s="17"/>
      <c r="DC52" s="17">
        <v>-0.1</v>
      </c>
      <c r="DD52" s="17">
        <v>-0.3</v>
      </c>
      <c r="DE52" s="17">
        <v>0</v>
      </c>
      <c r="DF52" s="17"/>
      <c r="DG52" s="17">
        <v>0</v>
      </c>
      <c r="DH52" s="17">
        <v>1.7</v>
      </c>
      <c r="DI52" s="17">
        <v>0.2</v>
      </c>
      <c r="DJ52" s="17">
        <v>1</v>
      </c>
      <c r="DK52" s="17">
        <v>0.1</v>
      </c>
      <c r="DL52" s="17">
        <v>0.6</v>
      </c>
      <c r="DM52" s="17"/>
      <c r="DN52" s="17">
        <v>0</v>
      </c>
      <c r="DO52" s="17">
        <v>0</v>
      </c>
      <c r="DP52" s="17">
        <v>-1.7</v>
      </c>
      <c r="DQ52" s="17">
        <v>2.4</v>
      </c>
      <c r="DR52" s="17">
        <v>0</v>
      </c>
      <c r="DS52" s="17">
        <v>0.3</v>
      </c>
      <c r="DT52" s="17">
        <v>0.2</v>
      </c>
      <c r="DU52" s="17">
        <v>0.3</v>
      </c>
      <c r="DV52" s="17"/>
      <c r="DW52" s="17">
        <v>-2.5</v>
      </c>
      <c r="DX52" s="17">
        <v>0.1</v>
      </c>
      <c r="DY52" s="17">
        <v>1.7</v>
      </c>
      <c r="DZ52" s="17">
        <v>2.4</v>
      </c>
      <c r="EA52" s="17">
        <v>0.7</v>
      </c>
      <c r="EB52" s="17">
        <v>1</v>
      </c>
      <c r="EC52" s="17">
        <v>1.9</v>
      </c>
      <c r="ED52" s="17">
        <v>0</v>
      </c>
      <c r="EE52" s="17">
        <v>-8.8000000000000007</v>
      </c>
      <c r="EF52" s="17">
        <v>-9.8000000000000007</v>
      </c>
      <c r="EG52" s="17">
        <v>-1.1000000000000001</v>
      </c>
      <c r="EH52" s="17">
        <v>-0.4</v>
      </c>
      <c r="EI52" s="17">
        <v>1.1000000000000001</v>
      </c>
      <c r="EJ52" s="17">
        <v>0</v>
      </c>
      <c r="EK52" s="17">
        <v>1.5</v>
      </c>
      <c r="EL52" s="17">
        <v>0.2</v>
      </c>
      <c r="EM52" s="17">
        <v>0.1</v>
      </c>
      <c r="EN52" s="17">
        <v>0.1</v>
      </c>
      <c r="EO52" s="17">
        <v>-3.9</v>
      </c>
      <c r="EP52" s="17">
        <v>0</v>
      </c>
      <c r="EQ52" s="17">
        <v>0</v>
      </c>
      <c r="ER52" s="17">
        <v>0</v>
      </c>
      <c r="ES52" s="17">
        <v>-0.2</v>
      </c>
      <c r="ET52" s="17">
        <v>-5</v>
      </c>
      <c r="EU52" s="17">
        <v>0</v>
      </c>
      <c r="EV52" s="17">
        <v>0</v>
      </c>
      <c r="EW52" s="17">
        <v>1</v>
      </c>
      <c r="EX52" s="17">
        <v>0.7</v>
      </c>
      <c r="EY52" s="17">
        <v>0.6</v>
      </c>
      <c r="EZ52" s="17">
        <v>0.9</v>
      </c>
      <c r="FA52" s="17">
        <v>0</v>
      </c>
      <c r="FB52" s="17">
        <v>0.4</v>
      </c>
      <c r="FC52" s="17">
        <v>1</v>
      </c>
      <c r="FD52" s="17">
        <v>1.6</v>
      </c>
      <c r="FE52" s="17">
        <v>4.5</v>
      </c>
      <c r="FF52" s="17">
        <v>0.1</v>
      </c>
      <c r="FG52" s="17"/>
      <c r="FH52" s="17">
        <v>0</v>
      </c>
      <c r="FI52" s="17">
        <v>2.4</v>
      </c>
      <c r="FJ52" s="17">
        <v>4.59</v>
      </c>
      <c r="FK52" s="17">
        <v>278.69</v>
      </c>
      <c r="FL52" s="15"/>
      <c r="FM52" s="17">
        <v>1.40036</v>
      </c>
      <c r="FN52" s="17">
        <v>-1.0609999999999999</v>
      </c>
      <c r="FO52" s="17">
        <v>1.28</v>
      </c>
      <c r="FP52" s="17">
        <v>1.7</v>
      </c>
      <c r="FQ52" s="17">
        <v>0.40483000000000002</v>
      </c>
      <c r="FR52" s="17">
        <v>5.8069999999999997E-2</v>
      </c>
      <c r="FS52" s="17">
        <v>-0.2</v>
      </c>
      <c r="FT52" s="17">
        <v>2</v>
      </c>
      <c r="FU52" s="17">
        <v>5.5822599999999998</v>
      </c>
    </row>
    <row r="53" spans="1:177" ht="24" customHeight="1" x14ac:dyDescent="0.3">
      <c r="A53" s="16" t="s">
        <v>42</v>
      </c>
      <c r="B53" s="16" t="s">
        <v>771</v>
      </c>
      <c r="C53" s="17">
        <v>2.2000000000000002</v>
      </c>
      <c r="D53" s="17">
        <v>-24</v>
      </c>
      <c r="E53" s="17">
        <v>7.2</v>
      </c>
      <c r="F53" s="17"/>
      <c r="G53" s="17"/>
      <c r="H53" s="17">
        <v>-6.8</v>
      </c>
      <c r="I53" s="17">
        <v>8.4</v>
      </c>
      <c r="J53" s="17"/>
      <c r="K53" s="17"/>
      <c r="L53" s="17">
        <v>-30.7</v>
      </c>
      <c r="M53" s="17">
        <v>-45.5</v>
      </c>
      <c r="N53" s="17">
        <v>-3</v>
      </c>
      <c r="O53" s="17">
        <v>16.600000000000001</v>
      </c>
      <c r="P53" s="17">
        <v>35.799999999999997</v>
      </c>
      <c r="Q53" s="17">
        <v>35.9</v>
      </c>
      <c r="R53" s="17">
        <v>53.6</v>
      </c>
      <c r="S53" s="17">
        <v>0</v>
      </c>
      <c r="T53" s="17"/>
      <c r="U53" s="17"/>
      <c r="V53" s="17"/>
      <c r="W53" s="17"/>
      <c r="X53" s="17">
        <v>5.5</v>
      </c>
      <c r="Y53" s="17">
        <v>0.5</v>
      </c>
      <c r="Z53" s="17">
        <v>2.1</v>
      </c>
      <c r="AA53" s="17"/>
      <c r="AB53" s="17">
        <v>-3.4</v>
      </c>
      <c r="AC53" s="17">
        <v>5.9</v>
      </c>
      <c r="AD53" s="17">
        <v>13.5</v>
      </c>
      <c r="AE53" s="17"/>
      <c r="AF53" s="17"/>
      <c r="AG53" s="17"/>
      <c r="AH53" s="17"/>
      <c r="AI53" s="17">
        <v>-1.8</v>
      </c>
      <c r="AJ53" s="17">
        <v>-4.7</v>
      </c>
      <c r="AK53" s="17"/>
      <c r="AL53" s="17"/>
      <c r="AM53" s="17"/>
      <c r="AN53" s="17">
        <v>-1.3</v>
      </c>
      <c r="AO53" s="17">
        <v>-5.5</v>
      </c>
      <c r="AP53" s="17">
        <v>2.2999999999999998</v>
      </c>
      <c r="AQ53" s="17">
        <v>9.4</v>
      </c>
      <c r="AR53" s="17">
        <v>0.9</v>
      </c>
      <c r="AS53" s="17">
        <v>1.2</v>
      </c>
      <c r="AT53" s="17">
        <v>1.7</v>
      </c>
      <c r="AU53" s="17">
        <v>1</v>
      </c>
      <c r="AV53" s="17">
        <v>19.7</v>
      </c>
      <c r="AW53" s="17">
        <v>-20.5</v>
      </c>
      <c r="AX53" s="17">
        <v>-51.2</v>
      </c>
      <c r="AY53" s="17">
        <v>8.3000000000000007</v>
      </c>
      <c r="AZ53" s="17">
        <v>-2.9</v>
      </c>
      <c r="BA53" s="17">
        <v>-0.4</v>
      </c>
      <c r="BB53" s="17">
        <v>-2.2000000000000002</v>
      </c>
      <c r="BC53" s="17">
        <v>-0.2</v>
      </c>
      <c r="BD53" s="17">
        <v>0.4</v>
      </c>
      <c r="BE53" s="17"/>
      <c r="BF53" s="17">
        <v>-6.4</v>
      </c>
      <c r="BG53" s="17"/>
      <c r="BH53" s="17"/>
      <c r="BI53" s="17">
        <v>7.5</v>
      </c>
      <c r="BJ53" s="17">
        <v>0</v>
      </c>
      <c r="BK53" s="17"/>
      <c r="BL53" s="17"/>
      <c r="BM53" s="17"/>
      <c r="BN53" s="17"/>
      <c r="BO53" s="17"/>
      <c r="BP53" s="17">
        <v>5.8</v>
      </c>
      <c r="BQ53" s="17">
        <v>-35.1</v>
      </c>
      <c r="BR53" s="17">
        <v>-36.4</v>
      </c>
      <c r="BS53" s="17">
        <v>-33.200000000000003</v>
      </c>
      <c r="BT53" s="17">
        <v>5.0999999999999996</v>
      </c>
      <c r="BU53" s="17"/>
      <c r="BV53" s="17"/>
      <c r="BW53" s="17"/>
      <c r="BX53" s="17"/>
      <c r="BY53" s="17"/>
      <c r="BZ53" s="17"/>
      <c r="CA53" s="17"/>
      <c r="CB53" s="17"/>
      <c r="CC53" s="17"/>
      <c r="CD53" s="17">
        <v>30.9</v>
      </c>
      <c r="CE53" s="17">
        <v>28.5</v>
      </c>
      <c r="CF53" s="17">
        <v>0.3</v>
      </c>
      <c r="CG53" s="17">
        <v>10.9</v>
      </c>
      <c r="CH53" s="17">
        <v>0.8</v>
      </c>
      <c r="CI53" s="17"/>
      <c r="CJ53" s="17"/>
      <c r="CK53" s="17"/>
      <c r="CL53" s="17">
        <v>79.099999999999994</v>
      </c>
      <c r="CM53" s="17">
        <v>82.3</v>
      </c>
      <c r="CN53" s="17">
        <v>4.9000000000000004</v>
      </c>
      <c r="CO53" s="17">
        <v>0</v>
      </c>
      <c r="CP53" s="17"/>
      <c r="CQ53" s="17"/>
      <c r="CR53" s="17">
        <v>0</v>
      </c>
      <c r="CS53" s="17"/>
      <c r="CT53" s="17">
        <v>-0.9</v>
      </c>
      <c r="CU53" s="17">
        <v>-6.8</v>
      </c>
      <c r="CV53" s="17"/>
      <c r="CW53" s="17">
        <v>3.4</v>
      </c>
      <c r="CX53" s="17">
        <v>0</v>
      </c>
      <c r="CY53" s="17">
        <v>-4.3</v>
      </c>
      <c r="CZ53" s="17"/>
      <c r="DA53" s="17"/>
      <c r="DB53" s="17"/>
      <c r="DC53" s="17">
        <v>0</v>
      </c>
      <c r="DD53" s="17">
        <v>-0.3</v>
      </c>
      <c r="DE53" s="17">
        <v>0</v>
      </c>
      <c r="DF53" s="17"/>
      <c r="DG53" s="17">
        <v>0</v>
      </c>
      <c r="DH53" s="17">
        <v>1.7</v>
      </c>
      <c r="DI53" s="17">
        <v>0.2</v>
      </c>
      <c r="DJ53" s="17">
        <v>1.6</v>
      </c>
      <c r="DK53" s="17">
        <v>0.1</v>
      </c>
      <c r="DL53" s="17">
        <v>0.5</v>
      </c>
      <c r="DM53" s="17"/>
      <c r="DN53" s="17">
        <v>0</v>
      </c>
      <c r="DO53" s="17">
        <v>0</v>
      </c>
      <c r="DP53" s="17">
        <v>-1.4</v>
      </c>
      <c r="DQ53" s="17">
        <v>3.2</v>
      </c>
      <c r="DR53" s="17">
        <v>0</v>
      </c>
      <c r="DS53" s="17">
        <v>0.1</v>
      </c>
      <c r="DT53" s="17">
        <v>-0.7</v>
      </c>
      <c r="DU53" s="17">
        <v>0.4</v>
      </c>
      <c r="DV53" s="17"/>
      <c r="DW53" s="17">
        <v>-2.5</v>
      </c>
      <c r="DX53" s="17">
        <v>0.2</v>
      </c>
      <c r="DY53" s="17">
        <v>1.6</v>
      </c>
      <c r="DZ53" s="17">
        <v>2.4</v>
      </c>
      <c r="EA53" s="17">
        <v>0.9</v>
      </c>
      <c r="EB53" s="17">
        <v>1.5</v>
      </c>
      <c r="EC53" s="17">
        <v>0</v>
      </c>
      <c r="ED53" s="17">
        <v>0</v>
      </c>
      <c r="EE53" s="17">
        <v>-4.3</v>
      </c>
      <c r="EF53" s="17">
        <v>-5.2</v>
      </c>
      <c r="EG53" s="17">
        <v>-0.4</v>
      </c>
      <c r="EH53" s="17">
        <v>0.1</v>
      </c>
      <c r="EI53" s="17">
        <v>1.1000000000000001</v>
      </c>
      <c r="EJ53" s="17">
        <v>0</v>
      </c>
      <c r="EK53" s="17">
        <v>1.5</v>
      </c>
      <c r="EL53" s="17">
        <v>0.2</v>
      </c>
      <c r="EM53" s="17">
        <v>0.1</v>
      </c>
      <c r="EN53" s="17">
        <v>0.1</v>
      </c>
      <c r="EO53" s="17">
        <v>-4.0999999999999996</v>
      </c>
      <c r="EP53" s="17">
        <v>0</v>
      </c>
      <c r="EQ53" s="17">
        <v>0</v>
      </c>
      <c r="ER53" s="17">
        <v>0</v>
      </c>
      <c r="ES53" s="17">
        <v>-0.2</v>
      </c>
      <c r="ET53" s="17">
        <v>-3.7</v>
      </c>
      <c r="EU53" s="17">
        <v>0</v>
      </c>
      <c r="EV53" s="17">
        <v>0</v>
      </c>
      <c r="EW53" s="17">
        <v>1</v>
      </c>
      <c r="EX53" s="17">
        <v>0.7</v>
      </c>
      <c r="EY53" s="17">
        <v>0.6</v>
      </c>
      <c r="EZ53" s="17">
        <v>1</v>
      </c>
      <c r="FA53" s="17">
        <v>0</v>
      </c>
      <c r="FB53" s="17">
        <v>0.4</v>
      </c>
      <c r="FC53" s="17">
        <v>1.2</v>
      </c>
      <c r="FD53" s="17">
        <v>1.6</v>
      </c>
      <c r="FE53" s="17">
        <v>4.4000000000000004</v>
      </c>
      <c r="FF53" s="17">
        <v>0</v>
      </c>
      <c r="FG53" s="17"/>
      <c r="FH53" s="17">
        <v>0</v>
      </c>
      <c r="FI53" s="17">
        <v>3.3</v>
      </c>
      <c r="FJ53" s="17">
        <v>4.51</v>
      </c>
      <c r="FK53" s="17">
        <v>177.81</v>
      </c>
      <c r="FL53" s="15"/>
      <c r="FM53" s="17">
        <v>1.44547</v>
      </c>
      <c r="FN53" s="17">
        <v>-1.206</v>
      </c>
      <c r="FO53" s="17">
        <v>1.06</v>
      </c>
      <c r="FP53" s="17">
        <v>1.7</v>
      </c>
      <c r="FQ53" s="17">
        <v>0.38617000000000001</v>
      </c>
      <c r="FR53" s="17">
        <v>0.11058</v>
      </c>
      <c r="FS53" s="17">
        <v>-0.3</v>
      </c>
      <c r="FT53" s="17">
        <v>1.8</v>
      </c>
      <c r="FU53" s="17">
        <v>4.9962200000000001</v>
      </c>
    </row>
    <row r="54" spans="1:177" ht="24" customHeight="1" x14ac:dyDescent="0.3">
      <c r="A54" s="16" t="s">
        <v>42</v>
      </c>
      <c r="B54" s="16" t="s">
        <v>772</v>
      </c>
      <c r="C54" s="17">
        <v>2.1</v>
      </c>
      <c r="D54" s="17">
        <v>-18.100000000000001</v>
      </c>
      <c r="E54" s="17">
        <v>8.1999999999999993</v>
      </c>
      <c r="F54" s="17"/>
      <c r="G54" s="17"/>
      <c r="H54" s="17">
        <v>-8.5</v>
      </c>
      <c r="I54" s="17">
        <v>19.399999999999999</v>
      </c>
      <c r="J54" s="17"/>
      <c r="K54" s="17"/>
      <c r="L54" s="17">
        <v>-26.9</v>
      </c>
      <c r="M54" s="17">
        <v>-42.1</v>
      </c>
      <c r="N54" s="17">
        <v>1</v>
      </c>
      <c r="O54" s="17">
        <v>21.5</v>
      </c>
      <c r="P54" s="17">
        <v>35.9</v>
      </c>
      <c r="Q54" s="17">
        <v>35.799999999999997</v>
      </c>
      <c r="R54" s="17">
        <v>49.7</v>
      </c>
      <c r="S54" s="17">
        <v>-0.1</v>
      </c>
      <c r="T54" s="17"/>
      <c r="U54" s="17"/>
      <c r="V54" s="17"/>
      <c r="W54" s="17"/>
      <c r="X54" s="17">
        <v>8.6</v>
      </c>
      <c r="Y54" s="17">
        <v>0.5</v>
      </c>
      <c r="Z54" s="17">
        <v>2.4</v>
      </c>
      <c r="AA54" s="17"/>
      <c r="AB54" s="17">
        <v>-3.4</v>
      </c>
      <c r="AC54" s="17">
        <v>5.7</v>
      </c>
      <c r="AD54" s="17">
        <v>12.4</v>
      </c>
      <c r="AE54" s="17"/>
      <c r="AF54" s="17"/>
      <c r="AG54" s="17"/>
      <c r="AH54" s="17"/>
      <c r="AI54" s="17">
        <v>-3.5</v>
      </c>
      <c r="AJ54" s="17">
        <v>10</v>
      </c>
      <c r="AK54" s="17"/>
      <c r="AL54" s="17"/>
      <c r="AM54" s="17"/>
      <c r="AN54" s="17">
        <v>-1.4</v>
      </c>
      <c r="AO54" s="17">
        <v>-3.4</v>
      </c>
      <c r="AP54" s="17">
        <v>2.5</v>
      </c>
      <c r="AQ54" s="17">
        <v>9.1</v>
      </c>
      <c r="AR54" s="17">
        <v>1.2</v>
      </c>
      <c r="AS54" s="17">
        <v>1</v>
      </c>
      <c r="AT54" s="17">
        <v>1.7</v>
      </c>
      <c r="AU54" s="17">
        <v>0.9</v>
      </c>
      <c r="AV54" s="17">
        <v>21.6</v>
      </c>
      <c r="AW54" s="17">
        <v>-18.600000000000001</v>
      </c>
      <c r="AX54" s="17">
        <v>-49.3</v>
      </c>
      <c r="AY54" s="17">
        <v>9</v>
      </c>
      <c r="AZ54" s="17">
        <v>-2.9</v>
      </c>
      <c r="BA54" s="17">
        <v>-0.2</v>
      </c>
      <c r="BB54" s="17">
        <v>-2.2999999999999998</v>
      </c>
      <c r="BC54" s="17">
        <v>0.7</v>
      </c>
      <c r="BD54" s="17">
        <v>0.4</v>
      </c>
      <c r="BE54" s="17"/>
      <c r="BF54" s="17">
        <v>-8.3000000000000007</v>
      </c>
      <c r="BG54" s="17"/>
      <c r="BH54" s="17"/>
      <c r="BI54" s="17">
        <v>8.3000000000000007</v>
      </c>
      <c r="BJ54" s="17">
        <v>0</v>
      </c>
      <c r="BK54" s="17"/>
      <c r="BL54" s="17"/>
      <c r="BM54" s="17"/>
      <c r="BN54" s="17"/>
      <c r="BO54" s="17"/>
      <c r="BP54" s="17">
        <v>5.4</v>
      </c>
      <c r="BQ54" s="17">
        <v>-36.4</v>
      </c>
      <c r="BR54" s="17">
        <v>-37.6</v>
      </c>
      <c r="BS54" s="17">
        <v>-34.5</v>
      </c>
      <c r="BT54" s="17">
        <v>1.8</v>
      </c>
      <c r="BU54" s="17"/>
      <c r="BV54" s="17"/>
      <c r="BW54" s="17"/>
      <c r="BX54" s="17"/>
      <c r="BY54" s="17"/>
      <c r="BZ54" s="17"/>
      <c r="CA54" s="17"/>
      <c r="CB54" s="17"/>
      <c r="CC54" s="17"/>
      <c r="CD54" s="17">
        <v>31.6</v>
      </c>
      <c r="CE54" s="17">
        <v>37.200000000000003</v>
      </c>
      <c r="CF54" s="17">
        <v>4.3</v>
      </c>
      <c r="CG54" s="17">
        <v>10.9</v>
      </c>
      <c r="CH54" s="17">
        <v>0.9</v>
      </c>
      <c r="CI54" s="17"/>
      <c r="CJ54" s="17"/>
      <c r="CK54" s="17"/>
      <c r="CL54" s="17">
        <v>83.6</v>
      </c>
      <c r="CM54" s="17">
        <v>86.9</v>
      </c>
      <c r="CN54" s="17">
        <v>11.4</v>
      </c>
      <c r="CO54" s="17">
        <v>0</v>
      </c>
      <c r="CP54" s="17"/>
      <c r="CQ54" s="17"/>
      <c r="CR54" s="17">
        <v>0</v>
      </c>
      <c r="CS54" s="17"/>
      <c r="CT54" s="17">
        <v>2.6</v>
      </c>
      <c r="CU54" s="17">
        <v>-5.0999999999999996</v>
      </c>
      <c r="CV54" s="17"/>
      <c r="CW54" s="17">
        <v>1.8</v>
      </c>
      <c r="CX54" s="17">
        <v>0</v>
      </c>
      <c r="CY54" s="17">
        <v>-5</v>
      </c>
      <c r="CZ54" s="17"/>
      <c r="DA54" s="17"/>
      <c r="DB54" s="17"/>
      <c r="DC54" s="17">
        <v>-0.1</v>
      </c>
      <c r="DD54" s="17">
        <v>0</v>
      </c>
      <c r="DE54" s="17">
        <v>0</v>
      </c>
      <c r="DF54" s="17"/>
      <c r="DG54" s="17">
        <v>0</v>
      </c>
      <c r="DH54" s="17">
        <v>1.7</v>
      </c>
      <c r="DI54" s="17">
        <v>0.2</v>
      </c>
      <c r="DJ54" s="17">
        <v>1.7</v>
      </c>
      <c r="DK54" s="17">
        <v>0.1</v>
      </c>
      <c r="DL54" s="17">
        <v>0.6</v>
      </c>
      <c r="DM54" s="17"/>
      <c r="DN54" s="17">
        <v>0</v>
      </c>
      <c r="DO54" s="17">
        <v>0</v>
      </c>
      <c r="DP54" s="17">
        <v>-1.4</v>
      </c>
      <c r="DQ54" s="17">
        <v>3.3</v>
      </c>
      <c r="DR54" s="17">
        <v>0</v>
      </c>
      <c r="DS54" s="17">
        <v>0.1</v>
      </c>
      <c r="DT54" s="17">
        <v>-0.7</v>
      </c>
      <c r="DU54" s="17">
        <v>0.3</v>
      </c>
      <c r="DV54" s="17"/>
      <c r="DW54" s="17">
        <v>-2.5</v>
      </c>
      <c r="DX54" s="17">
        <v>0</v>
      </c>
      <c r="DY54" s="17">
        <v>1.5</v>
      </c>
      <c r="DZ54" s="17">
        <v>2.4</v>
      </c>
      <c r="EA54" s="17">
        <v>1.1000000000000001</v>
      </c>
      <c r="EB54" s="17">
        <v>1.1000000000000001</v>
      </c>
      <c r="EC54" s="17">
        <v>0.1</v>
      </c>
      <c r="ED54" s="17">
        <v>0</v>
      </c>
      <c r="EE54" s="17">
        <v>-4.5999999999999996</v>
      </c>
      <c r="EF54" s="17">
        <v>-4.8</v>
      </c>
      <c r="EG54" s="17">
        <v>-0.4</v>
      </c>
      <c r="EH54" s="17">
        <v>0.1</v>
      </c>
      <c r="EI54" s="17">
        <v>1.1000000000000001</v>
      </c>
      <c r="EJ54" s="17">
        <v>0.1</v>
      </c>
      <c r="EK54" s="17">
        <v>1.3</v>
      </c>
      <c r="EL54" s="17">
        <v>0.2</v>
      </c>
      <c r="EM54" s="17">
        <v>0.1</v>
      </c>
      <c r="EN54" s="17">
        <v>0.1</v>
      </c>
      <c r="EO54" s="17">
        <v>-4.7</v>
      </c>
      <c r="EP54" s="17">
        <v>0</v>
      </c>
      <c r="EQ54" s="17">
        <v>0</v>
      </c>
      <c r="ER54" s="17">
        <v>0</v>
      </c>
      <c r="ES54" s="17">
        <v>-0.2</v>
      </c>
      <c r="ET54" s="17">
        <v>-2.6</v>
      </c>
      <c r="EU54" s="17">
        <v>0</v>
      </c>
      <c r="EV54" s="17">
        <v>0</v>
      </c>
      <c r="EW54" s="17">
        <v>1</v>
      </c>
      <c r="EX54" s="17">
        <v>0.7</v>
      </c>
      <c r="EY54" s="17">
        <v>0.6</v>
      </c>
      <c r="EZ54" s="17">
        <v>1</v>
      </c>
      <c r="FA54" s="17">
        <v>0</v>
      </c>
      <c r="FB54" s="17">
        <v>0.4</v>
      </c>
      <c r="FC54" s="17">
        <v>1.4</v>
      </c>
      <c r="FD54" s="17">
        <v>1.6</v>
      </c>
      <c r="FE54" s="17">
        <v>3.6</v>
      </c>
      <c r="FF54" s="17">
        <v>0</v>
      </c>
      <c r="FG54" s="17"/>
      <c r="FH54" s="17">
        <v>0</v>
      </c>
      <c r="FI54" s="17">
        <v>3.3</v>
      </c>
      <c r="FJ54" s="17">
        <v>4.5199999999999996</v>
      </c>
      <c r="FK54" s="17">
        <v>253.72</v>
      </c>
      <c r="FL54" s="15"/>
      <c r="FM54" s="17">
        <v>1.6560999999999999</v>
      </c>
      <c r="FN54" s="17">
        <v>-0.90100000000000002</v>
      </c>
      <c r="FO54" s="17">
        <v>1.0960000000000001</v>
      </c>
      <c r="FP54" s="17">
        <v>1.6</v>
      </c>
      <c r="FQ54" s="17">
        <v>0.3931</v>
      </c>
      <c r="FR54" s="17">
        <v>8.1610000000000002E-2</v>
      </c>
      <c r="FS54" s="17">
        <v>-0.5</v>
      </c>
      <c r="FT54" s="17">
        <v>2</v>
      </c>
      <c r="FU54" s="17">
        <v>5.4258100000000002</v>
      </c>
    </row>
    <row r="55" spans="1:177" ht="24" customHeight="1" x14ac:dyDescent="0.3">
      <c r="A55" s="16" t="s">
        <v>42</v>
      </c>
      <c r="B55" s="16" t="s">
        <v>773</v>
      </c>
      <c r="C55" s="17">
        <v>1.8</v>
      </c>
      <c r="D55" s="17">
        <v>-20</v>
      </c>
      <c r="E55" s="17">
        <v>8.3000000000000007</v>
      </c>
      <c r="F55" s="17"/>
      <c r="G55" s="17"/>
      <c r="H55" s="17">
        <v>-9.8000000000000007</v>
      </c>
      <c r="I55" s="17">
        <v>0.9</v>
      </c>
      <c r="J55" s="17"/>
      <c r="K55" s="17"/>
      <c r="L55" s="17">
        <v>-29.3</v>
      </c>
      <c r="M55" s="17">
        <v>-38</v>
      </c>
      <c r="N55" s="17">
        <v>5</v>
      </c>
      <c r="O55" s="17">
        <v>18.3</v>
      </c>
      <c r="P55" s="17">
        <v>31.6</v>
      </c>
      <c r="Q55" s="17">
        <v>32.700000000000003</v>
      </c>
      <c r="R55" s="17">
        <v>47.5</v>
      </c>
      <c r="S55" s="17">
        <v>0.2</v>
      </c>
      <c r="T55" s="17"/>
      <c r="U55" s="17"/>
      <c r="V55" s="17"/>
      <c r="W55" s="17"/>
      <c r="X55" s="17">
        <v>7.3</v>
      </c>
      <c r="Y55" s="17">
        <v>0.2</v>
      </c>
      <c r="Z55" s="17">
        <v>2</v>
      </c>
      <c r="AA55" s="17"/>
      <c r="AB55" s="17">
        <v>-3.4</v>
      </c>
      <c r="AC55" s="17">
        <v>6</v>
      </c>
      <c r="AD55" s="17">
        <v>7.7</v>
      </c>
      <c r="AE55" s="17"/>
      <c r="AF55" s="17"/>
      <c r="AG55" s="17"/>
      <c r="AH55" s="17"/>
      <c r="AI55" s="17">
        <v>-4</v>
      </c>
      <c r="AJ55" s="17">
        <v>4.5</v>
      </c>
      <c r="AK55" s="17"/>
      <c r="AL55" s="17"/>
      <c r="AM55" s="17"/>
      <c r="AN55" s="17">
        <v>-1.4</v>
      </c>
      <c r="AO55" s="17">
        <v>-3.9</v>
      </c>
      <c r="AP55" s="17">
        <v>2.5</v>
      </c>
      <c r="AQ55" s="17">
        <v>9.1999999999999993</v>
      </c>
      <c r="AR55" s="17">
        <v>0.8</v>
      </c>
      <c r="AS55" s="17">
        <v>1</v>
      </c>
      <c r="AT55" s="17">
        <v>1.7</v>
      </c>
      <c r="AU55" s="17">
        <v>0.8</v>
      </c>
      <c r="AV55" s="17">
        <v>14.3</v>
      </c>
      <c r="AW55" s="17">
        <v>-25.8</v>
      </c>
      <c r="AX55" s="17">
        <v>-56.5</v>
      </c>
      <c r="AY55" s="17">
        <v>10.6</v>
      </c>
      <c r="AZ55" s="17">
        <v>-2.9</v>
      </c>
      <c r="BA55" s="17">
        <v>-0.3</v>
      </c>
      <c r="BB55" s="17">
        <v>-0.6</v>
      </c>
      <c r="BC55" s="17">
        <v>1.7</v>
      </c>
      <c r="BD55" s="17">
        <v>0.4</v>
      </c>
      <c r="BE55" s="17"/>
      <c r="BF55" s="17">
        <v>-4.8</v>
      </c>
      <c r="BG55" s="17"/>
      <c r="BH55" s="17"/>
      <c r="BI55" s="17">
        <v>5.7</v>
      </c>
      <c r="BJ55" s="17">
        <v>0</v>
      </c>
      <c r="BK55" s="17"/>
      <c r="BL55" s="17"/>
      <c r="BM55" s="17"/>
      <c r="BN55" s="17"/>
      <c r="BO55" s="17"/>
      <c r="BP55" s="17">
        <v>1.2</v>
      </c>
      <c r="BQ55" s="17">
        <v>-41.9</v>
      </c>
      <c r="BR55" s="17">
        <v>-43.2</v>
      </c>
      <c r="BS55" s="17">
        <v>-40.1</v>
      </c>
      <c r="BT55" s="17">
        <v>-4.4000000000000004</v>
      </c>
      <c r="BU55" s="17"/>
      <c r="BV55" s="17"/>
      <c r="BW55" s="17"/>
      <c r="BX55" s="17"/>
      <c r="BY55" s="17"/>
      <c r="BZ55" s="17"/>
      <c r="CA55" s="17"/>
      <c r="CB55" s="17"/>
      <c r="CC55" s="17"/>
      <c r="CD55" s="17">
        <v>30.6</v>
      </c>
      <c r="CE55" s="17">
        <v>38.1</v>
      </c>
      <c r="CF55" s="17">
        <v>3.7</v>
      </c>
      <c r="CG55" s="17">
        <v>10.8</v>
      </c>
      <c r="CH55" s="17">
        <v>0.9</v>
      </c>
      <c r="CI55" s="17"/>
      <c r="CJ55" s="17"/>
      <c r="CK55" s="17"/>
      <c r="CL55" s="17">
        <v>76.5</v>
      </c>
      <c r="CM55" s="17">
        <v>79.7</v>
      </c>
      <c r="CN55" s="17">
        <v>1</v>
      </c>
      <c r="CO55" s="17">
        <v>0</v>
      </c>
      <c r="CP55" s="17"/>
      <c r="CQ55" s="17"/>
      <c r="CR55" s="17">
        <v>0</v>
      </c>
      <c r="CS55" s="17"/>
      <c r="CT55" s="17">
        <v>-2.9</v>
      </c>
      <c r="CU55" s="17">
        <v>-8.1</v>
      </c>
      <c r="CV55" s="17"/>
      <c r="CW55" s="17">
        <v>-0.4</v>
      </c>
      <c r="CX55" s="17">
        <v>0</v>
      </c>
      <c r="CY55" s="17">
        <v>-5.7</v>
      </c>
      <c r="CZ55" s="17"/>
      <c r="DA55" s="17"/>
      <c r="DB55" s="17"/>
      <c r="DC55" s="17">
        <v>0</v>
      </c>
      <c r="DD55" s="17">
        <v>0</v>
      </c>
      <c r="DE55" s="17">
        <v>0</v>
      </c>
      <c r="DF55" s="17"/>
      <c r="DG55" s="17">
        <v>0</v>
      </c>
      <c r="DH55" s="17">
        <v>1.7</v>
      </c>
      <c r="DI55" s="17">
        <v>0.2</v>
      </c>
      <c r="DJ55" s="17">
        <v>1</v>
      </c>
      <c r="DK55" s="17">
        <v>0.1</v>
      </c>
      <c r="DL55" s="17">
        <v>0.5</v>
      </c>
      <c r="DM55" s="17"/>
      <c r="DN55" s="17">
        <v>0</v>
      </c>
      <c r="DO55" s="17">
        <v>0</v>
      </c>
      <c r="DP55" s="17">
        <v>-2.2000000000000002</v>
      </c>
      <c r="DQ55" s="17">
        <v>1.1000000000000001</v>
      </c>
      <c r="DR55" s="17">
        <v>0</v>
      </c>
      <c r="DS55" s="17">
        <v>-0.2</v>
      </c>
      <c r="DT55" s="17">
        <v>-0.8</v>
      </c>
      <c r="DU55" s="17">
        <v>0.3</v>
      </c>
      <c r="DV55" s="17"/>
      <c r="DW55" s="17">
        <v>-2.5</v>
      </c>
      <c r="DX55" s="17">
        <v>0.2</v>
      </c>
      <c r="DY55" s="17">
        <v>1.3</v>
      </c>
      <c r="DZ55" s="17">
        <v>2</v>
      </c>
      <c r="EA55" s="17">
        <v>1</v>
      </c>
      <c r="EB55" s="17">
        <v>0.4</v>
      </c>
      <c r="EC55" s="17">
        <v>3</v>
      </c>
      <c r="ED55" s="17">
        <v>0</v>
      </c>
      <c r="EE55" s="17">
        <v>-3.7</v>
      </c>
      <c r="EF55" s="17">
        <v>-4.5999999999999996</v>
      </c>
      <c r="EG55" s="17">
        <v>-0.3</v>
      </c>
      <c r="EH55" s="17">
        <v>0.4</v>
      </c>
      <c r="EI55" s="17">
        <v>1.1000000000000001</v>
      </c>
      <c r="EJ55" s="17">
        <v>-0.1</v>
      </c>
      <c r="EK55" s="17">
        <v>1.4</v>
      </c>
      <c r="EL55" s="17">
        <v>0.2</v>
      </c>
      <c r="EM55" s="17">
        <v>0.1</v>
      </c>
      <c r="EN55" s="17">
        <v>0.1</v>
      </c>
      <c r="EO55" s="17">
        <v>-5.0999999999999996</v>
      </c>
      <c r="EP55" s="17">
        <v>0</v>
      </c>
      <c r="EQ55" s="17">
        <v>0</v>
      </c>
      <c r="ER55" s="17">
        <v>0</v>
      </c>
      <c r="ES55" s="17">
        <v>-0.2</v>
      </c>
      <c r="ET55" s="17">
        <v>-2</v>
      </c>
      <c r="EU55" s="17">
        <v>0</v>
      </c>
      <c r="EV55" s="17">
        <v>0</v>
      </c>
      <c r="EW55" s="17">
        <v>1</v>
      </c>
      <c r="EX55" s="17">
        <v>0.7</v>
      </c>
      <c r="EY55" s="17">
        <v>0.6</v>
      </c>
      <c r="EZ55" s="17">
        <v>0.9</v>
      </c>
      <c r="FA55" s="17">
        <v>0</v>
      </c>
      <c r="FB55" s="17">
        <v>0.4</v>
      </c>
      <c r="FC55" s="17">
        <v>1.2</v>
      </c>
      <c r="FD55" s="17">
        <v>1.6</v>
      </c>
      <c r="FE55" s="17">
        <v>3.5</v>
      </c>
      <c r="FF55" s="17">
        <v>0.1</v>
      </c>
      <c r="FG55" s="17"/>
      <c r="FH55" s="17">
        <v>0</v>
      </c>
      <c r="FI55" s="17">
        <v>3.2</v>
      </c>
      <c r="FJ55" s="17">
        <v>4.5199999999999996</v>
      </c>
      <c r="FK55" s="17">
        <v>129.91999999999999</v>
      </c>
      <c r="FL55" s="15"/>
      <c r="FM55" s="17">
        <v>1.52868</v>
      </c>
      <c r="FN55" s="17">
        <v>6.9000000000000006E-2</v>
      </c>
      <c r="FO55" s="17">
        <v>0.48</v>
      </c>
      <c r="FP55" s="17">
        <v>1.6</v>
      </c>
      <c r="FQ55" s="17">
        <v>0.37891999999999998</v>
      </c>
      <c r="FR55" s="17">
        <v>0.12323000000000001</v>
      </c>
      <c r="FS55" s="17">
        <v>-0.5</v>
      </c>
      <c r="FT55" s="17">
        <v>1.9</v>
      </c>
      <c r="FU55" s="17">
        <v>5.5798300000000003</v>
      </c>
    </row>
    <row r="56" spans="1:177" ht="24" customHeight="1" x14ac:dyDescent="0.3">
      <c r="A56" s="16" t="s">
        <v>42</v>
      </c>
      <c r="B56" s="16" t="s">
        <v>774</v>
      </c>
      <c r="C56" s="17">
        <v>2.2999999999999998</v>
      </c>
      <c r="D56" s="17">
        <v>-28.8</v>
      </c>
      <c r="E56" s="17">
        <v>6.3</v>
      </c>
      <c r="F56" s="17"/>
      <c r="G56" s="17"/>
      <c r="H56" s="17">
        <v>-11.7</v>
      </c>
      <c r="I56" s="17">
        <v>-2</v>
      </c>
      <c r="J56" s="17"/>
      <c r="K56" s="17"/>
      <c r="L56" s="17">
        <v>-32.1</v>
      </c>
      <c r="M56" s="17">
        <v>-50</v>
      </c>
      <c r="N56" s="17">
        <v>-9.1999999999999993</v>
      </c>
      <c r="O56" s="17">
        <v>15.4</v>
      </c>
      <c r="P56" s="17">
        <v>28.5</v>
      </c>
      <c r="Q56" s="17">
        <v>31.5</v>
      </c>
      <c r="R56" s="17">
        <v>46.5</v>
      </c>
      <c r="S56" s="17">
        <v>-0.1</v>
      </c>
      <c r="T56" s="17"/>
      <c r="U56" s="17"/>
      <c r="V56" s="17"/>
      <c r="W56" s="17"/>
      <c r="X56" s="17">
        <v>6.5</v>
      </c>
      <c r="Y56" s="17">
        <v>0.4</v>
      </c>
      <c r="Z56" s="17">
        <v>2.4</v>
      </c>
      <c r="AA56" s="17"/>
      <c r="AB56" s="17">
        <v>-3.4</v>
      </c>
      <c r="AC56" s="17">
        <v>5.7</v>
      </c>
      <c r="AD56" s="17">
        <v>7.4</v>
      </c>
      <c r="AE56" s="17"/>
      <c r="AF56" s="17"/>
      <c r="AG56" s="17"/>
      <c r="AH56" s="17"/>
      <c r="AI56" s="17">
        <v>-6.4</v>
      </c>
      <c r="AJ56" s="17">
        <v>2.4</v>
      </c>
      <c r="AK56" s="17"/>
      <c r="AL56" s="17"/>
      <c r="AM56" s="17"/>
      <c r="AN56" s="17">
        <v>-1.6</v>
      </c>
      <c r="AO56" s="17">
        <v>-5.3</v>
      </c>
      <c r="AP56" s="17">
        <v>2.2999999999999998</v>
      </c>
      <c r="AQ56" s="17">
        <v>9.1999999999999993</v>
      </c>
      <c r="AR56" s="17">
        <v>0.7</v>
      </c>
      <c r="AS56" s="17">
        <v>0.5</v>
      </c>
      <c r="AT56" s="17">
        <v>1.7</v>
      </c>
      <c r="AU56" s="17">
        <v>1</v>
      </c>
      <c r="AV56" s="17">
        <v>10.9</v>
      </c>
      <c r="AW56" s="17">
        <v>-29.4</v>
      </c>
      <c r="AX56" s="17">
        <v>-54.7</v>
      </c>
      <c r="AY56" s="17">
        <v>6.5</v>
      </c>
      <c r="AZ56" s="17">
        <v>-2.9</v>
      </c>
      <c r="BA56" s="17">
        <v>-0.8</v>
      </c>
      <c r="BB56" s="17">
        <v>-2.7</v>
      </c>
      <c r="BC56" s="17">
        <v>-2.5</v>
      </c>
      <c r="BD56" s="17">
        <v>0.4</v>
      </c>
      <c r="BE56" s="17"/>
      <c r="BF56" s="17">
        <v>-11.5</v>
      </c>
      <c r="BG56" s="17"/>
      <c r="BH56" s="17"/>
      <c r="BI56" s="17">
        <v>4.3</v>
      </c>
      <c r="BJ56" s="17">
        <v>0</v>
      </c>
      <c r="BK56" s="17"/>
      <c r="BL56" s="17"/>
      <c r="BM56" s="17"/>
      <c r="BN56" s="17"/>
      <c r="BO56" s="17"/>
      <c r="BP56" s="17">
        <v>2.8</v>
      </c>
      <c r="BQ56" s="17">
        <v>-44.6</v>
      </c>
      <c r="BR56" s="17">
        <v>-45.8</v>
      </c>
      <c r="BS56" s="17">
        <v>-43.5</v>
      </c>
      <c r="BT56" s="17">
        <v>-9.6</v>
      </c>
      <c r="BU56" s="17"/>
      <c r="BV56" s="17"/>
      <c r="BW56" s="17"/>
      <c r="BX56" s="17"/>
      <c r="BY56" s="17"/>
      <c r="BZ56" s="17"/>
      <c r="CA56" s="17"/>
      <c r="CB56" s="17"/>
      <c r="CC56" s="17"/>
      <c r="CD56" s="17">
        <v>29.9</v>
      </c>
      <c r="CE56" s="17">
        <v>37.4</v>
      </c>
      <c r="CF56" s="17">
        <v>3.8</v>
      </c>
      <c r="CG56" s="17">
        <v>10.7</v>
      </c>
      <c r="CH56" s="17">
        <v>0.9</v>
      </c>
      <c r="CI56" s="17"/>
      <c r="CJ56" s="17"/>
      <c r="CK56" s="17"/>
      <c r="CL56" s="17">
        <v>71</v>
      </c>
      <c r="CM56" s="17">
        <v>74.400000000000006</v>
      </c>
      <c r="CN56" s="17">
        <v>-6.5</v>
      </c>
      <c r="CO56" s="17">
        <v>0</v>
      </c>
      <c r="CP56" s="17"/>
      <c r="CQ56" s="17"/>
      <c r="CR56" s="17">
        <v>0</v>
      </c>
      <c r="CS56" s="17"/>
      <c r="CT56" s="17">
        <v>-6.5</v>
      </c>
      <c r="CU56" s="17">
        <v>-10.199999999999999</v>
      </c>
      <c r="CV56" s="17"/>
      <c r="CW56" s="17">
        <v>-6.6</v>
      </c>
      <c r="CX56" s="17">
        <v>0</v>
      </c>
      <c r="CY56" s="17">
        <v>-5.9</v>
      </c>
      <c r="CZ56" s="17"/>
      <c r="DA56" s="17"/>
      <c r="DB56" s="17"/>
      <c r="DC56" s="17">
        <v>0</v>
      </c>
      <c r="DD56" s="17">
        <v>0</v>
      </c>
      <c r="DE56" s="17">
        <v>0</v>
      </c>
      <c r="DF56" s="17"/>
      <c r="DG56" s="17">
        <v>0</v>
      </c>
      <c r="DH56" s="17">
        <v>1.7</v>
      </c>
      <c r="DI56" s="17">
        <v>0.2</v>
      </c>
      <c r="DJ56" s="17">
        <v>1</v>
      </c>
      <c r="DK56" s="17">
        <v>0</v>
      </c>
      <c r="DL56" s="17">
        <v>0.5</v>
      </c>
      <c r="DM56" s="17"/>
      <c r="DN56" s="17">
        <v>0</v>
      </c>
      <c r="DO56" s="17">
        <v>0</v>
      </c>
      <c r="DP56" s="17">
        <v>-1.9</v>
      </c>
      <c r="DQ56" s="17">
        <v>2</v>
      </c>
      <c r="DR56" s="17">
        <v>0</v>
      </c>
      <c r="DS56" s="17">
        <v>0</v>
      </c>
      <c r="DT56" s="17">
        <v>-0.7</v>
      </c>
      <c r="DU56" s="17">
        <v>0.3</v>
      </c>
      <c r="DV56" s="17"/>
      <c r="DW56" s="17">
        <v>-2.5</v>
      </c>
      <c r="DX56" s="17">
        <v>0.1</v>
      </c>
      <c r="DY56" s="17">
        <v>1.2</v>
      </c>
      <c r="DZ56" s="17">
        <v>1.8</v>
      </c>
      <c r="EA56" s="17">
        <v>0.8</v>
      </c>
      <c r="EB56" s="17">
        <v>0</v>
      </c>
      <c r="EC56" s="17">
        <v>0.9</v>
      </c>
      <c r="ED56" s="17">
        <v>0</v>
      </c>
      <c r="EE56" s="17">
        <v>-4.8</v>
      </c>
      <c r="EF56" s="17">
        <v>-5.5</v>
      </c>
      <c r="EG56" s="17">
        <v>-0.4</v>
      </c>
      <c r="EH56" s="17">
        <v>0.2</v>
      </c>
      <c r="EI56" s="17">
        <v>1.1000000000000001</v>
      </c>
      <c r="EJ56" s="17">
        <v>-0.1</v>
      </c>
      <c r="EK56" s="17">
        <v>1.3</v>
      </c>
      <c r="EL56" s="17">
        <v>0.2</v>
      </c>
      <c r="EM56" s="17">
        <v>0.1</v>
      </c>
      <c r="EN56" s="17">
        <v>0.1</v>
      </c>
      <c r="EO56" s="17">
        <v>-5.4</v>
      </c>
      <c r="EP56" s="17">
        <v>0</v>
      </c>
      <c r="EQ56" s="17">
        <v>0</v>
      </c>
      <c r="ER56" s="17">
        <v>0</v>
      </c>
      <c r="ES56" s="17">
        <v>-0.2</v>
      </c>
      <c r="ET56" s="17">
        <v>-0.7</v>
      </c>
      <c r="EU56" s="17">
        <v>0</v>
      </c>
      <c r="EV56" s="17">
        <v>0</v>
      </c>
      <c r="EW56" s="17">
        <v>1</v>
      </c>
      <c r="EX56" s="17">
        <v>0.7</v>
      </c>
      <c r="EY56" s="17">
        <v>0.6</v>
      </c>
      <c r="EZ56" s="17">
        <v>0.9</v>
      </c>
      <c r="FA56" s="17">
        <v>0</v>
      </c>
      <c r="FB56" s="17">
        <v>0.4</v>
      </c>
      <c r="FC56" s="17">
        <v>1</v>
      </c>
      <c r="FD56" s="17">
        <v>1.7</v>
      </c>
      <c r="FE56" s="17">
        <v>4.4000000000000004</v>
      </c>
      <c r="FF56" s="17">
        <v>0.1</v>
      </c>
      <c r="FG56" s="17"/>
      <c r="FH56" s="17">
        <v>0</v>
      </c>
      <c r="FI56" s="17">
        <v>2.5</v>
      </c>
      <c r="FJ56" s="17">
        <v>4.54</v>
      </c>
      <c r="FK56" s="17">
        <v>-1.46</v>
      </c>
      <c r="FL56" s="15"/>
      <c r="FM56" s="17">
        <v>1.4722999999999999</v>
      </c>
      <c r="FN56" s="17">
        <v>-0.311</v>
      </c>
      <c r="FO56" s="17">
        <v>0.876</v>
      </c>
      <c r="FP56" s="17">
        <v>1.5</v>
      </c>
      <c r="FQ56" s="17">
        <v>0.38386999999999999</v>
      </c>
      <c r="FR56" s="17">
        <v>0.15862999999999999</v>
      </c>
      <c r="FS56" s="17">
        <v>-0.5</v>
      </c>
      <c r="FT56" s="17">
        <v>2.1</v>
      </c>
      <c r="FU56" s="17">
        <v>5.6798000000000002</v>
      </c>
    </row>
    <row r="57" spans="1:177" ht="24" customHeight="1" x14ac:dyDescent="0.3">
      <c r="A57" s="16" t="s">
        <v>42</v>
      </c>
      <c r="B57" s="16" t="s">
        <v>775</v>
      </c>
      <c r="C57" s="17">
        <v>1.3</v>
      </c>
      <c r="D57" s="17">
        <v>-31</v>
      </c>
      <c r="E57" s="17">
        <v>6.9</v>
      </c>
      <c r="F57" s="17"/>
      <c r="G57" s="17"/>
      <c r="H57" s="17">
        <v>-13.5</v>
      </c>
      <c r="I57" s="17">
        <v>-5.7</v>
      </c>
      <c r="J57" s="17"/>
      <c r="K57" s="17"/>
      <c r="L57" s="17">
        <v>-32.200000000000003</v>
      </c>
      <c r="M57" s="17">
        <v>-43.7</v>
      </c>
      <c r="N57" s="17">
        <v>-0.8</v>
      </c>
      <c r="O57" s="17">
        <v>16.899999999999999</v>
      </c>
      <c r="P57" s="17">
        <v>30.2</v>
      </c>
      <c r="Q57" s="17">
        <v>31.3</v>
      </c>
      <c r="R57" s="17">
        <v>30</v>
      </c>
      <c r="S57" s="17">
        <v>0</v>
      </c>
      <c r="T57" s="17"/>
      <c r="U57" s="17"/>
      <c r="V57" s="17"/>
      <c r="W57" s="17"/>
      <c r="X57" s="17">
        <v>6.1</v>
      </c>
      <c r="Y57" s="17">
        <v>-0.1</v>
      </c>
      <c r="Z57" s="17">
        <v>2.1</v>
      </c>
      <c r="AA57" s="17"/>
      <c r="AB57" s="17">
        <v>-3.4</v>
      </c>
      <c r="AC57" s="17">
        <v>5.6</v>
      </c>
      <c r="AD57" s="17">
        <v>6.4</v>
      </c>
      <c r="AE57" s="17"/>
      <c r="AF57" s="17"/>
      <c r="AG57" s="17"/>
      <c r="AH57" s="17"/>
      <c r="AI57" s="17">
        <v>-7.1</v>
      </c>
      <c r="AJ57" s="17">
        <v>-1.5</v>
      </c>
      <c r="AK57" s="17"/>
      <c r="AL57" s="17"/>
      <c r="AM57" s="17"/>
      <c r="AN57" s="17">
        <v>-1.3</v>
      </c>
      <c r="AO57" s="17">
        <v>-8</v>
      </c>
      <c r="AP57" s="17">
        <v>1.9</v>
      </c>
      <c r="AQ57" s="17">
        <v>7.8</v>
      </c>
      <c r="AR57" s="17">
        <v>1.5</v>
      </c>
      <c r="AS57" s="17">
        <v>-0.3</v>
      </c>
      <c r="AT57" s="17">
        <v>1.7</v>
      </c>
      <c r="AU57" s="17">
        <v>1</v>
      </c>
      <c r="AV57" s="17">
        <v>13.9</v>
      </c>
      <c r="AW57" s="17">
        <v>-26.1</v>
      </c>
      <c r="AX57" s="17">
        <v>-52.1</v>
      </c>
      <c r="AY57" s="17">
        <v>11.3</v>
      </c>
      <c r="AZ57" s="17">
        <v>-2.9</v>
      </c>
      <c r="BA57" s="17">
        <v>-0.3</v>
      </c>
      <c r="BB57" s="17">
        <v>-2.5</v>
      </c>
      <c r="BC57" s="17">
        <v>-1.6</v>
      </c>
      <c r="BD57" s="17">
        <v>0.4</v>
      </c>
      <c r="BE57" s="17"/>
      <c r="BF57" s="17">
        <v>-5.9</v>
      </c>
      <c r="BG57" s="17"/>
      <c r="BH57" s="17"/>
      <c r="BI57" s="17">
        <v>6.8</v>
      </c>
      <c r="BJ57" s="17">
        <v>0</v>
      </c>
      <c r="BK57" s="17"/>
      <c r="BL57" s="17"/>
      <c r="BM57" s="17"/>
      <c r="BN57" s="17"/>
      <c r="BO57" s="17"/>
      <c r="BP57" s="17">
        <v>-0.6</v>
      </c>
      <c r="BQ57" s="17">
        <v>-44.8</v>
      </c>
      <c r="BR57" s="17">
        <v>-46.1</v>
      </c>
      <c r="BS57" s="17">
        <v>-42.8</v>
      </c>
      <c r="BT57" s="17">
        <v>-10.199999999999999</v>
      </c>
      <c r="BU57" s="17"/>
      <c r="BV57" s="17"/>
      <c r="BW57" s="17"/>
      <c r="BX57" s="17"/>
      <c r="BY57" s="17"/>
      <c r="BZ57" s="17"/>
      <c r="CA57" s="17"/>
      <c r="CB57" s="17"/>
      <c r="CC57" s="17"/>
      <c r="CD57" s="17">
        <v>23</v>
      </c>
      <c r="CE57" s="17">
        <v>9.1999999999999993</v>
      </c>
      <c r="CF57" s="17">
        <v>-1.2</v>
      </c>
      <c r="CG57" s="17">
        <v>2.7</v>
      </c>
      <c r="CH57" s="17">
        <v>0.7</v>
      </c>
      <c r="CI57" s="17"/>
      <c r="CJ57" s="17"/>
      <c r="CK57" s="17"/>
      <c r="CL57" s="17">
        <v>15.6</v>
      </c>
      <c r="CM57" s="17">
        <v>18.600000000000001</v>
      </c>
      <c r="CN57" s="17">
        <v>-12.7</v>
      </c>
      <c r="CO57" s="17">
        <v>0</v>
      </c>
      <c r="CP57" s="17"/>
      <c r="CQ57" s="17"/>
      <c r="CR57" s="17">
        <v>0</v>
      </c>
      <c r="CS57" s="17"/>
      <c r="CT57" s="17">
        <v>-7.7</v>
      </c>
      <c r="CU57" s="17">
        <v>-11.4</v>
      </c>
      <c r="CV57" s="17"/>
      <c r="CW57" s="17">
        <v>-7.2</v>
      </c>
      <c r="CX57" s="17">
        <v>0</v>
      </c>
      <c r="CY57" s="17">
        <v>-5.7</v>
      </c>
      <c r="CZ57" s="17"/>
      <c r="DA57" s="17"/>
      <c r="DB57" s="17"/>
      <c r="DC57" s="17">
        <v>0</v>
      </c>
      <c r="DD57" s="17">
        <v>0</v>
      </c>
      <c r="DE57" s="17">
        <v>0</v>
      </c>
      <c r="DF57" s="17"/>
      <c r="DG57" s="17">
        <v>0</v>
      </c>
      <c r="DH57" s="17">
        <v>1.7</v>
      </c>
      <c r="DI57" s="17">
        <v>0.2</v>
      </c>
      <c r="DJ57" s="17">
        <v>1.1000000000000001</v>
      </c>
      <c r="DK57" s="17">
        <v>0.1</v>
      </c>
      <c r="DL57" s="17">
        <v>0.6</v>
      </c>
      <c r="DM57" s="17"/>
      <c r="DN57" s="17">
        <v>0</v>
      </c>
      <c r="DO57" s="17">
        <v>0</v>
      </c>
      <c r="DP57" s="17">
        <v>-2.1</v>
      </c>
      <c r="DQ57" s="17">
        <v>1.6</v>
      </c>
      <c r="DR57" s="17">
        <v>0</v>
      </c>
      <c r="DS57" s="17">
        <v>0.2</v>
      </c>
      <c r="DT57" s="17">
        <v>-0.5</v>
      </c>
      <c r="DU57" s="17">
        <v>0.4</v>
      </c>
      <c r="DV57" s="17"/>
      <c r="DW57" s="17">
        <v>-2.5</v>
      </c>
      <c r="DX57" s="17">
        <v>0.2</v>
      </c>
      <c r="DY57" s="17">
        <v>1.2</v>
      </c>
      <c r="DZ57" s="17">
        <v>1.8</v>
      </c>
      <c r="EA57" s="17">
        <v>0.7</v>
      </c>
      <c r="EB57" s="17">
        <v>0</v>
      </c>
      <c r="EC57" s="17">
        <v>6.5</v>
      </c>
      <c r="ED57" s="17">
        <v>0</v>
      </c>
      <c r="EE57" s="17">
        <v>-4.7</v>
      </c>
      <c r="EF57" s="17">
        <v>-5.4</v>
      </c>
      <c r="EG57" s="17">
        <v>-0.4</v>
      </c>
      <c r="EH57" s="17">
        <v>0.3</v>
      </c>
      <c r="EI57" s="17">
        <v>1.1000000000000001</v>
      </c>
      <c r="EJ57" s="17">
        <v>0.1</v>
      </c>
      <c r="EK57" s="17">
        <v>1.5</v>
      </c>
      <c r="EL57" s="17">
        <v>0.2</v>
      </c>
      <c r="EM57" s="17">
        <v>0.1</v>
      </c>
      <c r="EN57" s="17">
        <v>0.1</v>
      </c>
      <c r="EO57" s="17">
        <v>-4.9000000000000004</v>
      </c>
      <c r="EP57" s="17">
        <v>0</v>
      </c>
      <c r="EQ57" s="17">
        <v>0</v>
      </c>
      <c r="ER57" s="17">
        <v>0</v>
      </c>
      <c r="ES57" s="17">
        <v>-0.2</v>
      </c>
      <c r="ET57" s="17">
        <v>-6.3</v>
      </c>
      <c r="EU57" s="17">
        <v>0</v>
      </c>
      <c r="EV57" s="17">
        <v>0</v>
      </c>
      <c r="EW57" s="17">
        <v>1</v>
      </c>
      <c r="EX57" s="17">
        <v>0.7</v>
      </c>
      <c r="EY57" s="17">
        <v>0.6</v>
      </c>
      <c r="EZ57" s="17">
        <v>0.9</v>
      </c>
      <c r="FA57" s="17">
        <v>0</v>
      </c>
      <c r="FB57" s="17">
        <v>0.4</v>
      </c>
      <c r="FC57" s="17">
        <v>1</v>
      </c>
      <c r="FD57" s="17">
        <v>1.6</v>
      </c>
      <c r="FE57" s="17">
        <v>3.9</v>
      </c>
      <c r="FF57" s="17">
        <v>0.2</v>
      </c>
      <c r="FG57" s="17"/>
      <c r="FH57" s="17">
        <v>0</v>
      </c>
      <c r="FI57" s="17">
        <v>3.3</v>
      </c>
      <c r="FJ57" s="17">
        <v>4.59</v>
      </c>
      <c r="FK57" s="17">
        <v>-166.61</v>
      </c>
      <c r="FL57" s="15"/>
      <c r="FM57" s="17">
        <v>1.3883799999999999</v>
      </c>
      <c r="FN57" s="17">
        <v>0.113</v>
      </c>
      <c r="FO57" s="17">
        <v>1.1200000000000001</v>
      </c>
      <c r="FP57" s="17">
        <v>1.5</v>
      </c>
      <c r="FQ57" s="17">
        <v>0.37508000000000002</v>
      </c>
      <c r="FR57" s="17">
        <v>0.10332</v>
      </c>
      <c r="FS57" s="17">
        <v>-0.4</v>
      </c>
      <c r="FT57" s="17">
        <v>2</v>
      </c>
      <c r="FU57" s="17">
        <v>6.1997799999999996</v>
      </c>
    </row>
    <row r="58" spans="1:177" ht="24" customHeight="1" x14ac:dyDescent="0.3">
      <c r="A58" s="18" t="s">
        <v>776</v>
      </c>
      <c r="B58" s="18" t="s">
        <v>43</v>
      </c>
      <c r="C58" s="19">
        <v>1.3</v>
      </c>
      <c r="D58" s="19">
        <v>-24.4</v>
      </c>
      <c r="E58" s="19">
        <v>5.7</v>
      </c>
      <c r="F58" s="19"/>
      <c r="G58" s="19"/>
      <c r="H58" s="19">
        <v>-12.9</v>
      </c>
      <c r="I58" s="19">
        <v>-6.6</v>
      </c>
      <c r="J58" s="19"/>
      <c r="K58" s="19"/>
      <c r="L58" s="19">
        <v>-35.9</v>
      </c>
      <c r="M58" s="19">
        <v>-47.6</v>
      </c>
      <c r="N58" s="19">
        <v>-5.6</v>
      </c>
      <c r="O58" s="19">
        <v>11.1</v>
      </c>
      <c r="P58" s="19">
        <v>28.3</v>
      </c>
      <c r="Q58" s="19">
        <v>30.3</v>
      </c>
      <c r="R58" s="19">
        <v>25.4</v>
      </c>
      <c r="S58" s="19">
        <v>0.1</v>
      </c>
      <c r="T58" s="19"/>
      <c r="U58" s="19"/>
      <c r="V58" s="19"/>
      <c r="W58" s="19"/>
      <c r="X58" s="19">
        <v>5.0999999999999996</v>
      </c>
      <c r="Y58" s="19">
        <v>0.1</v>
      </c>
      <c r="Z58" s="19">
        <v>2.2999999999999998</v>
      </c>
      <c r="AA58" s="19"/>
      <c r="AB58" s="19">
        <v>-3.5</v>
      </c>
      <c r="AC58" s="19">
        <v>4</v>
      </c>
      <c r="AD58" s="19">
        <v>6.2</v>
      </c>
      <c r="AE58" s="19"/>
      <c r="AF58" s="19"/>
      <c r="AG58" s="19"/>
      <c r="AH58" s="19"/>
      <c r="AI58" s="19">
        <v>-6.7</v>
      </c>
      <c r="AJ58" s="19">
        <v>-4.8</v>
      </c>
      <c r="AK58" s="19"/>
      <c r="AL58" s="19"/>
      <c r="AM58" s="19"/>
      <c r="AN58" s="19">
        <v>-1.3</v>
      </c>
      <c r="AO58" s="19">
        <v>-8.4</v>
      </c>
      <c r="AP58" s="19">
        <v>1.8</v>
      </c>
      <c r="AQ58" s="19">
        <v>9.6999999999999993</v>
      </c>
      <c r="AR58" s="19">
        <v>0.8</v>
      </c>
      <c r="AS58" s="19">
        <v>-0.4</v>
      </c>
      <c r="AT58" s="19">
        <v>1.7</v>
      </c>
      <c r="AU58" s="19">
        <v>0.8</v>
      </c>
      <c r="AV58" s="19">
        <v>10.199999999999999</v>
      </c>
      <c r="AW58" s="19">
        <v>-30</v>
      </c>
      <c r="AX58" s="19">
        <v>-55.8</v>
      </c>
      <c r="AY58" s="19">
        <v>7.7</v>
      </c>
      <c r="AZ58" s="19">
        <v>-2.9</v>
      </c>
      <c r="BA58" s="19">
        <v>-0.4</v>
      </c>
      <c r="BB58" s="19">
        <v>-0.9</v>
      </c>
      <c r="BC58" s="19">
        <v>-2.2000000000000002</v>
      </c>
      <c r="BD58" s="19">
        <v>0.4</v>
      </c>
      <c r="BE58" s="19"/>
      <c r="BF58" s="19">
        <v>-5.7</v>
      </c>
      <c r="BG58" s="19"/>
      <c r="BH58" s="19"/>
      <c r="BI58" s="19">
        <v>4.7</v>
      </c>
      <c r="BJ58" s="19">
        <v>0</v>
      </c>
      <c r="BK58" s="19"/>
      <c r="BL58" s="19"/>
      <c r="BM58" s="19"/>
      <c r="BN58" s="19"/>
      <c r="BO58" s="19"/>
      <c r="BP58" s="19">
        <v>1.6</v>
      </c>
      <c r="BQ58" s="19">
        <v>-45.9</v>
      </c>
      <c r="BR58" s="19">
        <v>-47.2</v>
      </c>
      <c r="BS58" s="19">
        <v>-44.5</v>
      </c>
      <c r="BT58" s="19">
        <v>-10.7</v>
      </c>
      <c r="BU58" s="19"/>
      <c r="BV58" s="19"/>
      <c r="BW58" s="19"/>
      <c r="BX58" s="19"/>
      <c r="BY58" s="19"/>
      <c r="BZ58" s="19"/>
      <c r="CA58" s="19"/>
      <c r="CB58" s="19"/>
      <c r="CC58" s="19"/>
      <c r="CD58" s="19">
        <v>21.8</v>
      </c>
      <c r="CE58" s="19">
        <v>14.3</v>
      </c>
      <c r="CF58" s="19">
        <v>0.2</v>
      </c>
      <c r="CG58" s="19">
        <v>2</v>
      </c>
      <c r="CH58" s="19">
        <v>1</v>
      </c>
      <c r="CI58" s="19"/>
      <c r="CJ58" s="19"/>
      <c r="CK58" s="19"/>
      <c r="CL58" s="19">
        <v>11.2</v>
      </c>
      <c r="CM58" s="19">
        <v>14.2</v>
      </c>
      <c r="CN58" s="19">
        <v>-19.5</v>
      </c>
      <c r="CO58" s="19">
        <v>0</v>
      </c>
      <c r="CP58" s="19"/>
      <c r="CQ58" s="19"/>
      <c r="CR58" s="19">
        <v>0</v>
      </c>
      <c r="CS58" s="19"/>
      <c r="CT58" s="19">
        <v>-6.9</v>
      </c>
      <c r="CU58" s="19">
        <v>-11.2</v>
      </c>
      <c r="CV58" s="19"/>
      <c r="CW58" s="19">
        <v>-7.1</v>
      </c>
      <c r="CX58" s="19">
        <v>0</v>
      </c>
      <c r="CY58" s="19">
        <v>-5.6</v>
      </c>
      <c r="CZ58" s="19"/>
      <c r="DA58" s="19"/>
      <c r="DB58" s="19"/>
      <c r="DC58" s="19">
        <v>0</v>
      </c>
      <c r="DD58" s="19">
        <v>0</v>
      </c>
      <c r="DE58" s="19">
        <v>0</v>
      </c>
      <c r="DF58" s="19"/>
      <c r="DG58" s="19">
        <v>0</v>
      </c>
      <c r="DH58" s="19">
        <v>1.7</v>
      </c>
      <c r="DI58" s="19">
        <v>0.2</v>
      </c>
      <c r="DJ58" s="19">
        <v>0.7</v>
      </c>
      <c r="DK58" s="19">
        <v>0.1</v>
      </c>
      <c r="DL58" s="19">
        <v>0.6</v>
      </c>
      <c r="DM58" s="19"/>
      <c r="DN58" s="19">
        <v>0</v>
      </c>
      <c r="DO58" s="19">
        <v>0</v>
      </c>
      <c r="DP58" s="19">
        <v>-2.4</v>
      </c>
      <c r="DQ58" s="19">
        <v>0.3</v>
      </c>
      <c r="DR58" s="19">
        <v>0</v>
      </c>
      <c r="DS58" s="19">
        <v>0</v>
      </c>
      <c r="DT58" s="19">
        <v>-0.8</v>
      </c>
      <c r="DU58" s="19">
        <v>0.3</v>
      </c>
      <c r="DV58" s="19"/>
      <c r="DW58" s="19">
        <v>-2.5</v>
      </c>
      <c r="DX58" s="19">
        <v>0</v>
      </c>
      <c r="DY58" s="19">
        <v>0.6</v>
      </c>
      <c r="DZ58" s="19">
        <v>1.8</v>
      </c>
      <c r="EA58" s="19">
        <v>1</v>
      </c>
      <c r="EB58" s="19">
        <v>0</v>
      </c>
      <c r="EC58" s="19">
        <v>10.7</v>
      </c>
      <c r="ED58" s="19">
        <v>0</v>
      </c>
      <c r="EE58" s="19">
        <v>-5.2</v>
      </c>
      <c r="EF58" s="19">
        <v>-6.6</v>
      </c>
      <c r="EG58" s="19">
        <v>-0.3</v>
      </c>
      <c r="EH58" s="19">
        <v>0.2</v>
      </c>
      <c r="EI58" s="19">
        <v>1.1000000000000001</v>
      </c>
      <c r="EJ58" s="19">
        <v>-0.1</v>
      </c>
      <c r="EK58" s="19">
        <v>1.4</v>
      </c>
      <c r="EL58" s="19">
        <v>0.2</v>
      </c>
      <c r="EM58" s="19">
        <v>0.1</v>
      </c>
      <c r="EN58" s="19">
        <v>0.1</v>
      </c>
      <c r="EO58" s="19">
        <v>-5.0999999999999996</v>
      </c>
      <c r="EP58" s="19">
        <v>0</v>
      </c>
      <c r="EQ58" s="19">
        <v>0</v>
      </c>
      <c r="ER58" s="19">
        <v>0</v>
      </c>
      <c r="ES58" s="19">
        <v>-0.2</v>
      </c>
      <c r="ET58" s="19">
        <v>-4.7</v>
      </c>
      <c r="EU58" s="19">
        <v>0</v>
      </c>
      <c r="EV58" s="19">
        <v>0</v>
      </c>
      <c r="EW58" s="19">
        <v>1</v>
      </c>
      <c r="EX58" s="19">
        <v>0.7</v>
      </c>
      <c r="EY58" s="19">
        <v>0.6</v>
      </c>
      <c r="EZ58" s="19">
        <v>0.9</v>
      </c>
      <c r="FA58" s="19">
        <v>0</v>
      </c>
      <c r="FB58" s="19">
        <v>0.4</v>
      </c>
      <c r="FC58" s="19">
        <v>1.2</v>
      </c>
      <c r="FD58" s="19">
        <v>2.1</v>
      </c>
      <c r="FE58" s="19">
        <v>3.5</v>
      </c>
      <c r="FF58" s="19">
        <v>0.5</v>
      </c>
      <c r="FG58" s="19"/>
      <c r="FH58" s="19">
        <v>0</v>
      </c>
      <c r="FI58" s="19">
        <v>3.3</v>
      </c>
      <c r="FJ58" s="19">
        <v>4.5599999999999996</v>
      </c>
      <c r="FK58" s="19">
        <v>-218.64</v>
      </c>
      <c r="FL58" s="15"/>
      <c r="FM58" s="19">
        <v>1.30026</v>
      </c>
      <c r="FN58" s="19">
        <v>0.38200000000000001</v>
      </c>
      <c r="FO58" s="19">
        <v>1.544</v>
      </c>
      <c r="FP58" s="19">
        <v>1.5</v>
      </c>
      <c r="FQ58" s="19">
        <v>0.36847999999999997</v>
      </c>
      <c r="FR58" s="19">
        <v>0.14448</v>
      </c>
      <c r="FS58" s="19">
        <v>-0.5</v>
      </c>
      <c r="FT58" s="19">
        <v>2</v>
      </c>
      <c r="FU58" s="19">
        <v>6.7392200000000004</v>
      </c>
    </row>
    <row r="59" spans="1:177" ht="25.05" customHeight="1" x14ac:dyDescent="0.3">
      <c r="A59" s="205" t="s">
        <v>777</v>
      </c>
      <c r="B59" s="206"/>
      <c r="C59" s="20">
        <v>-218.1</v>
      </c>
      <c r="D59" s="20">
        <v>174.9</v>
      </c>
      <c r="E59" s="20">
        <v>291.8</v>
      </c>
      <c r="F59" s="20">
        <v>0</v>
      </c>
      <c r="G59" s="20">
        <v>0</v>
      </c>
      <c r="H59" s="20">
        <v>-100</v>
      </c>
      <c r="I59" s="20">
        <v>127.15</v>
      </c>
      <c r="J59" s="20">
        <v>0</v>
      </c>
      <c r="K59" s="20">
        <v>0</v>
      </c>
      <c r="L59" s="20">
        <v>-79.599999999999994</v>
      </c>
      <c r="M59" s="20">
        <v>-211.2</v>
      </c>
      <c r="N59" s="20">
        <v>233.5</v>
      </c>
      <c r="O59" s="20">
        <v>442</v>
      </c>
      <c r="P59" s="20">
        <v>434</v>
      </c>
      <c r="Q59" s="20">
        <v>472.9</v>
      </c>
      <c r="R59" s="20">
        <v>523.5</v>
      </c>
      <c r="S59" s="20">
        <v>0.85</v>
      </c>
      <c r="T59" s="20">
        <v>0</v>
      </c>
      <c r="U59" s="20">
        <v>0</v>
      </c>
      <c r="V59" s="20">
        <v>0</v>
      </c>
      <c r="W59" s="20">
        <v>0</v>
      </c>
      <c r="X59" s="20">
        <v>183.35</v>
      </c>
      <c r="Y59" s="20">
        <v>23.75</v>
      </c>
      <c r="Z59" s="20">
        <v>32.700000000000003</v>
      </c>
      <c r="AA59" s="20">
        <v>0</v>
      </c>
      <c r="AB59" s="20">
        <v>-81.7</v>
      </c>
      <c r="AC59" s="20">
        <v>124.6</v>
      </c>
      <c r="AD59" s="20">
        <v>263.5</v>
      </c>
      <c r="AE59" s="20">
        <v>0</v>
      </c>
      <c r="AF59" s="20">
        <v>0</v>
      </c>
      <c r="AG59" s="20">
        <v>0</v>
      </c>
      <c r="AH59" s="20">
        <v>0</v>
      </c>
      <c r="AI59" s="20">
        <v>-18.600000000000001</v>
      </c>
      <c r="AJ59" s="20">
        <v>-185.3</v>
      </c>
      <c r="AK59" s="20">
        <v>0</v>
      </c>
      <c r="AL59" s="20">
        <v>0</v>
      </c>
      <c r="AM59" s="20">
        <v>0</v>
      </c>
      <c r="AN59" s="20">
        <v>-28.2</v>
      </c>
      <c r="AO59" s="20">
        <v>-239.15</v>
      </c>
      <c r="AP59" s="20">
        <v>54.1</v>
      </c>
      <c r="AQ59" s="20">
        <v>94.2</v>
      </c>
      <c r="AR59" s="20">
        <v>17.5</v>
      </c>
      <c r="AS59" s="20">
        <v>-2.7</v>
      </c>
      <c r="AT59" s="20">
        <v>41.7</v>
      </c>
      <c r="AU59" s="20">
        <v>20.100000000000001</v>
      </c>
      <c r="AV59" s="20">
        <v>566.54999999999995</v>
      </c>
      <c r="AW59" s="20">
        <v>-492.7</v>
      </c>
      <c r="AX59" s="20">
        <v>-761.75</v>
      </c>
      <c r="AY59" s="20">
        <v>179.95</v>
      </c>
      <c r="AZ59" s="20">
        <v>-69.2</v>
      </c>
      <c r="BA59" s="20">
        <v>-8.6999999999999993</v>
      </c>
      <c r="BB59" s="20">
        <v>-14.2</v>
      </c>
      <c r="BC59" s="20">
        <v>-66.650000000000006</v>
      </c>
      <c r="BD59" s="20">
        <v>9.5</v>
      </c>
      <c r="BE59" s="20">
        <v>0</v>
      </c>
      <c r="BF59" s="20">
        <v>-178.25</v>
      </c>
      <c r="BG59" s="20">
        <v>0</v>
      </c>
      <c r="BH59" s="20">
        <v>0</v>
      </c>
      <c r="BI59" s="20">
        <v>32.25</v>
      </c>
      <c r="BJ59" s="20">
        <v>0.15</v>
      </c>
      <c r="BK59" s="20">
        <v>0</v>
      </c>
      <c r="BL59" s="20">
        <v>0</v>
      </c>
      <c r="BM59" s="20">
        <v>0</v>
      </c>
      <c r="BN59" s="20">
        <v>0</v>
      </c>
      <c r="BO59" s="20">
        <v>0</v>
      </c>
      <c r="BP59" s="20">
        <v>32.5</v>
      </c>
      <c r="BQ59" s="20">
        <v>-229.5</v>
      </c>
      <c r="BR59" s="20">
        <v>-260.25</v>
      </c>
      <c r="BS59" s="20">
        <v>145.9</v>
      </c>
      <c r="BT59" s="20">
        <v>347.45</v>
      </c>
      <c r="BU59" s="20">
        <v>0</v>
      </c>
      <c r="BV59" s="20">
        <v>0</v>
      </c>
      <c r="BW59" s="20">
        <v>0</v>
      </c>
      <c r="BX59" s="20">
        <v>0</v>
      </c>
      <c r="BY59" s="20">
        <v>0</v>
      </c>
      <c r="BZ59" s="20">
        <v>0</v>
      </c>
      <c r="CA59" s="20">
        <v>0</v>
      </c>
      <c r="CB59" s="20">
        <v>0</v>
      </c>
      <c r="CC59" s="20">
        <v>0</v>
      </c>
      <c r="CD59" s="20">
        <v>812.9</v>
      </c>
      <c r="CE59" s="20">
        <v>581.54999999999995</v>
      </c>
      <c r="CF59" s="20">
        <v>178.9</v>
      </c>
      <c r="CG59" s="20">
        <v>201.95</v>
      </c>
      <c r="CH59" s="20">
        <v>45.1</v>
      </c>
      <c r="CI59" s="20">
        <v>0</v>
      </c>
      <c r="CJ59" s="20">
        <v>0</v>
      </c>
      <c r="CK59" s="20">
        <v>0</v>
      </c>
      <c r="CL59" s="20">
        <v>1114.8499999999999</v>
      </c>
      <c r="CM59" s="20">
        <v>1187.9000000000001</v>
      </c>
      <c r="CN59" s="20">
        <v>-317.10000000000002</v>
      </c>
      <c r="CO59" s="20">
        <v>-17.399999999999999</v>
      </c>
      <c r="CP59" s="20">
        <v>0</v>
      </c>
      <c r="CQ59" s="20">
        <v>0</v>
      </c>
      <c r="CR59" s="20">
        <v>-4.55</v>
      </c>
      <c r="CS59" s="20">
        <v>0</v>
      </c>
      <c r="CT59" s="20">
        <v>-31.15</v>
      </c>
      <c r="CU59" s="20">
        <v>-185.5</v>
      </c>
      <c r="CV59" s="20">
        <v>0</v>
      </c>
      <c r="CW59" s="20">
        <v>-211.45</v>
      </c>
      <c r="CX59" s="20">
        <v>86.7</v>
      </c>
      <c r="CY59" s="20">
        <v>-105.2</v>
      </c>
      <c r="CZ59" s="20">
        <v>0</v>
      </c>
      <c r="DA59" s="20">
        <v>0</v>
      </c>
      <c r="DB59" s="20">
        <v>0</v>
      </c>
      <c r="DC59" s="20">
        <v>-0.4</v>
      </c>
      <c r="DD59" s="20">
        <v>-2.5</v>
      </c>
      <c r="DE59" s="20">
        <v>868.48</v>
      </c>
      <c r="DF59" s="20">
        <v>0</v>
      </c>
      <c r="DG59" s="20">
        <v>0.55000000000000004</v>
      </c>
      <c r="DH59" s="20">
        <v>38.25</v>
      </c>
      <c r="DI59" s="20">
        <v>3.8</v>
      </c>
      <c r="DJ59" s="20">
        <v>27.1</v>
      </c>
      <c r="DK59" s="20">
        <v>4.25</v>
      </c>
      <c r="DL59" s="20">
        <v>13.95</v>
      </c>
      <c r="DM59" s="20">
        <v>0</v>
      </c>
      <c r="DN59" s="20">
        <v>-7.95</v>
      </c>
      <c r="DO59" s="20">
        <v>-19.5</v>
      </c>
      <c r="DP59" s="20">
        <v>-41.95</v>
      </c>
      <c r="DQ59" s="20">
        <v>-71.900000000000006</v>
      </c>
      <c r="DR59" s="20">
        <v>-26</v>
      </c>
      <c r="DS59" s="20">
        <v>1.9</v>
      </c>
      <c r="DT59" s="20">
        <v>-0.35</v>
      </c>
      <c r="DU59" s="20">
        <v>8.6999999999999993</v>
      </c>
      <c r="DV59" s="20">
        <v>0</v>
      </c>
      <c r="DW59" s="20">
        <v>-60.75</v>
      </c>
      <c r="DX59" s="20">
        <v>2.95</v>
      </c>
      <c r="DY59" s="20">
        <v>21.9</v>
      </c>
      <c r="DZ59" s="20">
        <v>28.3</v>
      </c>
      <c r="EA59" s="20">
        <v>16</v>
      </c>
      <c r="EB59" s="20">
        <v>37.5</v>
      </c>
      <c r="EC59" s="20">
        <v>85.95</v>
      </c>
      <c r="ED59" s="20">
        <v>25.4</v>
      </c>
      <c r="EE59" s="20">
        <v>-125.8</v>
      </c>
      <c r="EF59" s="20">
        <v>-146.1</v>
      </c>
      <c r="EG59" s="20">
        <v>-12.2</v>
      </c>
      <c r="EH59" s="20">
        <v>-4.75</v>
      </c>
      <c r="EI59" s="20">
        <v>26.2</v>
      </c>
      <c r="EJ59" s="20">
        <v>-1.05</v>
      </c>
      <c r="EK59" s="20">
        <v>39.65</v>
      </c>
      <c r="EL59" s="20">
        <v>4.8</v>
      </c>
      <c r="EM59" s="20">
        <v>2.4</v>
      </c>
      <c r="EN59" s="20">
        <v>2.4</v>
      </c>
      <c r="EO59" s="20">
        <v>-104.8</v>
      </c>
      <c r="EP59" s="20">
        <v>390.65</v>
      </c>
      <c r="EQ59" s="20">
        <v>16.75</v>
      </c>
      <c r="ER59" s="20">
        <v>-107.45</v>
      </c>
      <c r="ES59" s="20">
        <v>-4.8</v>
      </c>
      <c r="ET59" s="20">
        <v>-70.8</v>
      </c>
      <c r="EU59" s="20">
        <v>1.25</v>
      </c>
      <c r="EV59" s="20">
        <v>355.95</v>
      </c>
      <c r="EW59" s="20">
        <v>25.3</v>
      </c>
      <c r="EX59" s="20">
        <v>15.95</v>
      </c>
      <c r="EY59" s="20">
        <v>11.9</v>
      </c>
      <c r="EZ59" s="20">
        <v>23.35</v>
      </c>
      <c r="FA59" s="20">
        <v>17.149999999999999</v>
      </c>
      <c r="FB59" s="20">
        <v>19.2</v>
      </c>
      <c r="FC59" s="20">
        <v>21.7</v>
      </c>
      <c r="FD59" s="20">
        <v>25.4</v>
      </c>
      <c r="FE59" s="20">
        <v>193.75</v>
      </c>
      <c r="FF59" s="20">
        <v>5.3</v>
      </c>
      <c r="FG59" s="20">
        <v>0</v>
      </c>
      <c r="FH59" s="20">
        <v>9.4499999999999993</v>
      </c>
      <c r="FI59" s="20">
        <v>24.55</v>
      </c>
      <c r="FJ59" s="20">
        <v>104.425</v>
      </c>
      <c r="FK59" s="20">
        <v>6675.5050000000001</v>
      </c>
      <c r="FL59" s="21"/>
      <c r="FM59" s="20">
        <v>35.005879999999998</v>
      </c>
      <c r="FN59" s="20">
        <v>-12.855</v>
      </c>
      <c r="FO59" s="20">
        <v>32.436</v>
      </c>
      <c r="FP59" s="20">
        <v>22.6</v>
      </c>
      <c r="FQ59" s="20">
        <v>8.4395900000000008</v>
      </c>
      <c r="FR59" s="20">
        <v>1.2453799999999999</v>
      </c>
      <c r="FS59" s="20">
        <v>5.0999999999999996</v>
      </c>
      <c r="FT59" s="20">
        <v>28.55</v>
      </c>
      <c r="FU59" s="20">
        <v>120.52185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780</v>
      </c>
      <c r="C5" s="1"/>
      <c r="D5" s="1"/>
      <c r="E5" s="1"/>
      <c r="F5" s="1"/>
      <c r="G5" s="1"/>
      <c r="H5" s="1"/>
    </row>
    <row r="6" spans="1:8" ht="22.95" customHeight="1" x14ac:dyDescent="0.3">
      <c r="A6" s="1"/>
      <c r="B6" s="207" t="s">
        <v>781</v>
      </c>
      <c r="C6" s="207" t="s">
        <v>782</v>
      </c>
      <c r="D6" s="207"/>
      <c r="E6" s="207" t="s">
        <v>783</v>
      </c>
      <c r="F6" s="207"/>
      <c r="G6" s="207"/>
      <c r="H6" s="207" t="s">
        <v>784</v>
      </c>
    </row>
    <row r="7" spans="1:8" ht="31.05" customHeight="1" x14ac:dyDescent="0.3">
      <c r="A7" s="1"/>
      <c r="B7" s="207"/>
      <c r="C7" s="24" t="s">
        <v>785</v>
      </c>
      <c r="D7" s="24" t="s">
        <v>786</v>
      </c>
      <c r="E7" s="24" t="s">
        <v>523</v>
      </c>
      <c r="F7" s="24" t="s">
        <v>522</v>
      </c>
      <c r="G7" s="24" t="s">
        <v>521</v>
      </c>
      <c r="H7" s="24" t="s">
        <v>787</v>
      </c>
    </row>
    <row r="8" spans="1:8" ht="10.95" customHeight="1" x14ac:dyDescent="0.3">
      <c r="A8" s="1"/>
      <c r="B8" s="25" t="s">
        <v>729</v>
      </c>
      <c r="C8" s="26">
        <v>0</v>
      </c>
      <c r="D8" s="26">
        <v>6552.9</v>
      </c>
      <c r="E8" s="27">
        <v>953.49120000000005</v>
      </c>
      <c r="F8" s="27">
        <v>3872.9868000000001</v>
      </c>
      <c r="G8" s="27">
        <v>1726.422</v>
      </c>
      <c r="H8" s="27">
        <v>235.85230000000001</v>
      </c>
    </row>
    <row r="9" spans="1:8" ht="10.95" customHeight="1" x14ac:dyDescent="0.3">
      <c r="A9" s="1"/>
      <c r="B9" s="25" t="s">
        <v>730</v>
      </c>
      <c r="C9" s="26">
        <v>0</v>
      </c>
      <c r="D9" s="26">
        <v>6491.5</v>
      </c>
      <c r="E9" s="27">
        <v>968.42660000000001</v>
      </c>
      <c r="F9" s="27">
        <v>3803.6149</v>
      </c>
      <c r="G9" s="27">
        <v>1719.4585</v>
      </c>
      <c r="H9" s="27">
        <v>241.75370000000001</v>
      </c>
    </row>
    <row r="10" spans="1:8" ht="10.95" customHeight="1" x14ac:dyDescent="0.3">
      <c r="A10" s="1"/>
      <c r="B10" s="25" t="s">
        <v>731</v>
      </c>
      <c r="C10" s="26">
        <v>0</v>
      </c>
      <c r="D10" s="26">
        <v>6273.8</v>
      </c>
      <c r="E10" s="27">
        <v>912.40070000000003</v>
      </c>
      <c r="F10" s="27">
        <v>3642.8081999999999</v>
      </c>
      <c r="G10" s="27">
        <v>1718.5911000000001</v>
      </c>
      <c r="H10" s="27">
        <v>240.83199999999999</v>
      </c>
    </row>
    <row r="11" spans="1:8" ht="10.95" customHeight="1" x14ac:dyDescent="0.3">
      <c r="A11" s="1"/>
      <c r="B11" s="25" t="s">
        <v>732</v>
      </c>
      <c r="C11" s="26">
        <v>0</v>
      </c>
      <c r="D11" s="26">
        <v>6315.8</v>
      </c>
      <c r="E11" s="27">
        <v>947.53020000000004</v>
      </c>
      <c r="F11" s="27">
        <v>3678.297</v>
      </c>
      <c r="G11" s="27">
        <v>1689.9728</v>
      </c>
      <c r="H11" s="27">
        <v>236.7208</v>
      </c>
    </row>
    <row r="12" spans="1:8" ht="10.95" customHeight="1" x14ac:dyDescent="0.3">
      <c r="A12" s="1"/>
      <c r="B12" s="25" t="s">
        <v>733</v>
      </c>
      <c r="C12" s="26">
        <v>0</v>
      </c>
      <c r="D12" s="26">
        <v>6236.6</v>
      </c>
      <c r="E12" s="27">
        <v>903.62530000000004</v>
      </c>
      <c r="F12" s="27">
        <v>3647.0023999999999</v>
      </c>
      <c r="G12" s="27">
        <v>1685.9722999999999</v>
      </c>
      <c r="H12" s="27">
        <v>241.01089999999999</v>
      </c>
    </row>
    <row r="13" spans="1:8" ht="10.95" customHeight="1" x14ac:dyDescent="0.3">
      <c r="A13" s="1"/>
      <c r="B13" s="25" t="s">
        <v>734</v>
      </c>
      <c r="C13" s="26">
        <v>0</v>
      </c>
      <c r="D13" s="26">
        <v>6232.6</v>
      </c>
      <c r="E13" s="27">
        <v>927.77459999999996</v>
      </c>
      <c r="F13" s="27">
        <v>3629.6296000000002</v>
      </c>
      <c r="G13" s="27">
        <v>1675.1958</v>
      </c>
      <c r="H13" s="27">
        <v>236.06280000000001</v>
      </c>
    </row>
    <row r="14" spans="1:8" ht="10.95" customHeight="1" x14ac:dyDescent="0.3">
      <c r="A14" s="1"/>
      <c r="B14" s="25" t="s">
        <v>735</v>
      </c>
      <c r="C14" s="26">
        <v>0</v>
      </c>
      <c r="D14" s="26">
        <v>6219.3</v>
      </c>
      <c r="E14" s="27">
        <v>895.48829999999998</v>
      </c>
      <c r="F14" s="27">
        <v>3629.328</v>
      </c>
      <c r="G14" s="27">
        <v>1694.4837</v>
      </c>
      <c r="H14" s="27">
        <v>235.0565</v>
      </c>
    </row>
    <row r="15" spans="1:8" ht="10.95" customHeight="1" x14ac:dyDescent="0.3">
      <c r="A15" s="1"/>
      <c r="B15" s="25" t="s">
        <v>736</v>
      </c>
      <c r="C15" s="26">
        <v>0</v>
      </c>
      <c r="D15" s="26">
        <v>6235.6</v>
      </c>
      <c r="E15" s="27">
        <v>902.18029999999999</v>
      </c>
      <c r="F15" s="27">
        <v>3647.6341000000002</v>
      </c>
      <c r="G15" s="27">
        <v>1685.7855999999999</v>
      </c>
      <c r="H15" s="27">
        <v>230.15369999999999</v>
      </c>
    </row>
    <row r="16" spans="1:8" ht="10.95" customHeight="1" x14ac:dyDescent="0.3">
      <c r="A16" s="1"/>
      <c r="B16" s="25" t="s">
        <v>737</v>
      </c>
      <c r="C16" s="26">
        <v>0</v>
      </c>
      <c r="D16" s="26">
        <v>6310.1</v>
      </c>
      <c r="E16" s="27">
        <v>955.86300000000006</v>
      </c>
      <c r="F16" s="27">
        <v>3673.6709999999998</v>
      </c>
      <c r="G16" s="27">
        <v>1680.566</v>
      </c>
      <c r="H16" s="27">
        <v>231.83340000000001</v>
      </c>
    </row>
    <row r="17" spans="1:8" ht="10.95" customHeight="1" x14ac:dyDescent="0.3">
      <c r="A17" s="1"/>
      <c r="B17" s="25" t="s">
        <v>738</v>
      </c>
      <c r="C17" s="26">
        <v>0</v>
      </c>
      <c r="D17" s="26">
        <v>6308.2</v>
      </c>
      <c r="E17" s="27">
        <v>926.74609999999996</v>
      </c>
      <c r="F17" s="27">
        <v>3700.9214000000002</v>
      </c>
      <c r="G17" s="27">
        <v>1680.5325</v>
      </c>
      <c r="H17" s="27">
        <v>229.00030000000001</v>
      </c>
    </row>
    <row r="18" spans="1:8" ht="10.95" customHeight="1" x14ac:dyDescent="0.3">
      <c r="A18" s="1"/>
      <c r="B18" s="25" t="s">
        <v>739</v>
      </c>
      <c r="C18" s="26">
        <v>0</v>
      </c>
      <c r="D18" s="26">
        <v>6507.7</v>
      </c>
      <c r="E18" s="27">
        <v>984.59649999999999</v>
      </c>
      <c r="F18" s="27">
        <v>3796.7118</v>
      </c>
      <c r="G18" s="27">
        <v>1726.3916999999999</v>
      </c>
      <c r="H18" s="27">
        <v>221.02359999999999</v>
      </c>
    </row>
    <row r="19" spans="1:8" ht="10.95" customHeight="1" x14ac:dyDescent="0.3">
      <c r="A19" s="1"/>
      <c r="B19" s="25" t="s">
        <v>740</v>
      </c>
      <c r="C19" s="26">
        <v>0</v>
      </c>
      <c r="D19" s="26">
        <v>6439.1</v>
      </c>
      <c r="E19" s="27">
        <v>991.58040000000005</v>
      </c>
      <c r="F19" s="27">
        <v>3733.9803000000002</v>
      </c>
      <c r="G19" s="27">
        <v>1713.5392999999999</v>
      </c>
      <c r="H19" s="27">
        <v>219.77420000000001</v>
      </c>
    </row>
    <row r="20" spans="1:8" ht="10.95" customHeight="1" x14ac:dyDescent="0.3">
      <c r="A20" s="1"/>
      <c r="B20" s="25" t="s">
        <v>741</v>
      </c>
      <c r="C20" s="26">
        <v>0</v>
      </c>
      <c r="D20" s="26">
        <v>6602.6</v>
      </c>
      <c r="E20" s="27">
        <v>1026.0155999999999</v>
      </c>
      <c r="F20" s="27">
        <v>3871.8863000000001</v>
      </c>
      <c r="G20" s="27">
        <v>1704.6981000000001</v>
      </c>
      <c r="H20" s="27">
        <v>207.44040000000001</v>
      </c>
    </row>
    <row r="21" spans="1:8" ht="10.95" customHeight="1" x14ac:dyDescent="0.3">
      <c r="A21" s="1"/>
      <c r="B21" s="25" t="s">
        <v>742</v>
      </c>
      <c r="C21" s="26">
        <v>0</v>
      </c>
      <c r="D21" s="26">
        <v>6744.9</v>
      </c>
      <c r="E21" s="27">
        <v>1066.4902</v>
      </c>
      <c r="F21" s="27">
        <v>3987.4508000000001</v>
      </c>
      <c r="G21" s="27">
        <v>1690.9590000000001</v>
      </c>
      <c r="H21" s="27">
        <v>205.58690000000001</v>
      </c>
    </row>
    <row r="22" spans="1:8" ht="10.95" customHeight="1" x14ac:dyDescent="0.3">
      <c r="A22" s="1"/>
      <c r="B22" s="25" t="s">
        <v>743</v>
      </c>
      <c r="C22" s="26">
        <v>0</v>
      </c>
      <c r="D22" s="26">
        <v>6812.9</v>
      </c>
      <c r="E22" s="27">
        <v>1071.7457999999999</v>
      </c>
      <c r="F22" s="27">
        <v>4075.2091999999998</v>
      </c>
      <c r="G22" s="27">
        <v>1665.9449999999999</v>
      </c>
      <c r="H22" s="27">
        <v>209.40520000000001</v>
      </c>
    </row>
    <row r="23" spans="1:8" ht="10.95" customHeight="1" x14ac:dyDescent="0.3">
      <c r="A23" s="1"/>
      <c r="B23" s="25" t="s">
        <v>744</v>
      </c>
      <c r="C23" s="26">
        <v>0</v>
      </c>
      <c r="D23" s="26">
        <v>6890.9</v>
      </c>
      <c r="E23" s="27">
        <v>1088.1769999999999</v>
      </c>
      <c r="F23" s="27">
        <v>4111.4759999999997</v>
      </c>
      <c r="G23" s="27">
        <v>1691.2470000000001</v>
      </c>
      <c r="H23" s="27">
        <v>211.8527</v>
      </c>
    </row>
    <row r="24" spans="1:8" ht="10.95" customHeight="1" x14ac:dyDescent="0.3">
      <c r="A24" s="1"/>
      <c r="B24" s="25" t="s">
        <v>745</v>
      </c>
      <c r="C24" s="26">
        <v>0</v>
      </c>
      <c r="D24" s="26">
        <v>7073.6</v>
      </c>
      <c r="E24" s="27">
        <v>1069.6133</v>
      </c>
      <c r="F24" s="27">
        <v>4325.7042000000001</v>
      </c>
      <c r="G24" s="27">
        <v>1678.2825</v>
      </c>
      <c r="H24" s="27">
        <v>219.88509999999999</v>
      </c>
    </row>
    <row r="25" spans="1:8" ht="10.95" customHeight="1" x14ac:dyDescent="0.3">
      <c r="A25" s="1"/>
      <c r="B25" s="25" t="s">
        <v>746</v>
      </c>
      <c r="C25" s="26">
        <v>0</v>
      </c>
      <c r="D25" s="26">
        <v>7132.6</v>
      </c>
      <c r="E25" s="27">
        <v>1078.7445</v>
      </c>
      <c r="F25" s="27">
        <v>4364.2218999999996</v>
      </c>
      <c r="G25" s="27">
        <v>1689.6335999999999</v>
      </c>
      <c r="H25" s="27">
        <v>218.52420000000001</v>
      </c>
    </row>
    <row r="26" spans="1:8" ht="10.95" customHeight="1" x14ac:dyDescent="0.3">
      <c r="A26" s="1"/>
      <c r="B26" s="25" t="s">
        <v>747</v>
      </c>
      <c r="C26" s="26">
        <v>0</v>
      </c>
      <c r="D26" s="26">
        <v>7301.8</v>
      </c>
      <c r="E26" s="27">
        <v>1157.0423000000001</v>
      </c>
      <c r="F26" s="27">
        <v>4484.5932000000003</v>
      </c>
      <c r="G26" s="27">
        <v>1660.1645000000001</v>
      </c>
      <c r="H26" s="27">
        <v>220.33619999999999</v>
      </c>
    </row>
    <row r="27" spans="1:8" ht="10.95" customHeight="1" x14ac:dyDescent="0.3">
      <c r="A27" s="1"/>
      <c r="B27" s="25" t="s">
        <v>748</v>
      </c>
      <c r="C27" s="26">
        <v>0</v>
      </c>
      <c r="D27" s="26">
        <v>7375.5</v>
      </c>
      <c r="E27" s="27">
        <v>1172.3016</v>
      </c>
      <c r="F27" s="27">
        <v>4545.8719000000001</v>
      </c>
      <c r="G27" s="27">
        <v>1657.3264999999999</v>
      </c>
      <c r="H27" s="27">
        <v>230.6019</v>
      </c>
    </row>
    <row r="28" spans="1:8" ht="10.95" customHeight="1" x14ac:dyDescent="0.3">
      <c r="A28" s="1"/>
      <c r="B28" s="25" t="s">
        <v>749</v>
      </c>
      <c r="C28" s="26">
        <v>0</v>
      </c>
      <c r="D28" s="26">
        <v>7366.6</v>
      </c>
      <c r="E28" s="27">
        <v>1140.3876</v>
      </c>
      <c r="F28" s="27">
        <v>4557.9026000000003</v>
      </c>
      <c r="G28" s="27">
        <v>1668.3098</v>
      </c>
      <c r="H28" s="27">
        <v>231.28110000000001</v>
      </c>
    </row>
    <row r="29" spans="1:8" ht="10.95" customHeight="1" x14ac:dyDescent="0.3">
      <c r="A29" s="1"/>
      <c r="B29" s="25" t="s">
        <v>750</v>
      </c>
      <c r="C29" s="26">
        <v>0</v>
      </c>
      <c r="D29" s="26">
        <v>7543.9</v>
      </c>
      <c r="E29" s="27">
        <v>1194.3958</v>
      </c>
      <c r="F29" s="27">
        <v>4671.1466</v>
      </c>
      <c r="G29" s="27">
        <v>1678.3576</v>
      </c>
      <c r="H29" s="27">
        <v>230.5324</v>
      </c>
    </row>
    <row r="30" spans="1:8" ht="10.95" customHeight="1" x14ac:dyDescent="0.3">
      <c r="A30" s="1"/>
      <c r="B30" s="25" t="s">
        <v>751</v>
      </c>
      <c r="C30" s="26">
        <v>0</v>
      </c>
      <c r="D30" s="26">
        <v>7504.6</v>
      </c>
      <c r="E30" s="27">
        <v>1173.9767999999999</v>
      </c>
      <c r="F30" s="27">
        <v>4635.8954000000003</v>
      </c>
      <c r="G30" s="27">
        <v>1694.7277999999999</v>
      </c>
      <c r="H30" s="27">
        <v>230.12270000000001</v>
      </c>
    </row>
    <row r="31" spans="1:8" ht="10.95" customHeight="1" x14ac:dyDescent="0.3">
      <c r="A31" s="1"/>
      <c r="B31" s="25" t="s">
        <v>752</v>
      </c>
      <c r="C31" s="26">
        <v>0</v>
      </c>
      <c r="D31" s="26">
        <v>7454.8</v>
      </c>
      <c r="E31" s="27">
        <v>1227.1624999999999</v>
      </c>
      <c r="F31" s="27">
        <v>4544.0886</v>
      </c>
      <c r="G31" s="27">
        <v>1683.5489</v>
      </c>
      <c r="H31" s="27">
        <v>227.91249999999999</v>
      </c>
    </row>
    <row r="32" spans="1:8" ht="10.95" customHeight="1" x14ac:dyDescent="0.3">
      <c r="A32" s="1"/>
      <c r="B32" s="25" t="s">
        <v>753</v>
      </c>
      <c r="C32" s="26">
        <v>0</v>
      </c>
      <c r="D32" s="26">
        <v>7380</v>
      </c>
      <c r="E32" s="27">
        <v>1210.8932</v>
      </c>
      <c r="F32" s="27">
        <v>4513.4736000000003</v>
      </c>
      <c r="G32" s="27">
        <v>1655.6332</v>
      </c>
      <c r="H32" s="27">
        <v>224.80789999999999</v>
      </c>
    </row>
    <row r="33" spans="1:8" ht="10.95" customHeight="1" x14ac:dyDescent="0.3">
      <c r="A33" s="1"/>
      <c r="B33" s="25" t="s">
        <v>754</v>
      </c>
      <c r="C33" s="26">
        <v>0</v>
      </c>
      <c r="D33" s="26">
        <v>7332.2</v>
      </c>
      <c r="E33" s="27">
        <v>1152.3043</v>
      </c>
      <c r="F33" s="27">
        <v>4561.8019000000004</v>
      </c>
      <c r="G33" s="27">
        <v>1618.0938000000001</v>
      </c>
      <c r="H33" s="27">
        <v>226.97059999999999</v>
      </c>
    </row>
    <row r="34" spans="1:8" ht="10.95" customHeight="1" x14ac:dyDescent="0.3">
      <c r="A34" s="1"/>
      <c r="B34" s="25" t="s">
        <v>755</v>
      </c>
      <c r="C34" s="26">
        <v>0</v>
      </c>
      <c r="D34" s="26">
        <v>7314.3</v>
      </c>
      <c r="E34" s="27">
        <v>1132.6302000000001</v>
      </c>
      <c r="F34" s="27">
        <v>4517.3325999999997</v>
      </c>
      <c r="G34" s="27">
        <v>1664.3371999999999</v>
      </c>
      <c r="H34" s="27">
        <v>229.14789999999999</v>
      </c>
    </row>
    <row r="35" spans="1:8" ht="10.95" customHeight="1" x14ac:dyDescent="0.3">
      <c r="A35" s="1"/>
      <c r="B35" s="25" t="s">
        <v>756</v>
      </c>
      <c r="C35" s="26">
        <v>0</v>
      </c>
      <c r="D35" s="26">
        <v>7377.6</v>
      </c>
      <c r="E35" s="27">
        <v>1175.0378000000001</v>
      </c>
      <c r="F35" s="27">
        <v>4513.7969999999996</v>
      </c>
      <c r="G35" s="27">
        <v>1688.7652</v>
      </c>
      <c r="H35" s="27">
        <v>237.024</v>
      </c>
    </row>
    <row r="36" spans="1:8" ht="10.95" customHeight="1" x14ac:dyDescent="0.3">
      <c r="A36" s="1"/>
      <c r="B36" s="25" t="s">
        <v>757</v>
      </c>
      <c r="C36" s="26">
        <v>0</v>
      </c>
      <c r="D36" s="26">
        <v>7521.7</v>
      </c>
      <c r="E36" s="27">
        <v>1151.0699</v>
      </c>
      <c r="F36" s="27">
        <v>4680.6790000000001</v>
      </c>
      <c r="G36" s="27">
        <v>1689.9511</v>
      </c>
      <c r="H36" s="27">
        <v>238.2141</v>
      </c>
    </row>
    <row r="37" spans="1:8" ht="10.95" customHeight="1" x14ac:dyDescent="0.3">
      <c r="A37" s="1"/>
      <c r="B37" s="25" t="s">
        <v>758</v>
      </c>
      <c r="C37" s="26">
        <v>0</v>
      </c>
      <c r="D37" s="26">
        <v>7490.2</v>
      </c>
      <c r="E37" s="27">
        <v>1178.3413</v>
      </c>
      <c r="F37" s="27">
        <v>4581.5432000000001</v>
      </c>
      <c r="G37" s="27">
        <v>1730.3154999999999</v>
      </c>
      <c r="H37" s="27">
        <v>236.81469999999999</v>
      </c>
    </row>
    <row r="38" spans="1:8" ht="10.95" customHeight="1" x14ac:dyDescent="0.3">
      <c r="A38" s="1"/>
      <c r="B38" s="25" t="s">
        <v>759</v>
      </c>
      <c r="C38" s="26">
        <v>0</v>
      </c>
      <c r="D38" s="26">
        <v>7480.1</v>
      </c>
      <c r="E38" s="27">
        <v>1162.7293</v>
      </c>
      <c r="F38" s="27">
        <v>4624.7479999999996</v>
      </c>
      <c r="G38" s="27">
        <v>1692.6226999999999</v>
      </c>
      <c r="H38" s="27">
        <v>240.2081</v>
      </c>
    </row>
    <row r="39" spans="1:8" ht="10.95" customHeight="1" x14ac:dyDescent="0.3">
      <c r="A39" s="1"/>
      <c r="B39" s="25" t="s">
        <v>760</v>
      </c>
      <c r="C39" s="26">
        <v>0</v>
      </c>
      <c r="D39" s="26">
        <v>7430.5</v>
      </c>
      <c r="E39" s="27">
        <v>1160.115</v>
      </c>
      <c r="F39" s="27">
        <v>4434.0450000000001</v>
      </c>
      <c r="G39" s="27">
        <v>1836.34</v>
      </c>
      <c r="H39" s="27">
        <v>243.43190000000001</v>
      </c>
    </row>
    <row r="40" spans="1:8" ht="10.95" customHeight="1" x14ac:dyDescent="0.3">
      <c r="A40" s="1"/>
      <c r="B40" s="25" t="s">
        <v>761</v>
      </c>
      <c r="C40" s="26">
        <v>0</v>
      </c>
      <c r="D40" s="26">
        <v>7381.8</v>
      </c>
      <c r="E40" s="27">
        <v>1190.1957</v>
      </c>
      <c r="F40" s="27">
        <v>4327.0216</v>
      </c>
      <c r="G40" s="27">
        <v>1864.5826999999999</v>
      </c>
      <c r="H40" s="27">
        <v>238.541</v>
      </c>
    </row>
    <row r="41" spans="1:8" ht="10.95" customHeight="1" x14ac:dyDescent="0.3">
      <c r="A41" s="1"/>
      <c r="B41" s="25" t="s">
        <v>762</v>
      </c>
      <c r="C41" s="26">
        <v>0</v>
      </c>
      <c r="D41" s="26">
        <v>7313.3</v>
      </c>
      <c r="E41" s="27">
        <v>1177.6537000000001</v>
      </c>
      <c r="F41" s="27">
        <v>4433.2093999999997</v>
      </c>
      <c r="G41" s="27">
        <v>1702.4368999999999</v>
      </c>
      <c r="H41" s="27">
        <v>238.83580000000001</v>
      </c>
    </row>
    <row r="42" spans="1:8" ht="10.95" customHeight="1" x14ac:dyDescent="0.3">
      <c r="A42" s="1"/>
      <c r="B42" s="25" t="s">
        <v>763</v>
      </c>
      <c r="C42" s="26">
        <v>0</v>
      </c>
      <c r="D42" s="26">
        <v>7248.3</v>
      </c>
      <c r="E42" s="27">
        <v>1188.5762999999999</v>
      </c>
      <c r="F42" s="27">
        <v>4327.1210000000001</v>
      </c>
      <c r="G42" s="27">
        <v>1732.6026999999999</v>
      </c>
      <c r="H42" s="27">
        <v>231.71379999999999</v>
      </c>
    </row>
    <row r="43" spans="1:8" ht="10.95" customHeight="1" x14ac:dyDescent="0.3">
      <c r="A43" s="1"/>
      <c r="B43" s="25" t="s">
        <v>764</v>
      </c>
      <c r="C43" s="26">
        <v>0</v>
      </c>
      <c r="D43" s="26">
        <v>7185.2</v>
      </c>
      <c r="E43" s="27">
        <v>1141.5597</v>
      </c>
      <c r="F43" s="27">
        <v>4273.9602000000004</v>
      </c>
      <c r="G43" s="27">
        <v>1769.6801</v>
      </c>
      <c r="H43" s="27">
        <v>233.38</v>
      </c>
    </row>
    <row r="44" spans="1:8" ht="10.95" customHeight="1" x14ac:dyDescent="0.3">
      <c r="A44" s="1"/>
      <c r="B44" s="25" t="s">
        <v>765</v>
      </c>
      <c r="C44" s="26">
        <v>0</v>
      </c>
      <c r="D44" s="26">
        <v>7545.6</v>
      </c>
      <c r="E44" s="27">
        <v>1196.2916</v>
      </c>
      <c r="F44" s="27">
        <v>4538.6354000000001</v>
      </c>
      <c r="G44" s="27">
        <v>1810.673</v>
      </c>
      <c r="H44" s="27">
        <v>214.56039999999999</v>
      </c>
    </row>
    <row r="45" spans="1:8" ht="10.95" customHeight="1" x14ac:dyDescent="0.3">
      <c r="A45" s="1"/>
      <c r="B45" s="25" t="s">
        <v>766</v>
      </c>
      <c r="C45" s="26">
        <v>0</v>
      </c>
      <c r="D45" s="26">
        <v>7575.2</v>
      </c>
      <c r="E45" s="27">
        <v>1252.0788</v>
      </c>
      <c r="F45" s="27">
        <v>4530.6044000000002</v>
      </c>
      <c r="G45" s="27">
        <v>1792.5168000000001</v>
      </c>
      <c r="H45" s="27">
        <v>214.8904</v>
      </c>
    </row>
    <row r="46" spans="1:8" ht="10.95" customHeight="1" x14ac:dyDescent="0.3">
      <c r="A46" s="1"/>
      <c r="B46" s="25" t="s">
        <v>767</v>
      </c>
      <c r="C46" s="26">
        <v>0</v>
      </c>
      <c r="D46" s="26">
        <v>7513.4</v>
      </c>
      <c r="E46" s="27">
        <v>1241.0686000000001</v>
      </c>
      <c r="F46" s="27">
        <v>4495.1884</v>
      </c>
      <c r="G46" s="27">
        <v>1777.143</v>
      </c>
      <c r="H46" s="27">
        <v>210.0438</v>
      </c>
    </row>
    <row r="47" spans="1:8" ht="10.95" customHeight="1" x14ac:dyDescent="0.3">
      <c r="A47" s="1"/>
      <c r="B47" s="25" t="s">
        <v>768</v>
      </c>
      <c r="C47" s="26">
        <v>0</v>
      </c>
      <c r="D47" s="26">
        <v>7492.1</v>
      </c>
      <c r="E47" s="27">
        <v>1240.4523999999999</v>
      </c>
      <c r="F47" s="27">
        <v>4461.7302</v>
      </c>
      <c r="G47" s="27">
        <v>1789.9174</v>
      </c>
      <c r="H47" s="27">
        <v>216.06540000000001</v>
      </c>
    </row>
    <row r="48" spans="1:8" ht="10.95" customHeight="1" x14ac:dyDescent="0.3">
      <c r="A48" s="1"/>
      <c r="B48" s="25" t="s">
        <v>769</v>
      </c>
      <c r="C48" s="26">
        <v>0</v>
      </c>
      <c r="D48" s="26">
        <v>7456.6</v>
      </c>
      <c r="E48" s="27">
        <v>1224.7562</v>
      </c>
      <c r="F48" s="27">
        <v>4454.9989999999998</v>
      </c>
      <c r="G48" s="27">
        <v>1776.8448000000001</v>
      </c>
      <c r="H48" s="27">
        <v>237.14410000000001</v>
      </c>
    </row>
    <row r="49" spans="1:8" ht="10.95" customHeight="1" x14ac:dyDescent="0.3">
      <c r="A49" s="1"/>
      <c r="B49" s="25" t="s">
        <v>770</v>
      </c>
      <c r="C49" s="26">
        <v>0</v>
      </c>
      <c r="D49" s="26">
        <v>7453.4</v>
      </c>
      <c r="E49" s="27">
        <v>1222.9195</v>
      </c>
      <c r="F49" s="27">
        <v>4433.7892000000002</v>
      </c>
      <c r="G49" s="27">
        <v>1796.6913</v>
      </c>
      <c r="H49" s="27">
        <v>239.3357</v>
      </c>
    </row>
    <row r="50" spans="1:8" ht="10.95" customHeight="1" x14ac:dyDescent="0.3">
      <c r="A50" s="1"/>
      <c r="B50" s="25" t="s">
        <v>771</v>
      </c>
      <c r="C50" s="26">
        <v>0</v>
      </c>
      <c r="D50" s="26">
        <v>7262.9</v>
      </c>
      <c r="E50" s="27">
        <v>1168.6721</v>
      </c>
      <c r="F50" s="27">
        <v>4341.3900999999996</v>
      </c>
      <c r="G50" s="27">
        <v>1752.8378</v>
      </c>
      <c r="H50" s="27">
        <v>239.52170000000001</v>
      </c>
    </row>
    <row r="51" spans="1:8" ht="10.95" customHeight="1" x14ac:dyDescent="0.3">
      <c r="A51" s="1"/>
      <c r="B51" s="25" t="s">
        <v>772</v>
      </c>
      <c r="C51" s="26">
        <v>0</v>
      </c>
      <c r="D51" s="26">
        <v>7346.4</v>
      </c>
      <c r="E51" s="27">
        <v>1180.9363000000001</v>
      </c>
      <c r="F51" s="27">
        <v>4397.2166999999999</v>
      </c>
      <c r="G51" s="27">
        <v>1768.2470000000001</v>
      </c>
      <c r="H51" s="27">
        <v>240.3229</v>
      </c>
    </row>
    <row r="52" spans="1:8" ht="10.95" customHeight="1" x14ac:dyDescent="0.3">
      <c r="A52" s="1"/>
      <c r="B52" s="25" t="s">
        <v>773</v>
      </c>
      <c r="C52" s="26">
        <v>0</v>
      </c>
      <c r="D52" s="26">
        <v>7204.3</v>
      </c>
      <c r="E52" s="27">
        <v>1096.5569</v>
      </c>
      <c r="F52" s="27">
        <v>4415.0108</v>
      </c>
      <c r="G52" s="27">
        <v>1692.7322999999999</v>
      </c>
      <c r="H52" s="27">
        <v>241.1764</v>
      </c>
    </row>
    <row r="53" spans="1:8" ht="10.95" customHeight="1" x14ac:dyDescent="0.3">
      <c r="A53" s="1"/>
      <c r="B53" s="25" t="s">
        <v>774</v>
      </c>
      <c r="C53" s="26">
        <v>0</v>
      </c>
      <c r="D53" s="26">
        <v>6987.3</v>
      </c>
      <c r="E53" s="27">
        <v>1063.1538</v>
      </c>
      <c r="F53" s="27">
        <v>4218.6208999999999</v>
      </c>
      <c r="G53" s="27">
        <v>1705.5253</v>
      </c>
      <c r="H53" s="27">
        <v>241.7611</v>
      </c>
    </row>
    <row r="54" spans="1:8" ht="10.95" customHeight="1" x14ac:dyDescent="0.3">
      <c r="A54" s="1"/>
      <c r="B54" s="25" t="s">
        <v>775</v>
      </c>
      <c r="C54" s="26">
        <v>0</v>
      </c>
      <c r="D54" s="26">
        <v>6790.7</v>
      </c>
      <c r="E54" s="27">
        <v>1009.0048</v>
      </c>
      <c r="F54" s="27">
        <v>4102.4175999999998</v>
      </c>
      <c r="G54" s="27">
        <v>1679.2775999999999</v>
      </c>
      <c r="H54" s="27">
        <v>240.6754</v>
      </c>
    </row>
    <row r="55" spans="1:8" ht="10.95" customHeight="1" x14ac:dyDescent="0.3">
      <c r="A55" s="1"/>
      <c r="B55" s="25" t="s">
        <v>43</v>
      </c>
      <c r="C55" s="26">
        <v>0</v>
      </c>
      <c r="D55" s="26">
        <v>6624.5</v>
      </c>
      <c r="E55" s="27">
        <v>981.54060000000004</v>
      </c>
      <c r="F55" s="27">
        <v>3974.4643000000001</v>
      </c>
      <c r="G55" s="27">
        <v>1668.4951000000001</v>
      </c>
      <c r="H55" s="27">
        <v>243.00129999999999</v>
      </c>
    </row>
    <row r="56" spans="1:8" ht="16.95" customHeight="1" x14ac:dyDescent="0.3">
      <c r="A56" s="1"/>
      <c r="B56" s="28" t="s">
        <v>788</v>
      </c>
      <c r="C56" s="29">
        <v>0</v>
      </c>
      <c r="D56" s="29">
        <v>7575.2</v>
      </c>
      <c r="E56" s="30">
        <v>1252.0788</v>
      </c>
      <c r="F56" s="30">
        <v>4680.6790000000001</v>
      </c>
      <c r="G56" s="30">
        <v>1864.5826999999999</v>
      </c>
      <c r="H56" s="30">
        <v>243.43190000000001</v>
      </c>
    </row>
    <row r="57" spans="1:8" ht="16.95" customHeight="1" x14ac:dyDescent="0.3">
      <c r="A57" s="1"/>
      <c r="B57" s="28" t="s">
        <v>789</v>
      </c>
      <c r="C57" s="29">
        <v>0</v>
      </c>
      <c r="D57" s="29">
        <v>6219.3</v>
      </c>
      <c r="E57" s="30">
        <v>895.48829999999998</v>
      </c>
      <c r="F57" s="30">
        <v>3629.328</v>
      </c>
      <c r="G57" s="30">
        <v>1618.0938000000001</v>
      </c>
      <c r="H57" s="30">
        <v>205.58690000000001</v>
      </c>
    </row>
    <row r="58" spans="1:8" ht="16.95" customHeight="1" x14ac:dyDescent="0.3">
      <c r="A58" s="1"/>
      <c r="B58" s="28" t="s">
        <v>790</v>
      </c>
      <c r="C58" s="29">
        <v>0</v>
      </c>
      <c r="D58" s="29">
        <v>7034.0729166666661</v>
      </c>
      <c r="E58" s="30">
        <v>1096.5477958333333</v>
      </c>
      <c r="F58" s="30">
        <v>4224.6839937499999</v>
      </c>
      <c r="G58" s="30">
        <v>1712.8411270833333</v>
      </c>
      <c r="H58" s="30">
        <v>230.00299791666669</v>
      </c>
    </row>
    <row r="59" spans="1:8" ht="16.95" customHeight="1" x14ac:dyDescent="0.3">
      <c r="A59" s="1"/>
      <c r="B59" s="23" t="s">
        <v>791</v>
      </c>
      <c r="C59" s="31">
        <v>0</v>
      </c>
      <c r="D59" s="31">
        <v>168817.75</v>
      </c>
      <c r="E59" s="32">
        <v>26317.147099999998</v>
      </c>
      <c r="F59" s="32">
        <v>101392.41585</v>
      </c>
      <c r="G59" s="32">
        <v>41108.18705</v>
      </c>
      <c r="H59" s="32">
        <v>5520.0719499999996</v>
      </c>
    </row>
    <row r="60" spans="1:8" x14ac:dyDescent="0.3">
      <c r="A60" s="1"/>
      <c r="B60" s="1"/>
      <c r="C60" s="1"/>
      <c r="D60" s="1"/>
      <c r="E60" s="1"/>
      <c r="F60" s="1"/>
      <c r="G60" s="1"/>
      <c r="H60" s="1"/>
    </row>
    <row r="61" spans="1:8" ht="15.6" x14ac:dyDescent="0.3">
      <c r="A61" s="1"/>
      <c r="B61" s="33" t="s">
        <v>792</v>
      </c>
      <c r="C61" s="1"/>
      <c r="D61" s="1"/>
      <c r="E61" s="1"/>
      <c r="F61" s="1"/>
      <c r="G61" s="1"/>
      <c r="H61" s="1"/>
    </row>
    <row r="62" spans="1:8" ht="15.6" x14ac:dyDescent="0.3">
      <c r="A62" s="1"/>
      <c r="B62" s="33"/>
      <c r="C62" s="1"/>
      <c r="D62" s="1"/>
      <c r="E62" s="1"/>
      <c r="F62" s="1"/>
      <c r="G62" s="1"/>
      <c r="H62" s="1"/>
    </row>
    <row r="63" spans="1:8" x14ac:dyDescent="0.3">
      <c r="A63" s="1"/>
      <c r="B63" s="34"/>
      <c r="C63" s="34"/>
      <c r="D63" s="1" t="s">
        <v>793</v>
      </c>
      <c r="E63" s="35"/>
      <c r="F63" s="1"/>
      <c r="G63" s="1"/>
      <c r="H63" s="1"/>
    </row>
    <row r="64" spans="1:8" x14ac:dyDescent="0.3">
      <c r="A64" s="1"/>
      <c r="B64" s="36"/>
      <c r="C64" s="36"/>
      <c r="D64" s="1" t="s">
        <v>794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781</v>
      </c>
      <c r="C6" s="208" t="s">
        <v>796</v>
      </c>
      <c r="D6" s="208"/>
      <c r="E6" s="208"/>
      <c r="F6" s="208"/>
      <c r="G6" s="208"/>
      <c r="H6" s="208"/>
      <c r="I6" s="208"/>
      <c r="J6" s="208"/>
      <c r="K6" s="208"/>
      <c r="L6" s="208"/>
      <c r="M6" s="208"/>
      <c r="N6" s="208"/>
      <c r="O6" s="208"/>
      <c r="P6" s="208"/>
      <c r="Q6" s="208"/>
      <c r="R6" s="208"/>
      <c r="S6" s="208"/>
      <c r="T6" s="208"/>
      <c r="U6" s="208"/>
      <c r="V6" s="208"/>
      <c r="W6" s="208"/>
      <c r="X6" s="209" t="s">
        <v>797</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798</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799</v>
      </c>
      <c r="D7" s="38" t="s">
        <v>800</v>
      </c>
      <c r="E7" s="38" t="s">
        <v>801</v>
      </c>
      <c r="F7" s="38" t="s">
        <v>802</v>
      </c>
      <c r="G7" s="38" t="s">
        <v>803</v>
      </c>
      <c r="H7" s="38" t="s">
        <v>804</v>
      </c>
      <c r="I7" s="38" t="s">
        <v>805</v>
      </c>
      <c r="J7" s="38" t="s">
        <v>806</v>
      </c>
      <c r="K7" s="38" t="s">
        <v>807</v>
      </c>
      <c r="L7" s="38" t="s">
        <v>808</v>
      </c>
      <c r="M7" s="38" t="s">
        <v>809</v>
      </c>
      <c r="N7" s="38" t="s">
        <v>810</v>
      </c>
      <c r="O7" s="38" t="s">
        <v>811</v>
      </c>
      <c r="P7" s="38" t="s">
        <v>812</v>
      </c>
      <c r="Q7" s="38" t="s">
        <v>813</v>
      </c>
      <c r="R7" s="38" t="s">
        <v>814</v>
      </c>
      <c r="S7" s="38" t="s">
        <v>815</v>
      </c>
      <c r="T7" s="38" t="s">
        <v>816</v>
      </c>
      <c r="U7" s="38" t="s">
        <v>817</v>
      </c>
      <c r="V7" s="38" t="s">
        <v>818</v>
      </c>
      <c r="W7" s="38" t="s">
        <v>819</v>
      </c>
      <c r="X7" s="39" t="s">
        <v>820</v>
      </c>
      <c r="Y7" s="39" t="s">
        <v>821</v>
      </c>
      <c r="Z7" s="39" t="s">
        <v>822</v>
      </c>
      <c r="AA7" s="39" t="s">
        <v>799</v>
      </c>
      <c r="AB7" s="39" t="s">
        <v>800</v>
      </c>
      <c r="AC7" s="39" t="s">
        <v>823</v>
      </c>
      <c r="AD7" s="39" t="s">
        <v>803</v>
      </c>
      <c r="AE7" s="39" t="s">
        <v>804</v>
      </c>
      <c r="AF7" s="39" t="s">
        <v>824</v>
      </c>
      <c r="AG7" s="39" t="s">
        <v>805</v>
      </c>
      <c r="AH7" s="39" t="s">
        <v>825</v>
      </c>
      <c r="AI7" s="39" t="s">
        <v>826</v>
      </c>
      <c r="AJ7" s="39" t="s">
        <v>827</v>
      </c>
      <c r="AK7" s="39" t="s">
        <v>828</v>
      </c>
      <c r="AL7" s="39" t="s">
        <v>829</v>
      </c>
      <c r="AM7" s="39" t="s">
        <v>830</v>
      </c>
      <c r="AN7" s="39" t="s">
        <v>332</v>
      </c>
      <c r="AO7" s="39" t="s">
        <v>831</v>
      </c>
      <c r="AP7" s="39" t="s">
        <v>336</v>
      </c>
      <c r="AQ7" s="39" t="s">
        <v>832</v>
      </c>
      <c r="AR7" s="39" t="s">
        <v>833</v>
      </c>
      <c r="AS7" s="39" t="s">
        <v>834</v>
      </c>
      <c r="AT7" s="39" t="s">
        <v>835</v>
      </c>
      <c r="AU7" s="39" t="s">
        <v>836</v>
      </c>
      <c r="AV7" s="39" t="s">
        <v>837</v>
      </c>
      <c r="AW7" s="39" t="s">
        <v>838</v>
      </c>
      <c r="AX7" s="39" t="s">
        <v>812</v>
      </c>
      <c r="AY7" s="39" t="s">
        <v>839</v>
      </c>
      <c r="AZ7" s="39" t="s">
        <v>840</v>
      </c>
      <c r="BA7" s="39" t="s">
        <v>841</v>
      </c>
      <c r="BB7" s="39" t="s">
        <v>813</v>
      </c>
      <c r="BC7" s="39" t="s">
        <v>842</v>
      </c>
      <c r="BD7" s="39" t="s">
        <v>815</v>
      </c>
      <c r="BE7" s="39" t="s">
        <v>843</v>
      </c>
      <c r="BF7" s="39" t="s">
        <v>844</v>
      </c>
      <c r="BG7" s="39" t="s">
        <v>845</v>
      </c>
      <c r="BH7" s="39" t="s">
        <v>846</v>
      </c>
      <c r="BI7" s="39" t="s">
        <v>847</v>
      </c>
      <c r="BJ7" s="39" t="s">
        <v>817</v>
      </c>
      <c r="BK7" s="39" t="s">
        <v>848</v>
      </c>
      <c r="BL7" s="39" t="s">
        <v>849</v>
      </c>
      <c r="BM7" s="39" t="s">
        <v>818</v>
      </c>
      <c r="BN7" s="39" t="s">
        <v>125</v>
      </c>
      <c r="BO7" s="39" t="s">
        <v>819</v>
      </c>
      <c r="BP7" s="38" t="s">
        <v>158</v>
      </c>
      <c r="BQ7" s="38" t="s">
        <v>799</v>
      </c>
      <c r="BR7" s="38" t="s">
        <v>850</v>
      </c>
      <c r="BS7" s="38" t="s">
        <v>851</v>
      </c>
      <c r="BT7" s="38" t="s">
        <v>852</v>
      </c>
      <c r="BU7" s="38" t="s">
        <v>853</v>
      </c>
      <c r="BV7" s="38" t="s">
        <v>854</v>
      </c>
      <c r="BW7" s="38" t="s">
        <v>855</v>
      </c>
      <c r="BX7" s="38" t="s">
        <v>856</v>
      </c>
      <c r="BY7" s="38" t="s">
        <v>805</v>
      </c>
      <c r="BZ7" s="38" t="s">
        <v>857</v>
      </c>
      <c r="CA7" s="38" t="s">
        <v>858</v>
      </c>
      <c r="CB7" s="38" t="s">
        <v>829</v>
      </c>
      <c r="CC7" s="38" t="s">
        <v>831</v>
      </c>
      <c r="CD7" s="38" t="s">
        <v>336</v>
      </c>
      <c r="CE7" s="38" t="s">
        <v>340</v>
      </c>
      <c r="CF7" s="38" t="s">
        <v>859</v>
      </c>
      <c r="CG7" s="38" t="s">
        <v>860</v>
      </c>
      <c r="CH7" s="38" t="s">
        <v>834</v>
      </c>
      <c r="CI7" s="38" t="s">
        <v>835</v>
      </c>
      <c r="CJ7" s="38" t="s">
        <v>836</v>
      </c>
      <c r="CK7" s="38" t="s">
        <v>838</v>
      </c>
      <c r="CL7" s="38" t="s">
        <v>861</v>
      </c>
      <c r="CM7" s="38" t="s">
        <v>813</v>
      </c>
      <c r="CN7" s="38" t="s">
        <v>815</v>
      </c>
      <c r="CO7" s="38" t="s">
        <v>862</v>
      </c>
      <c r="CP7" s="38" t="s">
        <v>467</v>
      </c>
      <c r="CQ7" s="38" t="s">
        <v>817</v>
      </c>
      <c r="CR7" s="38" t="s">
        <v>125</v>
      </c>
      <c r="CS7" s="38" t="s">
        <v>819</v>
      </c>
      <c r="CT7" s="38" t="s">
        <v>863</v>
      </c>
    </row>
    <row r="8" spans="1:98" ht="15.6" x14ac:dyDescent="0.3">
      <c r="A8" s="1"/>
      <c r="B8" s="40" t="s">
        <v>729</v>
      </c>
      <c r="C8" s="41"/>
      <c r="D8" s="41"/>
      <c r="E8" s="41">
        <v>32.045999999999999</v>
      </c>
      <c r="F8" s="41">
        <v>11.887</v>
      </c>
      <c r="G8" s="41"/>
      <c r="H8" s="41"/>
      <c r="I8" s="41"/>
      <c r="J8" s="41"/>
      <c r="K8" s="41"/>
      <c r="L8" s="41">
        <v>25.420200000000001</v>
      </c>
      <c r="M8" s="41">
        <v>14.9062</v>
      </c>
      <c r="N8" s="41">
        <v>12.9</v>
      </c>
      <c r="O8" s="41">
        <v>29.045999999999999</v>
      </c>
      <c r="P8" s="41"/>
      <c r="Q8" s="41"/>
      <c r="R8" s="41">
        <v>51.823</v>
      </c>
      <c r="S8" s="41"/>
      <c r="T8" s="41">
        <v>27.826699999999999</v>
      </c>
      <c r="U8" s="41"/>
      <c r="V8" s="41">
        <v>8.9</v>
      </c>
      <c r="W8" s="41"/>
      <c r="X8" s="41">
        <v>145.22636</v>
      </c>
      <c r="Y8" s="41"/>
      <c r="Z8" s="41">
        <v>3.9077999999999999</v>
      </c>
      <c r="AA8" s="41"/>
      <c r="AB8" s="41"/>
      <c r="AC8" s="41">
        <v>13.82</v>
      </c>
      <c r="AD8" s="41"/>
      <c r="AE8" s="41"/>
      <c r="AF8" s="41"/>
      <c r="AG8" s="41"/>
      <c r="AH8" s="41">
        <v>4.6397000000000004</v>
      </c>
      <c r="AI8" s="41"/>
      <c r="AJ8" s="41">
        <v>1.36768</v>
      </c>
      <c r="AK8" s="41">
        <v>0</v>
      </c>
      <c r="AL8" s="41">
        <v>1.0073000000000001</v>
      </c>
      <c r="AM8" s="41">
        <v>50.985109999999999</v>
      </c>
      <c r="AN8" s="41">
        <v>124.85645</v>
      </c>
      <c r="AO8" s="41">
        <v>29.229800000000001</v>
      </c>
      <c r="AP8" s="41">
        <v>0.81</v>
      </c>
      <c r="AQ8" s="41">
        <v>124.8</v>
      </c>
      <c r="AR8" s="41"/>
      <c r="AS8" s="41">
        <v>36.302799999999998</v>
      </c>
      <c r="AT8" s="41">
        <v>30.40692</v>
      </c>
      <c r="AU8" s="41"/>
      <c r="AV8" s="41">
        <v>189.80770000000001</v>
      </c>
      <c r="AW8" s="41">
        <v>36.835000000000001</v>
      </c>
      <c r="AX8" s="41"/>
      <c r="AY8" s="41"/>
      <c r="AZ8" s="41"/>
      <c r="BA8" s="41">
        <v>2.5</v>
      </c>
      <c r="BB8" s="41"/>
      <c r="BC8" s="41">
        <v>69.000339999999994</v>
      </c>
      <c r="BD8" s="41"/>
      <c r="BE8" s="41">
        <v>21.8</v>
      </c>
      <c r="BF8" s="41"/>
      <c r="BG8" s="41"/>
      <c r="BH8" s="41"/>
      <c r="BI8" s="41">
        <v>18.694749999999999</v>
      </c>
      <c r="BJ8" s="41"/>
      <c r="BK8" s="41">
        <v>5.44801</v>
      </c>
      <c r="BL8" s="41"/>
      <c r="BM8" s="41">
        <v>6.6210000000000004</v>
      </c>
      <c r="BN8" s="41">
        <v>47.45</v>
      </c>
      <c r="BO8" s="41">
        <v>1.84</v>
      </c>
      <c r="BP8" s="41">
        <v>140.06401</v>
      </c>
      <c r="BQ8" s="41"/>
      <c r="BR8" s="41">
        <v>5.7626999999999997</v>
      </c>
      <c r="BS8" s="41">
        <v>126.13863000000001</v>
      </c>
      <c r="BT8" s="41">
        <v>10.016400000000001</v>
      </c>
      <c r="BU8" s="41"/>
      <c r="BV8" s="41"/>
      <c r="BW8" s="41">
        <v>3.85819</v>
      </c>
      <c r="BX8" s="41"/>
      <c r="BY8" s="41"/>
      <c r="BZ8" s="41">
        <v>3.5032999999999999</v>
      </c>
      <c r="CA8" s="41">
        <v>24.63749</v>
      </c>
      <c r="CB8" s="41">
        <v>0.38469999999999999</v>
      </c>
      <c r="CC8" s="41">
        <v>0.63</v>
      </c>
      <c r="CD8" s="41">
        <v>25.771100000000001</v>
      </c>
      <c r="CE8" s="41">
        <v>467.31240000000003</v>
      </c>
      <c r="CF8" s="41">
        <v>11.918200000000001</v>
      </c>
      <c r="CG8" s="41">
        <v>152.20590000000001</v>
      </c>
      <c r="CH8" s="41">
        <v>17.116810000000001</v>
      </c>
      <c r="CI8" s="41"/>
      <c r="CJ8" s="41"/>
      <c r="CK8" s="41">
        <v>17.319400000000002</v>
      </c>
      <c r="CL8" s="41">
        <v>4.9874000000000001</v>
      </c>
      <c r="CM8" s="41"/>
      <c r="CN8" s="41"/>
      <c r="CO8" s="41">
        <v>16.33803</v>
      </c>
      <c r="CP8" s="41">
        <v>294.42</v>
      </c>
      <c r="CQ8" s="41"/>
      <c r="CR8" s="41">
        <v>40.195</v>
      </c>
      <c r="CS8" s="41">
        <v>1.78562</v>
      </c>
      <c r="CT8" s="41">
        <v>32.918999999999997</v>
      </c>
    </row>
    <row r="9" spans="1:98" ht="15.6" x14ac:dyDescent="0.3">
      <c r="A9" s="1"/>
      <c r="B9" s="42" t="s">
        <v>730</v>
      </c>
      <c r="C9" s="43"/>
      <c r="D9" s="43"/>
      <c r="E9" s="43">
        <v>31.675899999999999</v>
      </c>
      <c r="F9" s="43">
        <v>11.9</v>
      </c>
      <c r="G9" s="43"/>
      <c r="H9" s="43"/>
      <c r="I9" s="43"/>
      <c r="J9" s="43"/>
      <c r="K9" s="43"/>
      <c r="L9" s="43">
        <v>24.5122</v>
      </c>
      <c r="M9" s="43">
        <v>14.046200000000001</v>
      </c>
      <c r="N9" s="43">
        <v>12.66</v>
      </c>
      <c r="O9" s="43">
        <v>29.611999999999998</v>
      </c>
      <c r="P9" s="43"/>
      <c r="Q9" s="43"/>
      <c r="R9" s="43">
        <v>51.826999999999998</v>
      </c>
      <c r="S9" s="43"/>
      <c r="T9" s="43">
        <v>42.871099999999998</v>
      </c>
      <c r="U9" s="43"/>
      <c r="V9" s="43">
        <v>8.8000000000000007</v>
      </c>
      <c r="W9" s="43"/>
      <c r="X9" s="43">
        <v>137.79383000000001</v>
      </c>
      <c r="Y9" s="43"/>
      <c r="Z9" s="43">
        <v>4.0164999999999997</v>
      </c>
      <c r="AA9" s="43"/>
      <c r="AB9" s="43"/>
      <c r="AC9" s="43">
        <v>14.5</v>
      </c>
      <c r="AD9" s="43"/>
      <c r="AE9" s="43"/>
      <c r="AF9" s="43"/>
      <c r="AG9" s="43"/>
      <c r="AH9" s="43">
        <v>4.3465999999999996</v>
      </c>
      <c r="AI9" s="43"/>
      <c r="AJ9" s="43">
        <v>1.34737</v>
      </c>
      <c r="AK9" s="43">
        <v>0</v>
      </c>
      <c r="AL9" s="43">
        <v>0.96760000000000002</v>
      </c>
      <c r="AM9" s="43">
        <v>52.38843</v>
      </c>
      <c r="AN9" s="43">
        <v>123.54136</v>
      </c>
      <c r="AO9" s="43">
        <v>28.8186</v>
      </c>
      <c r="AP9" s="43">
        <v>0.7</v>
      </c>
      <c r="AQ9" s="43">
        <v>124.58</v>
      </c>
      <c r="AR9" s="43"/>
      <c r="AS9" s="43">
        <v>37.66995</v>
      </c>
      <c r="AT9" s="43">
        <v>30.488219999999998</v>
      </c>
      <c r="AU9" s="43"/>
      <c r="AV9" s="43">
        <v>192.423</v>
      </c>
      <c r="AW9" s="43">
        <v>36.4773</v>
      </c>
      <c r="AX9" s="43"/>
      <c r="AY9" s="43"/>
      <c r="AZ9" s="43"/>
      <c r="BA9" s="43">
        <v>2.5</v>
      </c>
      <c r="BB9" s="43"/>
      <c r="BC9" s="43">
        <v>69.736919999999998</v>
      </c>
      <c r="BD9" s="43"/>
      <c r="BE9" s="43">
        <v>21.8</v>
      </c>
      <c r="BF9" s="43"/>
      <c r="BG9" s="43"/>
      <c r="BH9" s="43"/>
      <c r="BI9" s="43">
        <v>18.276820000000001</v>
      </c>
      <c r="BJ9" s="43"/>
      <c r="BK9" s="43">
        <v>5.4765800000000002</v>
      </c>
      <c r="BL9" s="43"/>
      <c r="BM9" s="43">
        <v>6.6210000000000004</v>
      </c>
      <c r="BN9" s="43">
        <v>44</v>
      </c>
      <c r="BO9" s="43">
        <v>1.75</v>
      </c>
      <c r="BP9" s="43">
        <v>143.35944000000001</v>
      </c>
      <c r="BQ9" s="43"/>
      <c r="BR9" s="43">
        <v>5.3674999999999997</v>
      </c>
      <c r="BS9" s="43">
        <v>122.96571</v>
      </c>
      <c r="BT9" s="43">
        <v>10.05885</v>
      </c>
      <c r="BU9" s="43"/>
      <c r="BV9" s="43"/>
      <c r="BW9" s="43">
        <v>3.9634800000000001</v>
      </c>
      <c r="BX9" s="43"/>
      <c r="BY9" s="43"/>
      <c r="BZ9" s="43">
        <v>3.2267999999999999</v>
      </c>
      <c r="CA9" s="43">
        <v>24.662099999999999</v>
      </c>
      <c r="CB9" s="43">
        <v>0.37419999999999998</v>
      </c>
      <c r="CC9" s="43">
        <v>0.65</v>
      </c>
      <c r="CD9" s="43">
        <v>26.402950000000001</v>
      </c>
      <c r="CE9" s="43">
        <v>463.83560999999997</v>
      </c>
      <c r="CF9" s="43">
        <v>11.8018</v>
      </c>
      <c r="CG9" s="43">
        <v>152.89019999999999</v>
      </c>
      <c r="CH9" s="43">
        <v>17.48274</v>
      </c>
      <c r="CI9" s="43"/>
      <c r="CJ9" s="43"/>
      <c r="CK9" s="43">
        <v>16.4803</v>
      </c>
      <c r="CL9" s="43">
        <v>4.9845100000000002</v>
      </c>
      <c r="CM9" s="43"/>
      <c r="CN9" s="43"/>
      <c r="CO9" s="43">
        <v>17.067460000000001</v>
      </c>
      <c r="CP9" s="43">
        <v>295.98</v>
      </c>
      <c r="CQ9" s="43"/>
      <c r="CR9" s="43">
        <v>40.14</v>
      </c>
      <c r="CS9" s="43">
        <v>2.0516800000000002</v>
      </c>
      <c r="CT9" s="43">
        <v>32.076000000000001</v>
      </c>
    </row>
    <row r="10" spans="1:98" ht="15.6" x14ac:dyDescent="0.3">
      <c r="A10" s="1"/>
      <c r="B10" s="42" t="s">
        <v>731</v>
      </c>
      <c r="C10" s="43"/>
      <c r="D10" s="43"/>
      <c r="E10" s="43">
        <v>29.760300000000001</v>
      </c>
      <c r="F10" s="43">
        <v>12.131</v>
      </c>
      <c r="G10" s="43"/>
      <c r="H10" s="43"/>
      <c r="I10" s="43"/>
      <c r="J10" s="43"/>
      <c r="K10" s="43"/>
      <c r="L10" s="43">
        <v>24.7455</v>
      </c>
      <c r="M10" s="43">
        <v>13.916</v>
      </c>
      <c r="N10" s="43">
        <v>12.84</v>
      </c>
      <c r="O10" s="43">
        <v>29.141999999999999</v>
      </c>
      <c r="P10" s="43"/>
      <c r="Q10" s="43"/>
      <c r="R10" s="43">
        <v>52.417999999999999</v>
      </c>
      <c r="S10" s="43"/>
      <c r="T10" s="43">
        <v>50.0276</v>
      </c>
      <c r="U10" s="43"/>
      <c r="V10" s="43">
        <v>8.6</v>
      </c>
      <c r="W10" s="43"/>
      <c r="X10" s="43">
        <v>131.0428</v>
      </c>
      <c r="Y10" s="43"/>
      <c r="Z10" s="43">
        <v>4.0151599999999998</v>
      </c>
      <c r="AA10" s="43"/>
      <c r="AB10" s="43"/>
      <c r="AC10" s="43">
        <v>14.71</v>
      </c>
      <c r="AD10" s="43"/>
      <c r="AE10" s="43"/>
      <c r="AF10" s="43"/>
      <c r="AG10" s="43"/>
      <c r="AH10" s="43">
        <v>4.6234000000000002</v>
      </c>
      <c r="AI10" s="43"/>
      <c r="AJ10" s="43">
        <v>1.3454600000000001</v>
      </c>
      <c r="AK10" s="43">
        <v>0</v>
      </c>
      <c r="AL10" s="43">
        <v>0.91610000000000003</v>
      </c>
      <c r="AM10" s="43">
        <v>52.979340000000001</v>
      </c>
      <c r="AN10" s="43">
        <v>123.19676</v>
      </c>
      <c r="AO10" s="43">
        <v>29.4254</v>
      </c>
      <c r="AP10" s="43">
        <v>0.64</v>
      </c>
      <c r="AQ10" s="43">
        <v>125.69</v>
      </c>
      <c r="AR10" s="43"/>
      <c r="AS10" s="43">
        <v>37.318649999999998</v>
      </c>
      <c r="AT10" s="43">
        <v>31.32002</v>
      </c>
      <c r="AU10" s="43"/>
      <c r="AV10" s="43">
        <v>194.85419999999999</v>
      </c>
      <c r="AW10" s="43">
        <v>37.630099999999999</v>
      </c>
      <c r="AX10" s="43"/>
      <c r="AY10" s="43">
        <v>0.29437000000000002</v>
      </c>
      <c r="AZ10" s="43"/>
      <c r="BA10" s="43">
        <v>2.5</v>
      </c>
      <c r="BB10" s="43"/>
      <c r="BC10" s="43">
        <v>69.821680000000001</v>
      </c>
      <c r="BD10" s="43"/>
      <c r="BE10" s="43">
        <v>21.8</v>
      </c>
      <c r="BF10" s="43"/>
      <c r="BG10" s="43"/>
      <c r="BH10" s="43"/>
      <c r="BI10" s="43">
        <v>18.705100000000002</v>
      </c>
      <c r="BJ10" s="43"/>
      <c r="BK10" s="43">
        <v>5.4373300000000002</v>
      </c>
      <c r="BL10" s="43"/>
      <c r="BM10" s="43">
        <v>6.6210000000000004</v>
      </c>
      <c r="BN10" s="43">
        <v>43.5</v>
      </c>
      <c r="BO10" s="43">
        <v>1.75</v>
      </c>
      <c r="BP10" s="43">
        <v>141.79871</v>
      </c>
      <c r="BQ10" s="43"/>
      <c r="BR10" s="43">
        <v>4.7660999999999998</v>
      </c>
      <c r="BS10" s="43">
        <v>127.51634</v>
      </c>
      <c r="BT10" s="43">
        <v>10.00079</v>
      </c>
      <c r="BU10" s="43"/>
      <c r="BV10" s="43"/>
      <c r="BW10" s="43">
        <v>4.0072999999999999</v>
      </c>
      <c r="BX10" s="43"/>
      <c r="BY10" s="43"/>
      <c r="BZ10" s="43">
        <v>3.0573999999999999</v>
      </c>
      <c r="CA10" s="43">
        <v>24.65476</v>
      </c>
      <c r="CB10" s="43">
        <v>0.34899999999999998</v>
      </c>
      <c r="CC10" s="43">
        <v>0.62</v>
      </c>
      <c r="CD10" s="43">
        <v>26.934930000000001</v>
      </c>
      <c r="CE10" s="43">
        <v>465.44632999999999</v>
      </c>
      <c r="CF10" s="43">
        <v>11.726699999999999</v>
      </c>
      <c r="CG10" s="43">
        <v>149.89619999999999</v>
      </c>
      <c r="CH10" s="43">
        <v>17.959340000000001</v>
      </c>
      <c r="CI10" s="43"/>
      <c r="CJ10" s="43"/>
      <c r="CK10" s="43">
        <v>16.891500000000001</v>
      </c>
      <c r="CL10" s="43">
        <v>4.5986700000000003</v>
      </c>
      <c r="CM10" s="43"/>
      <c r="CN10" s="43"/>
      <c r="CO10" s="43">
        <v>16.137</v>
      </c>
      <c r="CP10" s="43">
        <v>297.11</v>
      </c>
      <c r="CQ10" s="43"/>
      <c r="CR10" s="43">
        <v>40.1</v>
      </c>
      <c r="CS10" s="43">
        <v>1.9593</v>
      </c>
      <c r="CT10" s="43">
        <v>33.302999999999997</v>
      </c>
    </row>
    <row r="11" spans="1:98" ht="15.6" x14ac:dyDescent="0.3">
      <c r="A11" s="1"/>
      <c r="B11" s="42" t="s">
        <v>732</v>
      </c>
      <c r="C11" s="43"/>
      <c r="D11" s="43"/>
      <c r="E11" s="43">
        <v>31.492699999999999</v>
      </c>
      <c r="F11" s="43">
        <v>12.115</v>
      </c>
      <c r="G11" s="43"/>
      <c r="H11" s="43"/>
      <c r="I11" s="43"/>
      <c r="J11" s="43"/>
      <c r="K11" s="43"/>
      <c r="L11" s="43">
        <v>25.215399999999999</v>
      </c>
      <c r="M11" s="43">
        <v>14.2163</v>
      </c>
      <c r="N11" s="43">
        <v>12.85</v>
      </c>
      <c r="O11" s="43">
        <v>29.082000000000001</v>
      </c>
      <c r="P11" s="43"/>
      <c r="Q11" s="43"/>
      <c r="R11" s="43">
        <v>51.927999999999997</v>
      </c>
      <c r="S11" s="43"/>
      <c r="T11" s="43">
        <v>50.825699999999998</v>
      </c>
      <c r="U11" s="43"/>
      <c r="V11" s="43">
        <v>8.4</v>
      </c>
      <c r="W11" s="43"/>
      <c r="X11" s="43">
        <v>122.11723000000001</v>
      </c>
      <c r="Y11" s="43"/>
      <c r="Z11" s="43">
        <v>3.9082300000000001</v>
      </c>
      <c r="AA11" s="43"/>
      <c r="AB11" s="43"/>
      <c r="AC11" s="43">
        <v>14.49</v>
      </c>
      <c r="AD11" s="43"/>
      <c r="AE11" s="43"/>
      <c r="AF11" s="43"/>
      <c r="AG11" s="43"/>
      <c r="AH11" s="43">
        <v>3.0072000000000001</v>
      </c>
      <c r="AI11" s="43"/>
      <c r="AJ11" s="43">
        <v>1.8689800000000001</v>
      </c>
      <c r="AK11" s="43">
        <v>0</v>
      </c>
      <c r="AL11" s="43">
        <v>0.89419999999999999</v>
      </c>
      <c r="AM11" s="43">
        <v>53.120240000000003</v>
      </c>
      <c r="AN11" s="43">
        <v>125.01161999999999</v>
      </c>
      <c r="AO11" s="43">
        <v>29.9923</v>
      </c>
      <c r="AP11" s="43">
        <v>0.44</v>
      </c>
      <c r="AQ11" s="43">
        <v>125.24</v>
      </c>
      <c r="AR11" s="43"/>
      <c r="AS11" s="43">
        <v>37.851550000000003</v>
      </c>
      <c r="AT11" s="43">
        <v>29.69642</v>
      </c>
      <c r="AU11" s="43"/>
      <c r="AV11" s="43">
        <v>194.9803</v>
      </c>
      <c r="AW11" s="43">
        <v>37.436599999999999</v>
      </c>
      <c r="AX11" s="43"/>
      <c r="AY11" s="43">
        <v>0.31457000000000002</v>
      </c>
      <c r="AZ11" s="43"/>
      <c r="BA11" s="43">
        <v>2.6</v>
      </c>
      <c r="BB11" s="43"/>
      <c r="BC11" s="43">
        <v>69.918509999999998</v>
      </c>
      <c r="BD11" s="43"/>
      <c r="BE11" s="43">
        <v>21.8</v>
      </c>
      <c r="BF11" s="43"/>
      <c r="BG11" s="43"/>
      <c r="BH11" s="43"/>
      <c r="BI11" s="43">
        <v>19.093820000000001</v>
      </c>
      <c r="BJ11" s="43"/>
      <c r="BK11" s="43">
        <v>5.39445</v>
      </c>
      <c r="BL11" s="43"/>
      <c r="BM11" s="43">
        <v>6.6210000000000004</v>
      </c>
      <c r="BN11" s="43">
        <v>42.92</v>
      </c>
      <c r="BO11" s="43">
        <v>1.76</v>
      </c>
      <c r="BP11" s="43">
        <v>139.14870999999999</v>
      </c>
      <c r="BQ11" s="43"/>
      <c r="BR11" s="43">
        <v>4.5538999999999996</v>
      </c>
      <c r="BS11" s="43">
        <v>127.35956</v>
      </c>
      <c r="BT11" s="43">
        <v>9.6008700000000005</v>
      </c>
      <c r="BU11" s="43"/>
      <c r="BV11" s="43"/>
      <c r="BW11" s="43">
        <v>3.7307000000000001</v>
      </c>
      <c r="BX11" s="43"/>
      <c r="BY11" s="43"/>
      <c r="BZ11" s="43">
        <v>2.9712000000000001</v>
      </c>
      <c r="CA11" s="43">
        <v>24.652280000000001</v>
      </c>
      <c r="CB11" s="43">
        <v>0.32850000000000001</v>
      </c>
      <c r="CC11" s="43">
        <v>0.65</v>
      </c>
      <c r="CD11" s="43">
        <v>27.35548</v>
      </c>
      <c r="CE11" s="43">
        <v>462.28764000000001</v>
      </c>
      <c r="CF11" s="43">
        <v>11.7128</v>
      </c>
      <c r="CG11" s="43">
        <v>149.74690000000001</v>
      </c>
      <c r="CH11" s="43">
        <v>17.70476</v>
      </c>
      <c r="CI11" s="43"/>
      <c r="CJ11" s="43"/>
      <c r="CK11" s="43">
        <v>16.851500000000001</v>
      </c>
      <c r="CL11" s="43">
        <v>4.4996099999999997</v>
      </c>
      <c r="CM11" s="43"/>
      <c r="CN11" s="43"/>
      <c r="CO11" s="43">
        <v>15.598330000000001</v>
      </c>
      <c r="CP11" s="43">
        <v>289.95</v>
      </c>
      <c r="CQ11" s="43"/>
      <c r="CR11" s="43">
        <v>40.223999999999997</v>
      </c>
      <c r="CS11" s="43">
        <v>1.79488</v>
      </c>
      <c r="CT11" s="43">
        <v>33.25</v>
      </c>
    </row>
    <row r="12" spans="1:98" ht="15.6" x14ac:dyDescent="0.3">
      <c r="A12" s="1"/>
      <c r="B12" s="42" t="s">
        <v>733</v>
      </c>
      <c r="C12" s="43"/>
      <c r="D12" s="43"/>
      <c r="E12" s="43">
        <v>31.6614</v>
      </c>
      <c r="F12" s="43">
        <v>12.268000000000001</v>
      </c>
      <c r="G12" s="43"/>
      <c r="H12" s="43"/>
      <c r="I12" s="43"/>
      <c r="J12" s="43"/>
      <c r="K12" s="43"/>
      <c r="L12" s="43">
        <v>25.262599999999999</v>
      </c>
      <c r="M12" s="43">
        <v>14.2134</v>
      </c>
      <c r="N12" s="43">
        <v>12.97</v>
      </c>
      <c r="O12" s="43">
        <v>28.992000000000001</v>
      </c>
      <c r="P12" s="43"/>
      <c r="Q12" s="43"/>
      <c r="R12" s="43">
        <v>51.923000000000002</v>
      </c>
      <c r="S12" s="43"/>
      <c r="T12" s="43">
        <v>48.705199999999998</v>
      </c>
      <c r="U12" s="43"/>
      <c r="V12" s="43">
        <v>8.1999999999999993</v>
      </c>
      <c r="W12" s="43"/>
      <c r="X12" s="43">
        <v>119.96782</v>
      </c>
      <c r="Y12" s="43"/>
      <c r="Z12" s="43">
        <v>4.0419400000000003</v>
      </c>
      <c r="AA12" s="43"/>
      <c r="AB12" s="43"/>
      <c r="AC12" s="43">
        <v>14.22</v>
      </c>
      <c r="AD12" s="43"/>
      <c r="AE12" s="43"/>
      <c r="AF12" s="43"/>
      <c r="AG12" s="43"/>
      <c r="AH12" s="43">
        <v>4.1363000000000003</v>
      </c>
      <c r="AI12" s="43"/>
      <c r="AJ12" s="43">
        <v>2.6843699999999999</v>
      </c>
      <c r="AK12" s="43">
        <v>0</v>
      </c>
      <c r="AL12" s="43">
        <v>0.86450000000000005</v>
      </c>
      <c r="AM12" s="43">
        <v>51.709890000000001</v>
      </c>
      <c r="AN12" s="43">
        <v>122.42852999999999</v>
      </c>
      <c r="AO12" s="43">
        <v>29.569900000000001</v>
      </c>
      <c r="AP12" s="43">
        <v>0.41</v>
      </c>
      <c r="AQ12" s="43">
        <v>124.46</v>
      </c>
      <c r="AR12" s="43"/>
      <c r="AS12" s="43">
        <v>37.239049999999999</v>
      </c>
      <c r="AT12" s="43">
        <v>30.349620000000002</v>
      </c>
      <c r="AU12" s="43"/>
      <c r="AV12" s="43">
        <v>194.8741</v>
      </c>
      <c r="AW12" s="43">
        <v>37.889299999999999</v>
      </c>
      <c r="AX12" s="43"/>
      <c r="AY12" s="43">
        <v>0.26587</v>
      </c>
      <c r="AZ12" s="43"/>
      <c r="BA12" s="43">
        <v>2.5</v>
      </c>
      <c r="BB12" s="43"/>
      <c r="BC12" s="43">
        <v>69.997429999999994</v>
      </c>
      <c r="BD12" s="43"/>
      <c r="BE12" s="43">
        <v>21.8</v>
      </c>
      <c r="BF12" s="43"/>
      <c r="BG12" s="43"/>
      <c r="BH12" s="43"/>
      <c r="BI12" s="43">
        <v>19.119109999999999</v>
      </c>
      <c r="BJ12" s="43"/>
      <c r="BK12" s="43">
        <v>5.2191599999999996</v>
      </c>
      <c r="BL12" s="43"/>
      <c r="BM12" s="43">
        <v>6.6210000000000004</v>
      </c>
      <c r="BN12" s="43">
        <v>43.72</v>
      </c>
      <c r="BO12" s="43">
        <v>1.85</v>
      </c>
      <c r="BP12" s="43">
        <v>143.49005</v>
      </c>
      <c r="BQ12" s="43"/>
      <c r="BR12" s="43">
        <v>4.9172000000000002</v>
      </c>
      <c r="BS12" s="43">
        <v>128.63486</v>
      </c>
      <c r="BT12" s="43">
        <v>10.499779999999999</v>
      </c>
      <c r="BU12" s="43"/>
      <c r="BV12" s="43"/>
      <c r="BW12" s="43">
        <v>3.87202</v>
      </c>
      <c r="BX12" s="43"/>
      <c r="BY12" s="43"/>
      <c r="BZ12" s="43">
        <v>2.9091999999999998</v>
      </c>
      <c r="CA12" s="43">
        <v>24.659829999999999</v>
      </c>
      <c r="CB12" s="43">
        <v>0.3271</v>
      </c>
      <c r="CC12" s="43">
        <v>0.63</v>
      </c>
      <c r="CD12" s="43">
        <v>27.35755</v>
      </c>
      <c r="CE12" s="43">
        <v>462.25662</v>
      </c>
      <c r="CF12" s="43">
        <v>11.615500000000001</v>
      </c>
      <c r="CG12" s="43">
        <v>146.94970000000001</v>
      </c>
      <c r="CH12" s="43">
        <v>17.264880000000002</v>
      </c>
      <c r="CI12" s="43"/>
      <c r="CJ12" s="43"/>
      <c r="CK12" s="43">
        <v>17.3689</v>
      </c>
      <c r="CL12" s="43">
        <v>4.4916700000000001</v>
      </c>
      <c r="CM12" s="43"/>
      <c r="CN12" s="43"/>
      <c r="CO12" s="43">
        <v>15.85976</v>
      </c>
      <c r="CP12" s="43">
        <v>285.51</v>
      </c>
      <c r="CQ12" s="43"/>
      <c r="CR12" s="43">
        <v>40.384</v>
      </c>
      <c r="CS12" s="43">
        <v>1.8702300000000001</v>
      </c>
      <c r="CT12" s="43">
        <v>33.097999999999999</v>
      </c>
    </row>
    <row r="13" spans="1:98" ht="15.6" x14ac:dyDescent="0.3">
      <c r="A13" s="1"/>
      <c r="B13" s="42" t="s">
        <v>734</v>
      </c>
      <c r="C13" s="43"/>
      <c r="D13" s="43"/>
      <c r="E13" s="43">
        <v>31.558900000000001</v>
      </c>
      <c r="F13" s="43">
        <v>11.901999999999999</v>
      </c>
      <c r="G13" s="43"/>
      <c r="H13" s="43"/>
      <c r="I13" s="43"/>
      <c r="J13" s="43"/>
      <c r="K13" s="43"/>
      <c r="L13" s="43">
        <v>25.398299999999999</v>
      </c>
      <c r="M13" s="43">
        <v>13.8918</v>
      </c>
      <c r="N13" s="43">
        <v>12.97</v>
      </c>
      <c r="O13" s="43">
        <v>27.02</v>
      </c>
      <c r="P13" s="43"/>
      <c r="Q13" s="43"/>
      <c r="R13" s="43">
        <v>51.758000000000003</v>
      </c>
      <c r="S13" s="43"/>
      <c r="T13" s="43">
        <v>45.212000000000003</v>
      </c>
      <c r="U13" s="43"/>
      <c r="V13" s="43">
        <v>8.8000000000000007</v>
      </c>
      <c r="W13" s="43"/>
      <c r="X13" s="43">
        <v>133.25443999999999</v>
      </c>
      <c r="Y13" s="43"/>
      <c r="Z13" s="43">
        <v>4.0470499999999996</v>
      </c>
      <c r="AA13" s="43"/>
      <c r="AB13" s="43"/>
      <c r="AC13" s="43">
        <v>13.74</v>
      </c>
      <c r="AD13" s="43"/>
      <c r="AE13" s="43"/>
      <c r="AF13" s="43"/>
      <c r="AG13" s="43"/>
      <c r="AH13" s="43">
        <v>3.5710000000000002</v>
      </c>
      <c r="AI13" s="43"/>
      <c r="AJ13" s="43">
        <v>2.55593</v>
      </c>
      <c r="AK13" s="43">
        <v>0</v>
      </c>
      <c r="AL13" s="43">
        <v>0.80600000000000005</v>
      </c>
      <c r="AM13" s="43">
        <v>51.807189999999999</v>
      </c>
      <c r="AN13" s="43">
        <v>122.12050000000001</v>
      </c>
      <c r="AO13" s="43">
        <v>29.622399999999999</v>
      </c>
      <c r="AP13" s="43">
        <v>0.67</v>
      </c>
      <c r="AQ13" s="43">
        <v>123.7</v>
      </c>
      <c r="AR13" s="43"/>
      <c r="AS13" s="43">
        <v>37.007460000000002</v>
      </c>
      <c r="AT13" s="43">
        <v>30.94594</v>
      </c>
      <c r="AU13" s="43"/>
      <c r="AV13" s="43">
        <v>195.04769999999999</v>
      </c>
      <c r="AW13" s="43">
        <v>37.975299999999997</v>
      </c>
      <c r="AX13" s="43"/>
      <c r="AY13" s="43">
        <v>0.33168999999999998</v>
      </c>
      <c r="AZ13" s="43"/>
      <c r="BA13" s="43">
        <v>2.2999999999999998</v>
      </c>
      <c r="BB13" s="43"/>
      <c r="BC13" s="43">
        <v>69.991600000000005</v>
      </c>
      <c r="BD13" s="43"/>
      <c r="BE13" s="43">
        <v>21.8</v>
      </c>
      <c r="BF13" s="43"/>
      <c r="BG13" s="43"/>
      <c r="BH13" s="43"/>
      <c r="BI13" s="43">
        <v>18.87856</v>
      </c>
      <c r="BJ13" s="43"/>
      <c r="BK13" s="43">
        <v>5.3274400000000002</v>
      </c>
      <c r="BL13" s="43"/>
      <c r="BM13" s="43">
        <v>6.6210000000000004</v>
      </c>
      <c r="BN13" s="43">
        <v>43.92</v>
      </c>
      <c r="BO13" s="43">
        <v>1.88</v>
      </c>
      <c r="BP13" s="43">
        <v>142.88328999999999</v>
      </c>
      <c r="BQ13" s="43"/>
      <c r="BR13" s="43">
        <v>5.3643000000000001</v>
      </c>
      <c r="BS13" s="43">
        <v>125.44641</v>
      </c>
      <c r="BT13" s="43">
        <v>10.67163</v>
      </c>
      <c r="BU13" s="43"/>
      <c r="BV13" s="43"/>
      <c r="BW13" s="43">
        <v>3.9659300000000002</v>
      </c>
      <c r="BX13" s="43"/>
      <c r="BY13" s="43"/>
      <c r="BZ13" s="43">
        <v>2.7326000000000001</v>
      </c>
      <c r="CA13" s="43">
        <v>24.670120000000001</v>
      </c>
      <c r="CB13" s="43">
        <v>0.32</v>
      </c>
      <c r="CC13" s="43">
        <v>0.63</v>
      </c>
      <c r="CD13" s="43">
        <v>26.084199999999999</v>
      </c>
      <c r="CE13" s="43">
        <v>461.36838999999998</v>
      </c>
      <c r="CF13" s="43">
        <v>11.7286</v>
      </c>
      <c r="CG13" s="43">
        <v>137.66419999999999</v>
      </c>
      <c r="CH13" s="43">
        <v>16.52478</v>
      </c>
      <c r="CI13" s="43"/>
      <c r="CJ13" s="43"/>
      <c r="CK13" s="43">
        <v>17.2699</v>
      </c>
      <c r="CL13" s="43">
        <v>4.5238100000000001</v>
      </c>
      <c r="CM13" s="43"/>
      <c r="CN13" s="43"/>
      <c r="CO13" s="43">
        <v>16.761859999999999</v>
      </c>
      <c r="CP13" s="43">
        <v>294.17</v>
      </c>
      <c r="CQ13" s="43"/>
      <c r="CR13" s="43">
        <v>40.012999999999998</v>
      </c>
      <c r="CS13" s="43">
        <v>2.1686999999999999</v>
      </c>
      <c r="CT13" s="43">
        <v>33.054000000000002</v>
      </c>
    </row>
    <row r="14" spans="1:98" ht="15.6" x14ac:dyDescent="0.3">
      <c r="A14" s="1"/>
      <c r="B14" s="42" t="s">
        <v>735</v>
      </c>
      <c r="C14" s="43"/>
      <c r="D14" s="43"/>
      <c r="E14" s="43">
        <v>30.9056</v>
      </c>
      <c r="F14" s="43">
        <v>12.494</v>
      </c>
      <c r="G14" s="43"/>
      <c r="H14" s="43"/>
      <c r="I14" s="43"/>
      <c r="J14" s="43"/>
      <c r="K14" s="43"/>
      <c r="L14" s="43">
        <v>25.877600000000001</v>
      </c>
      <c r="M14" s="43">
        <v>13.9688</v>
      </c>
      <c r="N14" s="43">
        <v>12.63</v>
      </c>
      <c r="O14" s="43">
        <v>27.675999999999998</v>
      </c>
      <c r="P14" s="43"/>
      <c r="Q14" s="43"/>
      <c r="R14" s="43">
        <v>51.609000000000002</v>
      </c>
      <c r="S14" s="43"/>
      <c r="T14" s="43">
        <v>43.103999999999999</v>
      </c>
      <c r="U14" s="43"/>
      <c r="V14" s="43">
        <v>8.6</v>
      </c>
      <c r="W14" s="43"/>
      <c r="X14" s="43">
        <v>150.10141999999999</v>
      </c>
      <c r="Y14" s="43"/>
      <c r="Z14" s="43">
        <v>3.9042699999999999</v>
      </c>
      <c r="AA14" s="43"/>
      <c r="AB14" s="43"/>
      <c r="AC14" s="43">
        <v>14.32</v>
      </c>
      <c r="AD14" s="43"/>
      <c r="AE14" s="43"/>
      <c r="AF14" s="43"/>
      <c r="AG14" s="43"/>
      <c r="AH14" s="43">
        <v>2.2240000000000002</v>
      </c>
      <c r="AI14" s="43"/>
      <c r="AJ14" s="43">
        <v>2.68879</v>
      </c>
      <c r="AK14" s="43">
        <v>0</v>
      </c>
      <c r="AL14" s="43">
        <v>0.76939999999999997</v>
      </c>
      <c r="AM14" s="43">
        <v>51.44312</v>
      </c>
      <c r="AN14" s="43">
        <v>124.05177999999999</v>
      </c>
      <c r="AO14" s="43">
        <v>29.723199999999999</v>
      </c>
      <c r="AP14" s="43">
        <v>0.48</v>
      </c>
      <c r="AQ14" s="43">
        <v>127.71</v>
      </c>
      <c r="AR14" s="43"/>
      <c r="AS14" s="43">
        <v>37.563479999999998</v>
      </c>
      <c r="AT14" s="43">
        <v>30.49437</v>
      </c>
      <c r="AU14" s="43"/>
      <c r="AV14" s="43">
        <v>192.89490000000001</v>
      </c>
      <c r="AW14" s="43">
        <v>37.036999999999999</v>
      </c>
      <c r="AX14" s="43"/>
      <c r="AY14" s="43">
        <v>0.32195000000000001</v>
      </c>
      <c r="AZ14" s="43"/>
      <c r="BA14" s="43">
        <v>2.2999999999999998</v>
      </c>
      <c r="BB14" s="43"/>
      <c r="BC14" s="43">
        <v>70.00376</v>
      </c>
      <c r="BD14" s="43"/>
      <c r="BE14" s="43">
        <v>21.8</v>
      </c>
      <c r="BF14" s="43"/>
      <c r="BG14" s="43"/>
      <c r="BH14" s="43"/>
      <c r="BI14" s="43">
        <v>18.755520000000001</v>
      </c>
      <c r="BJ14" s="43"/>
      <c r="BK14" s="43">
        <v>5.1564800000000002</v>
      </c>
      <c r="BL14" s="43"/>
      <c r="BM14" s="43">
        <v>6.6210000000000004</v>
      </c>
      <c r="BN14" s="43">
        <v>48.27</v>
      </c>
      <c r="BO14" s="43">
        <v>1.81</v>
      </c>
      <c r="BP14" s="43">
        <v>144.95796999999999</v>
      </c>
      <c r="BQ14" s="43"/>
      <c r="BR14" s="43">
        <v>5.4353999999999996</v>
      </c>
      <c r="BS14" s="43">
        <v>127.55777999999999</v>
      </c>
      <c r="BT14" s="43">
        <v>10.198869999999999</v>
      </c>
      <c r="BU14" s="43"/>
      <c r="BV14" s="43"/>
      <c r="BW14" s="43">
        <v>4.0273599999999998</v>
      </c>
      <c r="BX14" s="43"/>
      <c r="BY14" s="43"/>
      <c r="BZ14" s="43">
        <v>2.7568999999999999</v>
      </c>
      <c r="CA14" s="43">
        <v>24.664069999999999</v>
      </c>
      <c r="CB14" s="43">
        <v>0.31040000000000001</v>
      </c>
      <c r="CC14" s="43">
        <v>0.61</v>
      </c>
      <c r="CD14" s="43">
        <v>26.353909999999999</v>
      </c>
      <c r="CE14" s="43">
        <v>464.10498000000001</v>
      </c>
      <c r="CF14" s="43">
        <v>11.9627</v>
      </c>
      <c r="CG14" s="43">
        <v>142.40469999999999</v>
      </c>
      <c r="CH14" s="43">
        <v>17.639410000000002</v>
      </c>
      <c r="CI14" s="43"/>
      <c r="CJ14" s="43"/>
      <c r="CK14" s="43">
        <v>17.3094</v>
      </c>
      <c r="CL14" s="43">
        <v>4.4773699999999996</v>
      </c>
      <c r="CM14" s="43"/>
      <c r="CN14" s="43"/>
      <c r="CO14" s="43">
        <v>16.52441</v>
      </c>
      <c r="CP14" s="43">
        <v>284.83999999999997</v>
      </c>
      <c r="CQ14" s="43"/>
      <c r="CR14" s="43">
        <v>39.822000000000003</v>
      </c>
      <c r="CS14" s="43">
        <v>2.44068</v>
      </c>
      <c r="CT14" s="43">
        <v>33.347999999999999</v>
      </c>
    </row>
    <row r="15" spans="1:98" ht="15.6" x14ac:dyDescent="0.3">
      <c r="A15" s="1"/>
      <c r="B15" s="42" t="s">
        <v>736</v>
      </c>
      <c r="C15" s="43"/>
      <c r="D15" s="43"/>
      <c r="E15" s="43">
        <v>34.075200000000002</v>
      </c>
      <c r="F15" s="43">
        <v>12.445</v>
      </c>
      <c r="G15" s="43"/>
      <c r="H15" s="43"/>
      <c r="I15" s="43"/>
      <c r="J15" s="43"/>
      <c r="K15" s="43"/>
      <c r="L15" s="43">
        <v>26.342099999999999</v>
      </c>
      <c r="M15" s="43">
        <v>14.6393</v>
      </c>
      <c r="N15" s="43">
        <v>12.56</v>
      </c>
      <c r="O15" s="43">
        <v>28.283999999999999</v>
      </c>
      <c r="P15" s="43"/>
      <c r="Q15" s="43"/>
      <c r="R15" s="43">
        <v>51.743000000000002</v>
      </c>
      <c r="S15" s="43"/>
      <c r="T15" s="43">
        <v>50.199100000000001</v>
      </c>
      <c r="U15" s="43"/>
      <c r="V15" s="43">
        <v>9</v>
      </c>
      <c r="W15" s="43"/>
      <c r="X15" s="43">
        <v>147.12452999999999</v>
      </c>
      <c r="Y15" s="43"/>
      <c r="Z15" s="43">
        <v>3.8849399999999998</v>
      </c>
      <c r="AA15" s="43"/>
      <c r="AB15" s="43"/>
      <c r="AC15" s="43">
        <v>14.28</v>
      </c>
      <c r="AD15" s="43"/>
      <c r="AE15" s="43"/>
      <c r="AF15" s="43"/>
      <c r="AG15" s="43"/>
      <c r="AH15" s="43">
        <v>3.6669999999999998</v>
      </c>
      <c r="AI15" s="43"/>
      <c r="AJ15" s="43">
        <v>2.6921200000000001</v>
      </c>
      <c r="AK15" s="43">
        <v>0</v>
      </c>
      <c r="AL15" s="43">
        <v>0.75439999999999996</v>
      </c>
      <c r="AM15" s="43">
        <v>52.092750000000002</v>
      </c>
      <c r="AN15" s="43">
        <v>124.5655</v>
      </c>
      <c r="AO15" s="43">
        <v>29.528500000000001</v>
      </c>
      <c r="AP15" s="43">
        <v>0.18</v>
      </c>
      <c r="AQ15" s="43">
        <v>127.4</v>
      </c>
      <c r="AR15" s="43"/>
      <c r="AS15" s="43">
        <v>38.266689999999997</v>
      </c>
      <c r="AT15" s="43">
        <v>34.246540000000003</v>
      </c>
      <c r="AU15" s="43"/>
      <c r="AV15" s="43">
        <v>194.75210000000001</v>
      </c>
      <c r="AW15" s="43">
        <v>37.097999999999999</v>
      </c>
      <c r="AX15" s="43"/>
      <c r="AY15" s="43">
        <v>0.32102999999999998</v>
      </c>
      <c r="AZ15" s="43"/>
      <c r="BA15" s="43">
        <v>2.2999999999999998</v>
      </c>
      <c r="BB15" s="43"/>
      <c r="BC15" s="43">
        <v>69.840580000000003</v>
      </c>
      <c r="BD15" s="43"/>
      <c r="BE15" s="43">
        <v>21.8</v>
      </c>
      <c r="BF15" s="43"/>
      <c r="BG15" s="43"/>
      <c r="BH15" s="43"/>
      <c r="BI15" s="43">
        <v>18.942689999999999</v>
      </c>
      <c r="BJ15" s="43"/>
      <c r="BK15" s="43">
        <v>5.09619</v>
      </c>
      <c r="BL15" s="43"/>
      <c r="BM15" s="43">
        <v>6.6210000000000004</v>
      </c>
      <c r="BN15" s="43">
        <v>48.67</v>
      </c>
      <c r="BO15" s="43">
        <v>1.87</v>
      </c>
      <c r="BP15" s="43">
        <v>145.55083999999999</v>
      </c>
      <c r="BQ15" s="43"/>
      <c r="BR15" s="43">
        <v>5.4813999999999998</v>
      </c>
      <c r="BS15" s="43">
        <v>127.92859</v>
      </c>
      <c r="BT15" s="43">
        <v>9.3771000000000004</v>
      </c>
      <c r="BU15" s="43"/>
      <c r="BV15" s="43"/>
      <c r="BW15" s="43">
        <v>3.8865599999999998</v>
      </c>
      <c r="BX15" s="43"/>
      <c r="BY15" s="43"/>
      <c r="BZ15" s="43">
        <v>2.7976999999999999</v>
      </c>
      <c r="CA15" s="43">
        <v>24.669730000000001</v>
      </c>
      <c r="CB15" s="43">
        <v>0.29859999999999998</v>
      </c>
      <c r="CC15" s="43">
        <v>0.64</v>
      </c>
      <c r="CD15" s="43">
        <v>26.459330000000001</v>
      </c>
      <c r="CE15" s="43">
        <v>453.7921</v>
      </c>
      <c r="CF15" s="43">
        <v>11.958</v>
      </c>
      <c r="CG15" s="43">
        <v>143.82339999999999</v>
      </c>
      <c r="CH15" s="43">
        <v>17.6904</v>
      </c>
      <c r="CI15" s="43"/>
      <c r="CJ15" s="43"/>
      <c r="CK15" s="43">
        <v>17.042899999999999</v>
      </c>
      <c r="CL15" s="43">
        <v>4.8257399999999997</v>
      </c>
      <c r="CM15" s="43"/>
      <c r="CN15" s="43"/>
      <c r="CO15" s="43">
        <v>17.062139999999999</v>
      </c>
      <c r="CP15" s="43">
        <v>290.22000000000003</v>
      </c>
      <c r="CQ15" s="43"/>
      <c r="CR15" s="43">
        <v>39.21</v>
      </c>
      <c r="CS15" s="43">
        <v>2.3317299999999999</v>
      </c>
      <c r="CT15" s="43">
        <v>33.331000000000003</v>
      </c>
    </row>
    <row r="16" spans="1:98" ht="15.6" x14ac:dyDescent="0.3">
      <c r="A16" s="1"/>
      <c r="B16" s="42" t="s">
        <v>737</v>
      </c>
      <c r="C16" s="43"/>
      <c r="D16" s="43"/>
      <c r="E16" s="43">
        <v>35.816699999999997</v>
      </c>
      <c r="F16" s="43">
        <v>12.095000000000001</v>
      </c>
      <c r="G16" s="43"/>
      <c r="H16" s="43"/>
      <c r="I16" s="43"/>
      <c r="J16" s="43"/>
      <c r="K16" s="43"/>
      <c r="L16" s="43">
        <v>26.353999999999999</v>
      </c>
      <c r="M16" s="43">
        <v>15.549099999999999</v>
      </c>
      <c r="N16" s="43">
        <v>12.86</v>
      </c>
      <c r="O16" s="43">
        <v>28.707999999999998</v>
      </c>
      <c r="P16" s="43"/>
      <c r="Q16" s="43"/>
      <c r="R16" s="43">
        <v>51.497</v>
      </c>
      <c r="S16" s="43"/>
      <c r="T16" s="43">
        <v>56.179200000000002</v>
      </c>
      <c r="U16" s="43"/>
      <c r="V16" s="43">
        <v>9.1999999999999993</v>
      </c>
      <c r="W16" s="43"/>
      <c r="X16" s="43">
        <v>142.07856000000001</v>
      </c>
      <c r="Y16" s="43"/>
      <c r="Z16" s="43">
        <v>3.86972</v>
      </c>
      <c r="AA16" s="43"/>
      <c r="AB16" s="43"/>
      <c r="AC16" s="43">
        <v>14.01</v>
      </c>
      <c r="AD16" s="43"/>
      <c r="AE16" s="43"/>
      <c r="AF16" s="43"/>
      <c r="AG16" s="43"/>
      <c r="AH16" s="43">
        <v>2.843</v>
      </c>
      <c r="AI16" s="43"/>
      <c r="AJ16" s="43">
        <v>2.5272199999999998</v>
      </c>
      <c r="AK16" s="43">
        <v>0</v>
      </c>
      <c r="AL16" s="43">
        <v>0.73580000000000001</v>
      </c>
      <c r="AM16" s="43">
        <v>51.403199999999998</v>
      </c>
      <c r="AN16" s="43">
        <v>123.17313</v>
      </c>
      <c r="AO16" s="43">
        <v>29.047899999999998</v>
      </c>
      <c r="AP16" s="43">
        <v>1.65</v>
      </c>
      <c r="AQ16" s="43">
        <v>127.23</v>
      </c>
      <c r="AR16" s="43"/>
      <c r="AS16" s="43">
        <v>36.981110000000001</v>
      </c>
      <c r="AT16" s="43">
        <v>33.978670000000001</v>
      </c>
      <c r="AU16" s="43"/>
      <c r="AV16" s="43">
        <v>194.12280000000001</v>
      </c>
      <c r="AW16" s="43">
        <v>36.116799999999998</v>
      </c>
      <c r="AX16" s="43"/>
      <c r="AY16" s="43">
        <v>7.2900000000000006E-2</v>
      </c>
      <c r="AZ16" s="43"/>
      <c r="BA16" s="43">
        <v>2.2000000000000002</v>
      </c>
      <c r="BB16" s="43"/>
      <c r="BC16" s="43">
        <v>69.646569999999997</v>
      </c>
      <c r="BD16" s="43"/>
      <c r="BE16" s="43">
        <v>21.8</v>
      </c>
      <c r="BF16" s="43"/>
      <c r="BG16" s="43"/>
      <c r="BH16" s="43"/>
      <c r="BI16" s="43">
        <v>18.11544</v>
      </c>
      <c r="BJ16" s="43"/>
      <c r="BK16" s="43">
        <v>4.9405700000000001</v>
      </c>
      <c r="BL16" s="43"/>
      <c r="BM16" s="43">
        <v>6.6210000000000004</v>
      </c>
      <c r="BN16" s="43">
        <v>48.86</v>
      </c>
      <c r="BO16" s="43">
        <v>2.08</v>
      </c>
      <c r="BP16" s="43">
        <v>146.15878000000001</v>
      </c>
      <c r="BQ16" s="43"/>
      <c r="BR16" s="43">
        <v>5.3529</v>
      </c>
      <c r="BS16" s="43">
        <v>127.85655</v>
      </c>
      <c r="BT16" s="43">
        <v>9.1543799999999997</v>
      </c>
      <c r="BU16" s="43"/>
      <c r="BV16" s="43"/>
      <c r="BW16" s="43">
        <v>3.9036599999999999</v>
      </c>
      <c r="BX16" s="43"/>
      <c r="BY16" s="43"/>
      <c r="BZ16" s="43">
        <v>2.7599</v>
      </c>
      <c r="CA16" s="43">
        <v>24.664670000000001</v>
      </c>
      <c r="CB16" s="43">
        <v>0.29020000000000001</v>
      </c>
      <c r="CC16" s="43">
        <v>0.66</v>
      </c>
      <c r="CD16" s="43">
        <v>24.800619999999999</v>
      </c>
      <c r="CE16" s="43">
        <v>440.57333999999997</v>
      </c>
      <c r="CF16" s="43">
        <v>11.447699999999999</v>
      </c>
      <c r="CG16" s="43">
        <v>145.14359999999999</v>
      </c>
      <c r="CH16" s="43">
        <v>17.67051</v>
      </c>
      <c r="CI16" s="43"/>
      <c r="CJ16" s="43"/>
      <c r="CK16" s="43">
        <v>16.601800000000001</v>
      </c>
      <c r="CL16" s="43">
        <v>4.8323999999999998</v>
      </c>
      <c r="CM16" s="43"/>
      <c r="CN16" s="43"/>
      <c r="CO16" s="43">
        <v>16.708110000000001</v>
      </c>
      <c r="CP16" s="43">
        <v>293.17</v>
      </c>
      <c r="CQ16" s="43"/>
      <c r="CR16" s="43">
        <v>39.773000000000003</v>
      </c>
      <c r="CS16" s="43">
        <v>2.1837300000000002</v>
      </c>
      <c r="CT16" s="43">
        <v>33.097000000000001</v>
      </c>
    </row>
    <row r="17" spans="1:98" ht="15.6" x14ac:dyDescent="0.3">
      <c r="A17" s="1"/>
      <c r="B17" s="42" t="s">
        <v>738</v>
      </c>
      <c r="C17" s="43"/>
      <c r="D17" s="43"/>
      <c r="E17" s="43">
        <v>39.4572</v>
      </c>
      <c r="F17" s="43">
        <v>11.201000000000001</v>
      </c>
      <c r="G17" s="43"/>
      <c r="H17" s="43"/>
      <c r="I17" s="43"/>
      <c r="J17" s="43"/>
      <c r="K17" s="43"/>
      <c r="L17" s="43">
        <v>26.254200000000001</v>
      </c>
      <c r="M17" s="43">
        <v>15.122400000000001</v>
      </c>
      <c r="N17" s="43">
        <v>13.19</v>
      </c>
      <c r="O17" s="43">
        <v>28.614000000000001</v>
      </c>
      <c r="P17" s="43"/>
      <c r="Q17" s="43"/>
      <c r="R17" s="43">
        <v>51.850999999999999</v>
      </c>
      <c r="S17" s="43"/>
      <c r="T17" s="43">
        <v>46.757399999999997</v>
      </c>
      <c r="U17" s="43"/>
      <c r="V17" s="43">
        <v>9.4</v>
      </c>
      <c r="W17" s="43"/>
      <c r="X17" s="43">
        <v>115.69588</v>
      </c>
      <c r="Y17" s="43"/>
      <c r="Z17" s="43">
        <v>3.8430399999999998</v>
      </c>
      <c r="AA17" s="43"/>
      <c r="AB17" s="43"/>
      <c r="AC17" s="43">
        <v>14.22</v>
      </c>
      <c r="AD17" s="43"/>
      <c r="AE17" s="43"/>
      <c r="AF17" s="43"/>
      <c r="AG17" s="43"/>
      <c r="AH17" s="43">
        <v>3.8605999999999998</v>
      </c>
      <c r="AI17" s="43"/>
      <c r="AJ17" s="43">
        <v>2.09972</v>
      </c>
      <c r="AK17" s="43">
        <v>0</v>
      </c>
      <c r="AL17" s="43">
        <v>0.72729999999999995</v>
      </c>
      <c r="AM17" s="43">
        <v>51.735329999999998</v>
      </c>
      <c r="AN17" s="43">
        <v>124.92024000000001</v>
      </c>
      <c r="AO17" s="43">
        <v>29.312999999999999</v>
      </c>
      <c r="AP17" s="43">
        <v>2.1</v>
      </c>
      <c r="AQ17" s="43">
        <v>128.97999999999999</v>
      </c>
      <c r="AR17" s="43"/>
      <c r="AS17" s="43">
        <v>36.700769999999999</v>
      </c>
      <c r="AT17" s="43">
        <v>33.950949999999999</v>
      </c>
      <c r="AU17" s="43"/>
      <c r="AV17" s="43">
        <v>194.60570000000001</v>
      </c>
      <c r="AW17" s="43">
        <v>35.144300000000001</v>
      </c>
      <c r="AX17" s="43"/>
      <c r="AY17" s="43">
        <v>0.34483000000000003</v>
      </c>
      <c r="AZ17" s="43"/>
      <c r="BA17" s="43">
        <v>2.2000000000000002</v>
      </c>
      <c r="BB17" s="43"/>
      <c r="BC17" s="43">
        <v>69.600129999999993</v>
      </c>
      <c r="BD17" s="43"/>
      <c r="BE17" s="43">
        <v>21.8</v>
      </c>
      <c r="BF17" s="43"/>
      <c r="BG17" s="43"/>
      <c r="BH17" s="43"/>
      <c r="BI17" s="43">
        <v>18.080089999999998</v>
      </c>
      <c r="BJ17" s="43"/>
      <c r="BK17" s="43">
        <v>4.8799900000000003</v>
      </c>
      <c r="BL17" s="43"/>
      <c r="BM17" s="43">
        <v>6.6210000000000004</v>
      </c>
      <c r="BN17" s="43">
        <v>49.08</v>
      </c>
      <c r="BO17" s="43">
        <v>1.98</v>
      </c>
      <c r="BP17" s="43">
        <v>146.26884999999999</v>
      </c>
      <c r="BQ17" s="43"/>
      <c r="BR17" s="43">
        <v>5.6993999999999998</v>
      </c>
      <c r="BS17" s="43">
        <v>128.68015</v>
      </c>
      <c r="BT17" s="43">
        <v>8.8028999999999993</v>
      </c>
      <c r="BU17" s="43"/>
      <c r="BV17" s="43"/>
      <c r="BW17" s="43">
        <v>4.3754099999999996</v>
      </c>
      <c r="BX17" s="43"/>
      <c r="BY17" s="43"/>
      <c r="BZ17" s="43">
        <v>2.9491999999999998</v>
      </c>
      <c r="CA17" s="43">
        <v>24.648669999999999</v>
      </c>
      <c r="CB17" s="43">
        <v>0.28770000000000001</v>
      </c>
      <c r="CC17" s="43">
        <v>0.66</v>
      </c>
      <c r="CD17" s="43">
        <v>24.487259999999999</v>
      </c>
      <c r="CE17" s="43">
        <v>440.85845999999998</v>
      </c>
      <c r="CF17" s="43">
        <v>10.643700000000001</v>
      </c>
      <c r="CG17" s="43">
        <v>142.75370000000001</v>
      </c>
      <c r="CH17" s="43">
        <v>17.603760000000001</v>
      </c>
      <c r="CI17" s="43"/>
      <c r="CJ17" s="43"/>
      <c r="CK17" s="43">
        <v>16.450399999999998</v>
      </c>
      <c r="CL17" s="43">
        <v>4.8587199999999999</v>
      </c>
      <c r="CM17" s="43"/>
      <c r="CN17" s="43"/>
      <c r="CO17" s="43">
        <v>16.40465</v>
      </c>
      <c r="CP17" s="43">
        <v>293.63</v>
      </c>
      <c r="CQ17" s="43"/>
      <c r="CR17" s="43">
        <v>40.246000000000002</v>
      </c>
      <c r="CS17" s="43">
        <v>2.0161600000000002</v>
      </c>
      <c r="CT17" s="43">
        <v>33.064999999999998</v>
      </c>
    </row>
    <row r="18" spans="1:98" ht="15.6" x14ac:dyDescent="0.3">
      <c r="A18" s="1"/>
      <c r="B18" s="42" t="s">
        <v>739</v>
      </c>
      <c r="C18" s="43"/>
      <c r="D18" s="43"/>
      <c r="E18" s="43">
        <v>39.768999999999998</v>
      </c>
      <c r="F18" s="43">
        <v>11.271000000000001</v>
      </c>
      <c r="G18" s="43"/>
      <c r="H18" s="43"/>
      <c r="I18" s="43"/>
      <c r="J18" s="43"/>
      <c r="K18" s="43"/>
      <c r="L18" s="43">
        <v>26.336099999999998</v>
      </c>
      <c r="M18" s="43">
        <v>14.3332</v>
      </c>
      <c r="N18" s="43">
        <v>13.26</v>
      </c>
      <c r="O18" s="43">
        <v>29.411999999999999</v>
      </c>
      <c r="P18" s="43"/>
      <c r="Q18" s="43"/>
      <c r="R18" s="43">
        <v>51.878</v>
      </c>
      <c r="S18" s="43"/>
      <c r="T18" s="43">
        <v>46.860700000000001</v>
      </c>
      <c r="U18" s="43"/>
      <c r="V18" s="43">
        <v>9.5</v>
      </c>
      <c r="W18" s="43"/>
      <c r="X18" s="43">
        <v>122.04447999999999</v>
      </c>
      <c r="Y18" s="43"/>
      <c r="Z18" s="43">
        <v>3.9022399999999999</v>
      </c>
      <c r="AA18" s="43"/>
      <c r="AB18" s="43"/>
      <c r="AC18" s="43">
        <v>14.11</v>
      </c>
      <c r="AD18" s="43"/>
      <c r="AE18" s="43"/>
      <c r="AF18" s="43"/>
      <c r="AG18" s="43"/>
      <c r="AH18" s="43">
        <v>3.5855000000000001</v>
      </c>
      <c r="AI18" s="43"/>
      <c r="AJ18" s="43">
        <v>2.0469300000000001</v>
      </c>
      <c r="AK18" s="43">
        <v>0</v>
      </c>
      <c r="AL18" s="43">
        <v>0.75949999999999995</v>
      </c>
      <c r="AM18" s="43">
        <v>51.419539999999998</v>
      </c>
      <c r="AN18" s="43">
        <v>124.18489</v>
      </c>
      <c r="AO18" s="43">
        <v>28.2973</v>
      </c>
      <c r="AP18" s="43">
        <v>1.93</v>
      </c>
      <c r="AQ18" s="43">
        <v>132.4</v>
      </c>
      <c r="AR18" s="43"/>
      <c r="AS18" s="43">
        <v>35.732990000000001</v>
      </c>
      <c r="AT18" s="43">
        <v>34.585000000000001</v>
      </c>
      <c r="AU18" s="43"/>
      <c r="AV18" s="43">
        <v>193.74610000000001</v>
      </c>
      <c r="AW18" s="43">
        <v>34.249600000000001</v>
      </c>
      <c r="AX18" s="43"/>
      <c r="AY18" s="43">
        <v>0.25174999999999997</v>
      </c>
      <c r="AZ18" s="43"/>
      <c r="BA18" s="43">
        <v>2.2999999999999998</v>
      </c>
      <c r="BB18" s="43"/>
      <c r="BC18" s="43">
        <v>69.618099999999998</v>
      </c>
      <c r="BD18" s="43"/>
      <c r="BE18" s="43">
        <v>21.8</v>
      </c>
      <c r="BF18" s="43"/>
      <c r="BG18" s="43"/>
      <c r="BH18" s="43"/>
      <c r="BI18" s="43">
        <v>17.480709999999998</v>
      </c>
      <c r="BJ18" s="43"/>
      <c r="BK18" s="43">
        <v>5.0070600000000001</v>
      </c>
      <c r="BL18" s="43"/>
      <c r="BM18" s="43">
        <v>6.6210000000000004</v>
      </c>
      <c r="BN18" s="43">
        <v>49.08</v>
      </c>
      <c r="BO18" s="43">
        <v>1.7</v>
      </c>
      <c r="BP18" s="43">
        <v>143.9999</v>
      </c>
      <c r="BQ18" s="43"/>
      <c r="BR18" s="43">
        <v>5.6641000000000004</v>
      </c>
      <c r="BS18" s="43">
        <v>129.92759000000001</v>
      </c>
      <c r="BT18" s="43">
        <v>8.5885300000000004</v>
      </c>
      <c r="BU18" s="43"/>
      <c r="BV18" s="43"/>
      <c r="BW18" s="43">
        <v>3.85894</v>
      </c>
      <c r="BX18" s="43"/>
      <c r="BY18" s="43"/>
      <c r="BZ18" s="43">
        <v>2.9821</v>
      </c>
      <c r="CA18" s="43">
        <v>24.577639999999999</v>
      </c>
      <c r="CB18" s="43">
        <v>0.27950000000000003</v>
      </c>
      <c r="CC18" s="43">
        <v>0.65</v>
      </c>
      <c r="CD18" s="43">
        <v>24.330929999999999</v>
      </c>
      <c r="CE18" s="43">
        <v>455.35672</v>
      </c>
      <c r="CF18" s="43">
        <v>10.1912</v>
      </c>
      <c r="CG18" s="43">
        <v>143.29990000000001</v>
      </c>
      <c r="CH18" s="43">
        <v>17.69247</v>
      </c>
      <c r="CI18" s="43"/>
      <c r="CJ18" s="43"/>
      <c r="CK18" s="43">
        <v>16.226800000000001</v>
      </c>
      <c r="CL18" s="43">
        <v>4.6299000000000001</v>
      </c>
      <c r="CM18" s="43"/>
      <c r="CN18" s="43"/>
      <c r="CO18" s="43">
        <v>15.714320000000001</v>
      </c>
      <c r="CP18" s="43">
        <v>294.63</v>
      </c>
      <c r="CQ18" s="43"/>
      <c r="CR18" s="43">
        <v>38.848999999999997</v>
      </c>
      <c r="CS18" s="43">
        <v>1.86982</v>
      </c>
      <c r="CT18" s="43">
        <v>33.277000000000001</v>
      </c>
    </row>
    <row r="19" spans="1:98" ht="15.6" x14ac:dyDescent="0.3">
      <c r="A19" s="1"/>
      <c r="B19" s="42" t="s">
        <v>740</v>
      </c>
      <c r="C19" s="43"/>
      <c r="D19" s="43"/>
      <c r="E19" s="43">
        <v>39.883699999999997</v>
      </c>
      <c r="F19" s="43">
        <v>10.022</v>
      </c>
      <c r="G19" s="43"/>
      <c r="H19" s="43"/>
      <c r="I19" s="43"/>
      <c r="J19" s="43"/>
      <c r="K19" s="43"/>
      <c r="L19" s="43">
        <v>26.833500000000001</v>
      </c>
      <c r="M19" s="43">
        <v>14.0664</v>
      </c>
      <c r="N19" s="43">
        <v>13.08</v>
      </c>
      <c r="O19" s="43">
        <v>29.52</v>
      </c>
      <c r="P19" s="43"/>
      <c r="Q19" s="43"/>
      <c r="R19" s="43">
        <v>52.204000000000001</v>
      </c>
      <c r="S19" s="43"/>
      <c r="T19" s="43">
        <v>43.206400000000002</v>
      </c>
      <c r="U19" s="43"/>
      <c r="V19" s="43">
        <v>9.3000000000000007</v>
      </c>
      <c r="W19" s="43"/>
      <c r="X19" s="43">
        <v>129.95813000000001</v>
      </c>
      <c r="Y19" s="43"/>
      <c r="Z19" s="43">
        <v>3.96929</v>
      </c>
      <c r="AA19" s="43"/>
      <c r="AB19" s="43"/>
      <c r="AC19" s="43">
        <v>14.71</v>
      </c>
      <c r="AD19" s="43"/>
      <c r="AE19" s="43"/>
      <c r="AF19" s="43"/>
      <c r="AG19" s="43"/>
      <c r="AH19" s="43">
        <v>3.4365000000000001</v>
      </c>
      <c r="AI19" s="43"/>
      <c r="AJ19" s="43">
        <v>2.12581</v>
      </c>
      <c r="AK19" s="43">
        <v>0</v>
      </c>
      <c r="AL19" s="43">
        <v>0.77759999999999996</v>
      </c>
      <c r="AM19" s="43">
        <v>51.41451</v>
      </c>
      <c r="AN19" s="43">
        <v>125.04746</v>
      </c>
      <c r="AO19" s="43">
        <v>23.932400000000001</v>
      </c>
      <c r="AP19" s="43">
        <v>1.54</v>
      </c>
      <c r="AQ19" s="43">
        <v>131.57</v>
      </c>
      <c r="AR19" s="43"/>
      <c r="AS19" s="43">
        <v>34.599600000000002</v>
      </c>
      <c r="AT19" s="43">
        <v>33.669440000000002</v>
      </c>
      <c r="AU19" s="43"/>
      <c r="AV19" s="43">
        <v>193.84700000000001</v>
      </c>
      <c r="AW19" s="43">
        <v>33.626100000000001</v>
      </c>
      <c r="AX19" s="43"/>
      <c r="AY19" s="43">
        <v>0.27572000000000002</v>
      </c>
      <c r="AZ19" s="43"/>
      <c r="BA19" s="43">
        <v>2.2000000000000002</v>
      </c>
      <c r="BB19" s="43"/>
      <c r="BC19" s="43">
        <v>69.602609999999999</v>
      </c>
      <c r="BD19" s="43"/>
      <c r="BE19" s="43">
        <v>21.8</v>
      </c>
      <c r="BF19" s="43"/>
      <c r="BG19" s="43"/>
      <c r="BH19" s="43"/>
      <c r="BI19" s="43">
        <v>14.98409</v>
      </c>
      <c r="BJ19" s="43"/>
      <c r="BK19" s="43">
        <v>4.8434999999999997</v>
      </c>
      <c r="BL19" s="43"/>
      <c r="BM19" s="43">
        <v>6.6210000000000004</v>
      </c>
      <c r="BN19" s="43">
        <v>46.99</v>
      </c>
      <c r="BO19" s="43">
        <v>2.09</v>
      </c>
      <c r="BP19" s="43">
        <v>143.94891000000001</v>
      </c>
      <c r="BQ19" s="43"/>
      <c r="BR19" s="43">
        <v>5.508</v>
      </c>
      <c r="BS19" s="43">
        <v>130.94559000000001</v>
      </c>
      <c r="BT19" s="43">
        <v>7.7132300000000003</v>
      </c>
      <c r="BU19" s="43"/>
      <c r="BV19" s="43"/>
      <c r="BW19" s="43">
        <v>3.6508500000000002</v>
      </c>
      <c r="BX19" s="43"/>
      <c r="BY19" s="43"/>
      <c r="BZ19" s="43">
        <v>3.0337999999999998</v>
      </c>
      <c r="CA19" s="43">
        <v>24.64752</v>
      </c>
      <c r="CB19" s="43">
        <v>0.26850000000000002</v>
      </c>
      <c r="CC19" s="43">
        <v>0.63</v>
      </c>
      <c r="CD19" s="43">
        <v>24.096229999999998</v>
      </c>
      <c r="CE19" s="43">
        <v>454.75477999999998</v>
      </c>
      <c r="CF19" s="43">
        <v>9.4313000000000002</v>
      </c>
      <c r="CG19" s="43">
        <v>146.523</v>
      </c>
      <c r="CH19" s="43">
        <v>17.72635</v>
      </c>
      <c r="CI19" s="43"/>
      <c r="CJ19" s="43"/>
      <c r="CK19" s="43">
        <v>16.049499999999998</v>
      </c>
      <c r="CL19" s="43">
        <v>4.56351</v>
      </c>
      <c r="CM19" s="43"/>
      <c r="CN19" s="43"/>
      <c r="CO19" s="43">
        <v>14.36938</v>
      </c>
      <c r="CP19" s="43">
        <v>284.8</v>
      </c>
      <c r="CQ19" s="43"/>
      <c r="CR19" s="43">
        <v>39.911000000000001</v>
      </c>
      <c r="CS19" s="43">
        <v>2.0990099999999998</v>
      </c>
      <c r="CT19" s="43">
        <v>32.435000000000002</v>
      </c>
    </row>
    <row r="20" spans="1:98" ht="15.6" x14ac:dyDescent="0.3">
      <c r="A20" s="1"/>
      <c r="B20" s="42" t="s">
        <v>741</v>
      </c>
      <c r="C20" s="43"/>
      <c r="D20" s="43"/>
      <c r="E20" s="43">
        <v>39.076099999999997</v>
      </c>
      <c r="F20" s="43">
        <v>9.7349999999999994</v>
      </c>
      <c r="G20" s="43"/>
      <c r="H20" s="43"/>
      <c r="I20" s="43"/>
      <c r="J20" s="43"/>
      <c r="K20" s="43"/>
      <c r="L20" s="43">
        <v>26.883800000000001</v>
      </c>
      <c r="M20" s="43">
        <v>13.8728</v>
      </c>
      <c r="N20" s="43">
        <v>12.8</v>
      </c>
      <c r="O20" s="43">
        <v>28.77</v>
      </c>
      <c r="P20" s="43"/>
      <c r="Q20" s="43"/>
      <c r="R20" s="43">
        <v>51.808999999999997</v>
      </c>
      <c r="S20" s="43"/>
      <c r="T20" s="43">
        <v>49.141199999999998</v>
      </c>
      <c r="U20" s="43"/>
      <c r="V20" s="43">
        <v>9.1</v>
      </c>
      <c r="W20" s="43"/>
      <c r="X20" s="43">
        <v>145.19414</v>
      </c>
      <c r="Y20" s="43"/>
      <c r="Z20" s="43">
        <v>3.8736700000000002</v>
      </c>
      <c r="AA20" s="43"/>
      <c r="AB20" s="43"/>
      <c r="AC20" s="43">
        <v>15.05</v>
      </c>
      <c r="AD20" s="43"/>
      <c r="AE20" s="43"/>
      <c r="AF20" s="43"/>
      <c r="AG20" s="43"/>
      <c r="AH20" s="43">
        <v>3.2315</v>
      </c>
      <c r="AI20" s="43"/>
      <c r="AJ20" s="43">
        <v>2.2541199999999999</v>
      </c>
      <c r="AK20" s="43">
        <v>0</v>
      </c>
      <c r="AL20" s="43">
        <v>0.96579999999999999</v>
      </c>
      <c r="AM20" s="43">
        <v>50.888660000000002</v>
      </c>
      <c r="AN20" s="43">
        <v>122.23419</v>
      </c>
      <c r="AO20" s="43">
        <v>23.1935</v>
      </c>
      <c r="AP20" s="43">
        <v>0.55000000000000004</v>
      </c>
      <c r="AQ20" s="43">
        <v>132.19</v>
      </c>
      <c r="AR20" s="43"/>
      <c r="AS20" s="43">
        <v>33.9101</v>
      </c>
      <c r="AT20" s="43">
        <v>34.285049999999998</v>
      </c>
      <c r="AU20" s="43"/>
      <c r="AV20" s="43">
        <v>192.62200000000001</v>
      </c>
      <c r="AW20" s="43">
        <v>33.043999999999997</v>
      </c>
      <c r="AX20" s="43"/>
      <c r="AY20" s="43">
        <v>0.41247</v>
      </c>
      <c r="AZ20" s="43"/>
      <c r="BA20" s="43">
        <v>2.2000000000000002</v>
      </c>
      <c r="BB20" s="43"/>
      <c r="BC20" s="43">
        <v>69.485510000000005</v>
      </c>
      <c r="BD20" s="43"/>
      <c r="BE20" s="43">
        <v>21.8</v>
      </c>
      <c r="BF20" s="43"/>
      <c r="BG20" s="43"/>
      <c r="BH20" s="43"/>
      <c r="BI20" s="43">
        <v>15.550240000000001</v>
      </c>
      <c r="BJ20" s="43"/>
      <c r="BK20" s="43">
        <v>4.7874499999999998</v>
      </c>
      <c r="BL20" s="43"/>
      <c r="BM20" s="43">
        <v>6.6210000000000004</v>
      </c>
      <c r="BN20" s="43">
        <v>48.01</v>
      </c>
      <c r="BO20" s="43">
        <v>2.0299999999999998</v>
      </c>
      <c r="BP20" s="43">
        <v>144.97103999999999</v>
      </c>
      <c r="BQ20" s="43"/>
      <c r="BR20" s="43">
        <v>5.4688999999999997</v>
      </c>
      <c r="BS20" s="43">
        <v>128.15279000000001</v>
      </c>
      <c r="BT20" s="43">
        <v>7.5793799999999996</v>
      </c>
      <c r="BU20" s="43"/>
      <c r="BV20" s="43"/>
      <c r="BW20" s="43">
        <v>3.6075599999999999</v>
      </c>
      <c r="BX20" s="43"/>
      <c r="BY20" s="43"/>
      <c r="BZ20" s="43">
        <v>2.6913</v>
      </c>
      <c r="CA20" s="43">
        <v>24.64866</v>
      </c>
      <c r="CB20" s="43">
        <v>0.2732</v>
      </c>
      <c r="CC20" s="43">
        <v>0.64</v>
      </c>
      <c r="CD20" s="43">
        <v>22.837009999999999</v>
      </c>
      <c r="CE20" s="43">
        <v>452.32238999999998</v>
      </c>
      <c r="CF20" s="43">
        <v>7.7564000000000002</v>
      </c>
      <c r="CG20" s="43">
        <v>141.8603</v>
      </c>
      <c r="CH20" s="43">
        <v>16.922640000000001</v>
      </c>
      <c r="CI20" s="43"/>
      <c r="CJ20" s="43"/>
      <c r="CK20" s="43">
        <v>15.7281</v>
      </c>
      <c r="CL20" s="43">
        <v>4.4731199999999998</v>
      </c>
      <c r="CM20" s="43"/>
      <c r="CN20" s="43"/>
      <c r="CO20" s="43">
        <v>13.097250000000001</v>
      </c>
      <c r="CP20" s="43">
        <v>278.42</v>
      </c>
      <c r="CQ20" s="43"/>
      <c r="CR20" s="43">
        <v>39.164999999999999</v>
      </c>
      <c r="CS20" s="43">
        <v>1.98967</v>
      </c>
      <c r="CT20" s="43">
        <v>29.693999999999999</v>
      </c>
    </row>
    <row r="21" spans="1:98" ht="15.6" x14ac:dyDescent="0.3">
      <c r="A21" s="1"/>
      <c r="B21" s="42" t="s">
        <v>742</v>
      </c>
      <c r="C21" s="43"/>
      <c r="D21" s="43"/>
      <c r="E21" s="43">
        <v>38.584899999999998</v>
      </c>
      <c r="F21" s="43">
        <v>9.5220000000000002</v>
      </c>
      <c r="G21" s="43"/>
      <c r="H21" s="43"/>
      <c r="I21" s="43"/>
      <c r="J21" s="43"/>
      <c r="K21" s="43"/>
      <c r="L21" s="43">
        <v>26.7882</v>
      </c>
      <c r="M21" s="43">
        <v>11.6791</v>
      </c>
      <c r="N21" s="43">
        <v>13.03</v>
      </c>
      <c r="O21" s="43">
        <v>28.326000000000001</v>
      </c>
      <c r="P21" s="43"/>
      <c r="Q21" s="43"/>
      <c r="R21" s="43">
        <v>51.408999999999999</v>
      </c>
      <c r="S21" s="43"/>
      <c r="T21" s="43">
        <v>51.6113</v>
      </c>
      <c r="U21" s="43"/>
      <c r="V21" s="43">
        <v>9</v>
      </c>
      <c r="W21" s="43"/>
      <c r="X21" s="43">
        <v>148.06727000000001</v>
      </c>
      <c r="Y21" s="43"/>
      <c r="Z21" s="43">
        <v>3.8415400000000002</v>
      </c>
      <c r="AA21" s="43"/>
      <c r="AB21" s="43"/>
      <c r="AC21" s="43">
        <v>14.33</v>
      </c>
      <c r="AD21" s="43"/>
      <c r="AE21" s="43"/>
      <c r="AF21" s="43"/>
      <c r="AG21" s="43"/>
      <c r="AH21" s="43">
        <v>1.8849</v>
      </c>
      <c r="AI21" s="43"/>
      <c r="AJ21" s="43">
        <v>2.2864300000000002</v>
      </c>
      <c r="AK21" s="43">
        <v>0</v>
      </c>
      <c r="AL21" s="43">
        <v>1.0632999999999999</v>
      </c>
      <c r="AM21" s="43">
        <v>46.006100000000004</v>
      </c>
      <c r="AN21" s="43">
        <v>121.15291999999999</v>
      </c>
      <c r="AO21" s="43">
        <v>23.594000000000001</v>
      </c>
      <c r="AP21" s="43">
        <v>0.91</v>
      </c>
      <c r="AQ21" s="43">
        <v>130.47999999999999</v>
      </c>
      <c r="AR21" s="43"/>
      <c r="AS21" s="43">
        <v>32.515590000000003</v>
      </c>
      <c r="AT21" s="43">
        <v>34.15793</v>
      </c>
      <c r="AU21" s="43"/>
      <c r="AV21" s="43">
        <v>193.15209999999999</v>
      </c>
      <c r="AW21" s="43">
        <v>33.169499999999999</v>
      </c>
      <c r="AX21" s="43"/>
      <c r="AY21" s="43">
        <v>0.28637000000000001</v>
      </c>
      <c r="AZ21" s="43"/>
      <c r="BA21" s="43">
        <v>2.2000000000000002</v>
      </c>
      <c r="BB21" s="43"/>
      <c r="BC21" s="43">
        <v>69.499769999999998</v>
      </c>
      <c r="BD21" s="43"/>
      <c r="BE21" s="43">
        <v>20.3</v>
      </c>
      <c r="BF21" s="43"/>
      <c r="BG21" s="43"/>
      <c r="BH21" s="43"/>
      <c r="BI21" s="43">
        <v>14.606579999999999</v>
      </c>
      <c r="BJ21" s="43"/>
      <c r="BK21" s="43">
        <v>4.6555600000000004</v>
      </c>
      <c r="BL21" s="43"/>
      <c r="BM21" s="43">
        <v>6.6210000000000004</v>
      </c>
      <c r="BN21" s="43">
        <v>48.28</v>
      </c>
      <c r="BO21" s="43">
        <v>2.0499999999999998</v>
      </c>
      <c r="BP21" s="43">
        <v>146.19019</v>
      </c>
      <c r="BQ21" s="43"/>
      <c r="BR21" s="43">
        <v>5.5316000000000001</v>
      </c>
      <c r="BS21" s="43">
        <v>123.02924</v>
      </c>
      <c r="BT21" s="43">
        <v>7.3004100000000003</v>
      </c>
      <c r="BU21" s="43"/>
      <c r="BV21" s="43"/>
      <c r="BW21" s="43">
        <v>3.8024800000000001</v>
      </c>
      <c r="BX21" s="43"/>
      <c r="BY21" s="43"/>
      <c r="BZ21" s="43">
        <v>2.6934</v>
      </c>
      <c r="CA21" s="43">
        <v>24.668790000000001</v>
      </c>
      <c r="CB21" s="43">
        <v>0.27379999999999999</v>
      </c>
      <c r="CC21" s="43">
        <v>0.67</v>
      </c>
      <c r="CD21" s="43">
        <v>21.412210000000002</v>
      </c>
      <c r="CE21" s="43">
        <v>453.93781000000001</v>
      </c>
      <c r="CF21" s="43">
        <v>6.8468999999999998</v>
      </c>
      <c r="CG21" s="43">
        <v>137.405</v>
      </c>
      <c r="CH21" s="43">
        <v>16.947769999999998</v>
      </c>
      <c r="CI21" s="43"/>
      <c r="CJ21" s="43"/>
      <c r="CK21" s="43">
        <v>15.1981</v>
      </c>
      <c r="CL21" s="43">
        <v>4.4318600000000004</v>
      </c>
      <c r="CM21" s="43"/>
      <c r="CN21" s="43"/>
      <c r="CO21" s="43">
        <v>13.129339999999999</v>
      </c>
      <c r="CP21" s="43">
        <v>259.67</v>
      </c>
      <c r="CQ21" s="43"/>
      <c r="CR21" s="43">
        <v>38.948999999999998</v>
      </c>
      <c r="CS21" s="43">
        <v>1.93093</v>
      </c>
      <c r="CT21" s="43">
        <v>27.427</v>
      </c>
    </row>
    <row r="22" spans="1:98" ht="15.6" x14ac:dyDescent="0.3">
      <c r="A22" s="1"/>
      <c r="B22" s="42" t="s">
        <v>743</v>
      </c>
      <c r="C22" s="43"/>
      <c r="D22" s="43"/>
      <c r="E22" s="43">
        <v>39.0379</v>
      </c>
      <c r="F22" s="43">
        <v>10.349</v>
      </c>
      <c r="G22" s="43"/>
      <c r="H22" s="43"/>
      <c r="I22" s="43"/>
      <c r="J22" s="43"/>
      <c r="K22" s="43"/>
      <c r="L22" s="43">
        <v>26.7483</v>
      </c>
      <c r="M22" s="43">
        <v>11.177</v>
      </c>
      <c r="N22" s="43">
        <v>12.72</v>
      </c>
      <c r="O22" s="43">
        <v>28.271999999999998</v>
      </c>
      <c r="P22" s="43"/>
      <c r="Q22" s="43"/>
      <c r="R22" s="43">
        <v>51.289000000000001</v>
      </c>
      <c r="S22" s="43"/>
      <c r="T22" s="43">
        <v>49.356900000000003</v>
      </c>
      <c r="U22" s="43"/>
      <c r="V22" s="43">
        <v>8.8000000000000007</v>
      </c>
      <c r="W22" s="43"/>
      <c r="X22" s="43">
        <v>123.79819000000001</v>
      </c>
      <c r="Y22" s="43"/>
      <c r="Z22" s="43">
        <v>4.0198499999999999</v>
      </c>
      <c r="AA22" s="43"/>
      <c r="AB22" s="43"/>
      <c r="AC22" s="43">
        <v>13.91</v>
      </c>
      <c r="AD22" s="43"/>
      <c r="AE22" s="43"/>
      <c r="AF22" s="43"/>
      <c r="AG22" s="43"/>
      <c r="AH22" s="43">
        <v>3.4003999999999999</v>
      </c>
      <c r="AI22" s="43"/>
      <c r="AJ22" s="43">
        <v>2.37161</v>
      </c>
      <c r="AK22" s="43">
        <v>0</v>
      </c>
      <c r="AL22" s="43">
        <v>1.1314</v>
      </c>
      <c r="AM22" s="43">
        <v>50.758249999999997</v>
      </c>
      <c r="AN22" s="43">
        <v>122.80450999999999</v>
      </c>
      <c r="AO22" s="43">
        <v>24.528099999999998</v>
      </c>
      <c r="AP22" s="43">
        <v>0.73</v>
      </c>
      <c r="AQ22" s="43">
        <v>128.57</v>
      </c>
      <c r="AR22" s="43"/>
      <c r="AS22" s="43">
        <v>29.247140000000002</v>
      </c>
      <c r="AT22" s="43">
        <v>33.918799999999997</v>
      </c>
      <c r="AU22" s="43"/>
      <c r="AV22" s="43">
        <v>192.52520000000001</v>
      </c>
      <c r="AW22" s="43">
        <v>33.054699999999997</v>
      </c>
      <c r="AX22" s="43"/>
      <c r="AY22" s="43">
        <v>0.38290999999999997</v>
      </c>
      <c r="AZ22" s="43"/>
      <c r="BA22" s="43">
        <v>2.2000000000000002</v>
      </c>
      <c r="BB22" s="43"/>
      <c r="BC22" s="43">
        <v>69.405360000000002</v>
      </c>
      <c r="BD22" s="43"/>
      <c r="BE22" s="43">
        <v>20.3</v>
      </c>
      <c r="BF22" s="43"/>
      <c r="BG22" s="43"/>
      <c r="BH22" s="43"/>
      <c r="BI22" s="43">
        <v>14.605</v>
      </c>
      <c r="BJ22" s="43"/>
      <c r="BK22" s="43">
        <v>4.8247</v>
      </c>
      <c r="BL22" s="43"/>
      <c r="BM22" s="43">
        <v>6.6210000000000004</v>
      </c>
      <c r="BN22" s="43">
        <v>49.32</v>
      </c>
      <c r="BO22" s="43">
        <v>2.02</v>
      </c>
      <c r="BP22" s="43">
        <v>145.38428999999999</v>
      </c>
      <c r="BQ22" s="43"/>
      <c r="BR22" s="43">
        <v>5.6951000000000001</v>
      </c>
      <c r="BS22" s="43">
        <v>127.6915</v>
      </c>
      <c r="BT22" s="43">
        <v>7.2908299999999997</v>
      </c>
      <c r="BU22" s="43"/>
      <c r="BV22" s="43"/>
      <c r="BW22" s="43">
        <v>3.7307000000000001</v>
      </c>
      <c r="BX22" s="43"/>
      <c r="BY22" s="43"/>
      <c r="BZ22" s="43">
        <v>2.6692999999999998</v>
      </c>
      <c r="CA22" s="43">
        <v>24.637879999999999</v>
      </c>
      <c r="CB22" s="43">
        <v>0.31769999999999998</v>
      </c>
      <c r="CC22" s="43">
        <v>0.64</v>
      </c>
      <c r="CD22" s="43">
        <v>22.70111</v>
      </c>
      <c r="CE22" s="43">
        <v>453.42221000000001</v>
      </c>
      <c r="CF22" s="43">
        <v>6.95</v>
      </c>
      <c r="CG22" s="43">
        <v>134.3854</v>
      </c>
      <c r="CH22" s="43">
        <v>16.674430000000001</v>
      </c>
      <c r="CI22" s="43"/>
      <c r="CJ22" s="43"/>
      <c r="CK22" s="43">
        <v>15.492900000000001</v>
      </c>
      <c r="CL22" s="43">
        <v>4.4310499999999999</v>
      </c>
      <c r="CM22" s="43"/>
      <c r="CN22" s="43"/>
      <c r="CO22" s="43">
        <v>12.747540000000001</v>
      </c>
      <c r="CP22" s="43">
        <v>224.2</v>
      </c>
      <c r="CQ22" s="43"/>
      <c r="CR22" s="43">
        <v>38.835999999999999</v>
      </c>
      <c r="CS22" s="43">
        <v>1.7714399999999999</v>
      </c>
      <c r="CT22" s="43">
        <v>26.792000000000002</v>
      </c>
    </row>
    <row r="23" spans="1:98" ht="15.6" x14ac:dyDescent="0.3">
      <c r="A23" s="1"/>
      <c r="B23" s="42" t="s">
        <v>744</v>
      </c>
      <c r="C23" s="43"/>
      <c r="D23" s="43"/>
      <c r="E23" s="43">
        <v>39.657499999999999</v>
      </c>
      <c r="F23" s="43">
        <v>10.846</v>
      </c>
      <c r="G23" s="43"/>
      <c r="H23" s="43"/>
      <c r="I23" s="43"/>
      <c r="J23" s="43"/>
      <c r="K23" s="43"/>
      <c r="L23" s="43">
        <v>26.5318</v>
      </c>
      <c r="M23" s="43">
        <v>10.901</v>
      </c>
      <c r="N23" s="43">
        <v>12.55</v>
      </c>
      <c r="O23" s="43">
        <v>28.52</v>
      </c>
      <c r="P23" s="43"/>
      <c r="Q23" s="43"/>
      <c r="R23" s="43">
        <v>50.917000000000002</v>
      </c>
      <c r="S23" s="43"/>
      <c r="T23" s="43">
        <v>42.851900000000001</v>
      </c>
      <c r="U23" s="43"/>
      <c r="V23" s="43">
        <v>8.6</v>
      </c>
      <c r="W23" s="43"/>
      <c r="X23" s="43">
        <v>114.97136999999999</v>
      </c>
      <c r="Y23" s="43"/>
      <c r="Z23" s="43">
        <v>4.3596000000000004</v>
      </c>
      <c r="AA23" s="43"/>
      <c r="AB23" s="43"/>
      <c r="AC23" s="43">
        <v>13.7</v>
      </c>
      <c r="AD23" s="43"/>
      <c r="AE23" s="43"/>
      <c r="AF23" s="43"/>
      <c r="AG23" s="43"/>
      <c r="AH23" s="43">
        <v>2.7568999999999999</v>
      </c>
      <c r="AI23" s="43"/>
      <c r="AJ23" s="43">
        <v>2.6906500000000002</v>
      </c>
      <c r="AK23" s="43">
        <v>0</v>
      </c>
      <c r="AL23" s="43">
        <v>1.2424999999999999</v>
      </c>
      <c r="AM23" s="43">
        <v>52.235930000000003</v>
      </c>
      <c r="AN23" s="43">
        <v>123.06357</v>
      </c>
      <c r="AO23" s="43">
        <v>26.9132</v>
      </c>
      <c r="AP23" s="43">
        <v>0.73</v>
      </c>
      <c r="AQ23" s="43">
        <v>127.83</v>
      </c>
      <c r="AR23" s="43"/>
      <c r="AS23" s="43">
        <v>28.810289999999998</v>
      </c>
      <c r="AT23" s="43">
        <v>34.696669999999997</v>
      </c>
      <c r="AU23" s="43"/>
      <c r="AV23" s="43">
        <v>190.43870000000001</v>
      </c>
      <c r="AW23" s="43">
        <v>32.741999999999997</v>
      </c>
      <c r="AX23" s="43"/>
      <c r="AY23" s="43">
        <v>0.26252999999999999</v>
      </c>
      <c r="AZ23" s="43"/>
      <c r="BA23" s="43">
        <v>2.2999999999999998</v>
      </c>
      <c r="BB23" s="43"/>
      <c r="BC23" s="43">
        <v>68.471490000000003</v>
      </c>
      <c r="BD23" s="43"/>
      <c r="BE23" s="43">
        <v>20.3</v>
      </c>
      <c r="BF23" s="43"/>
      <c r="BG23" s="43"/>
      <c r="BH23" s="43"/>
      <c r="BI23" s="43">
        <v>14.82033</v>
      </c>
      <c r="BJ23" s="43"/>
      <c r="BK23" s="43">
        <v>4.8301299999999996</v>
      </c>
      <c r="BL23" s="43"/>
      <c r="BM23" s="43">
        <v>6.6210000000000004</v>
      </c>
      <c r="BN23" s="43">
        <v>49.85</v>
      </c>
      <c r="BO23" s="43">
        <v>2.0299999999999998</v>
      </c>
      <c r="BP23" s="43">
        <v>144.88500999999999</v>
      </c>
      <c r="BQ23" s="43"/>
      <c r="BR23" s="43">
        <v>5.5251000000000001</v>
      </c>
      <c r="BS23" s="43">
        <v>125.65844</v>
      </c>
      <c r="BT23" s="43">
        <v>7.6568699999999996</v>
      </c>
      <c r="BU23" s="43"/>
      <c r="BV23" s="43"/>
      <c r="BW23" s="43">
        <v>4.0072999999999999</v>
      </c>
      <c r="BX23" s="43"/>
      <c r="BY23" s="43"/>
      <c r="BZ23" s="43">
        <v>2.6867000000000001</v>
      </c>
      <c r="CA23" s="43">
        <v>24.599329999999998</v>
      </c>
      <c r="CB23" s="43">
        <v>0.33289999999999997</v>
      </c>
      <c r="CC23" s="43">
        <v>0.67</v>
      </c>
      <c r="CD23" s="43">
        <v>22.757850000000001</v>
      </c>
      <c r="CE23" s="43">
        <v>453.64308999999997</v>
      </c>
      <c r="CF23" s="43">
        <v>6.9297000000000004</v>
      </c>
      <c r="CG23" s="43">
        <v>145.24930000000001</v>
      </c>
      <c r="CH23" s="43">
        <v>17.167210000000001</v>
      </c>
      <c r="CI23" s="43"/>
      <c r="CJ23" s="43"/>
      <c r="CK23" s="43">
        <v>14.579599999999999</v>
      </c>
      <c r="CL23" s="43">
        <v>4.4264400000000004</v>
      </c>
      <c r="CM23" s="43"/>
      <c r="CN23" s="43"/>
      <c r="CO23" s="43">
        <v>14.12542</v>
      </c>
      <c r="CP23" s="43">
        <v>218.4</v>
      </c>
      <c r="CQ23" s="43"/>
      <c r="CR23" s="43">
        <v>39.276000000000003</v>
      </c>
      <c r="CS23" s="43">
        <v>1.93286</v>
      </c>
      <c r="CT23" s="43">
        <v>16.329999999999998</v>
      </c>
    </row>
    <row r="24" spans="1:98" ht="15.6" x14ac:dyDescent="0.3">
      <c r="A24" s="1"/>
      <c r="B24" s="42" t="s">
        <v>745</v>
      </c>
      <c r="C24" s="43"/>
      <c r="D24" s="43"/>
      <c r="E24" s="43">
        <v>39.982799999999997</v>
      </c>
      <c r="F24" s="43">
        <v>12.441000000000001</v>
      </c>
      <c r="G24" s="43"/>
      <c r="H24" s="43"/>
      <c r="I24" s="43"/>
      <c r="J24" s="43"/>
      <c r="K24" s="43"/>
      <c r="L24" s="43">
        <v>27.19</v>
      </c>
      <c r="M24" s="43">
        <v>10.632199999999999</v>
      </c>
      <c r="N24" s="43">
        <v>12.64</v>
      </c>
      <c r="O24" s="43">
        <v>29.164000000000001</v>
      </c>
      <c r="P24" s="43"/>
      <c r="Q24" s="43"/>
      <c r="R24" s="43">
        <v>50.77</v>
      </c>
      <c r="S24" s="43"/>
      <c r="T24" s="43">
        <v>31.1052</v>
      </c>
      <c r="U24" s="43"/>
      <c r="V24" s="43">
        <v>8.6999999999999993</v>
      </c>
      <c r="W24" s="43"/>
      <c r="X24" s="43">
        <v>116.74723</v>
      </c>
      <c r="Y24" s="43"/>
      <c r="Z24" s="43">
        <v>4.4321400000000004</v>
      </c>
      <c r="AA24" s="43"/>
      <c r="AB24" s="43"/>
      <c r="AC24" s="43">
        <v>14.1</v>
      </c>
      <c r="AD24" s="43"/>
      <c r="AE24" s="43"/>
      <c r="AF24" s="43"/>
      <c r="AG24" s="43"/>
      <c r="AH24" s="43">
        <v>3.9066000000000001</v>
      </c>
      <c r="AI24" s="43"/>
      <c r="AJ24" s="43">
        <v>3.51451</v>
      </c>
      <c r="AK24" s="43">
        <v>0</v>
      </c>
      <c r="AL24" s="43">
        <v>1.7375</v>
      </c>
      <c r="AM24" s="43">
        <v>48.072659999999999</v>
      </c>
      <c r="AN24" s="43">
        <v>123.36358</v>
      </c>
      <c r="AO24" s="43">
        <v>27.078900000000001</v>
      </c>
      <c r="AP24" s="43">
        <v>0.72</v>
      </c>
      <c r="AQ24" s="43">
        <v>128.82</v>
      </c>
      <c r="AR24" s="43"/>
      <c r="AS24" s="43">
        <v>28.214320000000001</v>
      </c>
      <c r="AT24" s="43">
        <v>34.331409999999998</v>
      </c>
      <c r="AU24" s="43"/>
      <c r="AV24" s="43">
        <v>191.7047</v>
      </c>
      <c r="AW24" s="43">
        <v>33.030500000000004</v>
      </c>
      <c r="AX24" s="43"/>
      <c r="AY24" s="43">
        <v>0.23055999999999999</v>
      </c>
      <c r="AZ24" s="43"/>
      <c r="BA24" s="43">
        <v>2.2999999999999998</v>
      </c>
      <c r="BB24" s="43"/>
      <c r="BC24" s="43">
        <v>68.033929999999998</v>
      </c>
      <c r="BD24" s="43"/>
      <c r="BE24" s="43">
        <v>20.3</v>
      </c>
      <c r="BF24" s="43"/>
      <c r="BG24" s="43"/>
      <c r="BH24" s="43"/>
      <c r="BI24" s="43">
        <v>13.23268</v>
      </c>
      <c r="BJ24" s="43"/>
      <c r="BK24" s="43">
        <v>4.9604499999999998</v>
      </c>
      <c r="BL24" s="43"/>
      <c r="BM24" s="43">
        <v>6.6210000000000004</v>
      </c>
      <c r="BN24" s="43">
        <v>50.27</v>
      </c>
      <c r="BO24" s="43">
        <v>2.29</v>
      </c>
      <c r="BP24" s="43">
        <v>144.66699</v>
      </c>
      <c r="BQ24" s="43"/>
      <c r="BR24" s="43">
        <v>5.4635999999999996</v>
      </c>
      <c r="BS24" s="43">
        <v>126.42503000000001</v>
      </c>
      <c r="BT24" s="43">
        <v>8.5409400000000009</v>
      </c>
      <c r="BU24" s="43"/>
      <c r="BV24" s="43"/>
      <c r="BW24" s="43">
        <v>3.7307000000000001</v>
      </c>
      <c r="BX24" s="43"/>
      <c r="BY24" s="43"/>
      <c r="BZ24" s="43">
        <v>2.6457999999999999</v>
      </c>
      <c r="CA24" s="43">
        <v>24.703779999999998</v>
      </c>
      <c r="CB24" s="43">
        <v>0.40079999999999999</v>
      </c>
      <c r="CC24" s="43">
        <v>0.62</v>
      </c>
      <c r="CD24" s="43">
        <v>22.810040000000001</v>
      </c>
      <c r="CE24" s="43">
        <v>442.7002</v>
      </c>
      <c r="CF24" s="43">
        <v>6.9093999999999998</v>
      </c>
      <c r="CG24" s="43">
        <v>147.92599999999999</v>
      </c>
      <c r="CH24" s="43">
        <v>16.907620000000001</v>
      </c>
      <c r="CI24" s="43"/>
      <c r="CJ24" s="43"/>
      <c r="CK24" s="43">
        <v>14.5169</v>
      </c>
      <c r="CL24" s="43">
        <v>4.4225899999999996</v>
      </c>
      <c r="CM24" s="43"/>
      <c r="CN24" s="43"/>
      <c r="CO24" s="43">
        <v>14.84934</v>
      </c>
      <c r="CP24" s="43">
        <v>221.92</v>
      </c>
      <c r="CQ24" s="43"/>
      <c r="CR24" s="43">
        <v>39.734999999999999</v>
      </c>
      <c r="CS24" s="43">
        <v>1.8593599999999999</v>
      </c>
      <c r="CT24" s="43">
        <v>19.82</v>
      </c>
    </row>
    <row r="25" spans="1:98" ht="15.6" x14ac:dyDescent="0.3">
      <c r="A25" s="1"/>
      <c r="B25" s="42" t="s">
        <v>746</v>
      </c>
      <c r="C25" s="43"/>
      <c r="D25" s="43"/>
      <c r="E25" s="43">
        <v>37.268799999999999</v>
      </c>
      <c r="F25" s="43">
        <v>12.202</v>
      </c>
      <c r="G25" s="43"/>
      <c r="H25" s="43"/>
      <c r="I25" s="43"/>
      <c r="J25" s="43"/>
      <c r="K25" s="43"/>
      <c r="L25" s="43">
        <v>27.4299</v>
      </c>
      <c r="M25" s="43">
        <v>10.5946</v>
      </c>
      <c r="N25" s="43">
        <v>12.02</v>
      </c>
      <c r="O25" s="43">
        <v>28.963999999999999</v>
      </c>
      <c r="P25" s="43"/>
      <c r="Q25" s="43"/>
      <c r="R25" s="43">
        <v>50.692</v>
      </c>
      <c r="S25" s="43"/>
      <c r="T25" s="43">
        <v>21.039200000000001</v>
      </c>
      <c r="U25" s="43"/>
      <c r="V25" s="43">
        <v>8.6999999999999993</v>
      </c>
      <c r="W25" s="43"/>
      <c r="X25" s="43">
        <v>163.67767000000001</v>
      </c>
      <c r="Y25" s="43"/>
      <c r="Z25" s="43">
        <v>4.5964</v>
      </c>
      <c r="AA25" s="43"/>
      <c r="AB25" s="43"/>
      <c r="AC25" s="43">
        <v>14.29</v>
      </c>
      <c r="AD25" s="43"/>
      <c r="AE25" s="43"/>
      <c r="AF25" s="43"/>
      <c r="AG25" s="43"/>
      <c r="AH25" s="43">
        <v>3.8641000000000001</v>
      </c>
      <c r="AI25" s="43"/>
      <c r="AJ25" s="43">
        <v>3.8483999999999998</v>
      </c>
      <c r="AK25" s="43">
        <v>0</v>
      </c>
      <c r="AL25" s="43">
        <v>1.9097999999999999</v>
      </c>
      <c r="AM25" s="43">
        <v>47.958320000000001</v>
      </c>
      <c r="AN25" s="43">
        <v>125.1953</v>
      </c>
      <c r="AO25" s="43">
        <v>25.802</v>
      </c>
      <c r="AP25" s="43">
        <v>0.63</v>
      </c>
      <c r="AQ25" s="43">
        <v>131.9</v>
      </c>
      <c r="AR25" s="43"/>
      <c r="AS25" s="43">
        <v>30.278839999999999</v>
      </c>
      <c r="AT25" s="43">
        <v>33.987900000000003</v>
      </c>
      <c r="AU25" s="43"/>
      <c r="AV25" s="43">
        <v>190.7611</v>
      </c>
      <c r="AW25" s="43">
        <v>33.701700000000002</v>
      </c>
      <c r="AX25" s="43"/>
      <c r="AY25" s="43">
        <v>0.28952</v>
      </c>
      <c r="AZ25" s="43"/>
      <c r="BA25" s="43">
        <v>2.1</v>
      </c>
      <c r="BB25" s="43"/>
      <c r="BC25" s="43">
        <v>67.837850000000003</v>
      </c>
      <c r="BD25" s="43"/>
      <c r="BE25" s="43">
        <v>20.3</v>
      </c>
      <c r="BF25" s="43"/>
      <c r="BG25" s="43"/>
      <c r="BH25" s="43"/>
      <c r="BI25" s="43">
        <v>13.229100000000001</v>
      </c>
      <c r="BJ25" s="43"/>
      <c r="BK25" s="43">
        <v>4.9737299999999998</v>
      </c>
      <c r="BL25" s="43"/>
      <c r="BM25" s="43">
        <v>3.4319999999999999</v>
      </c>
      <c r="BN25" s="43">
        <v>50.59</v>
      </c>
      <c r="BO25" s="43">
        <v>2.2999999999999998</v>
      </c>
      <c r="BP25" s="43">
        <v>146.69246999999999</v>
      </c>
      <c r="BQ25" s="43"/>
      <c r="BR25" s="43">
        <v>3.9590000000000001</v>
      </c>
      <c r="BS25" s="43">
        <v>125.37685999999999</v>
      </c>
      <c r="BT25" s="43">
        <v>9.1140100000000004</v>
      </c>
      <c r="BU25" s="43"/>
      <c r="BV25" s="43"/>
      <c r="BW25" s="43">
        <v>3.87202</v>
      </c>
      <c r="BX25" s="43"/>
      <c r="BY25" s="43"/>
      <c r="BZ25" s="43">
        <v>3.0289999999999999</v>
      </c>
      <c r="CA25" s="43">
        <v>24.731809999999999</v>
      </c>
      <c r="CB25" s="43">
        <v>0.47199999999999998</v>
      </c>
      <c r="CC25" s="43">
        <v>0.63</v>
      </c>
      <c r="CD25" s="43">
        <v>23.720890000000001</v>
      </c>
      <c r="CE25" s="43">
        <v>438.85102999999998</v>
      </c>
      <c r="CF25" s="43">
        <v>6.8611000000000004</v>
      </c>
      <c r="CG25" s="43">
        <v>150.04640000000001</v>
      </c>
      <c r="CH25" s="43">
        <v>17.387129999999999</v>
      </c>
      <c r="CI25" s="43"/>
      <c r="CJ25" s="43"/>
      <c r="CK25" s="43">
        <v>14.2872</v>
      </c>
      <c r="CL25" s="43">
        <v>4.3833500000000001</v>
      </c>
      <c r="CM25" s="43"/>
      <c r="CN25" s="43"/>
      <c r="CO25" s="43">
        <v>14.7508</v>
      </c>
      <c r="CP25" s="43">
        <v>221.38</v>
      </c>
      <c r="CQ25" s="43"/>
      <c r="CR25" s="43">
        <v>40.244999999999997</v>
      </c>
      <c r="CS25" s="43">
        <v>1.81877</v>
      </c>
      <c r="CT25" s="43">
        <v>18.920999999999999</v>
      </c>
    </row>
    <row r="26" spans="1:98" ht="15.6" x14ac:dyDescent="0.3">
      <c r="A26" s="1"/>
      <c r="B26" s="42" t="s">
        <v>747</v>
      </c>
      <c r="C26" s="43"/>
      <c r="D26" s="43"/>
      <c r="E26" s="43">
        <v>39.683199999999999</v>
      </c>
      <c r="F26" s="43">
        <v>12.201000000000001</v>
      </c>
      <c r="G26" s="43"/>
      <c r="H26" s="43"/>
      <c r="I26" s="43"/>
      <c r="J26" s="43"/>
      <c r="K26" s="43"/>
      <c r="L26" s="43">
        <v>27.677099999999999</v>
      </c>
      <c r="M26" s="43">
        <v>10.353899999999999</v>
      </c>
      <c r="N26" s="43">
        <v>12.63</v>
      </c>
      <c r="O26" s="43">
        <v>28.481999999999999</v>
      </c>
      <c r="P26" s="43"/>
      <c r="Q26" s="43"/>
      <c r="R26" s="43">
        <v>50.773000000000003</v>
      </c>
      <c r="S26" s="43"/>
      <c r="T26" s="43">
        <v>40.666200000000003</v>
      </c>
      <c r="U26" s="43"/>
      <c r="V26" s="43">
        <v>8.6999999999999993</v>
      </c>
      <c r="W26" s="43"/>
      <c r="X26" s="43">
        <v>148.24795</v>
      </c>
      <c r="Y26" s="43"/>
      <c r="Z26" s="43">
        <v>4.7109800000000002</v>
      </c>
      <c r="AA26" s="43"/>
      <c r="AB26" s="43"/>
      <c r="AC26" s="43">
        <v>14.03</v>
      </c>
      <c r="AD26" s="43"/>
      <c r="AE26" s="43"/>
      <c r="AF26" s="43"/>
      <c r="AG26" s="43"/>
      <c r="AH26" s="43">
        <v>3.3197000000000001</v>
      </c>
      <c r="AI26" s="43"/>
      <c r="AJ26" s="43">
        <v>4.23949</v>
      </c>
      <c r="AK26" s="43">
        <v>0</v>
      </c>
      <c r="AL26" s="43">
        <v>2.0160999999999998</v>
      </c>
      <c r="AM26" s="43">
        <v>45.755830000000003</v>
      </c>
      <c r="AN26" s="43">
        <v>125.00973</v>
      </c>
      <c r="AO26" s="43">
        <v>26.854700000000001</v>
      </c>
      <c r="AP26" s="43">
        <v>0.44</v>
      </c>
      <c r="AQ26" s="43">
        <v>134.16999999999999</v>
      </c>
      <c r="AR26" s="43"/>
      <c r="AS26" s="43">
        <v>30.94021</v>
      </c>
      <c r="AT26" s="43">
        <v>33.363630000000001</v>
      </c>
      <c r="AU26" s="43"/>
      <c r="AV26" s="43">
        <v>192.9794</v>
      </c>
      <c r="AW26" s="43">
        <v>34.682200000000002</v>
      </c>
      <c r="AX26" s="43"/>
      <c r="AY26" s="43">
        <v>0.13069</v>
      </c>
      <c r="AZ26" s="43"/>
      <c r="BA26" s="43">
        <v>1.8</v>
      </c>
      <c r="BB26" s="43"/>
      <c r="BC26" s="43">
        <v>68.688969999999998</v>
      </c>
      <c r="BD26" s="43"/>
      <c r="BE26" s="43">
        <v>20.3</v>
      </c>
      <c r="BF26" s="43"/>
      <c r="BG26" s="43"/>
      <c r="BH26" s="43"/>
      <c r="BI26" s="43">
        <v>13.438750000000001</v>
      </c>
      <c r="BJ26" s="43"/>
      <c r="BK26" s="43">
        <v>5.1393500000000003</v>
      </c>
      <c r="BL26" s="43"/>
      <c r="BM26" s="43">
        <v>3.4319999999999999</v>
      </c>
      <c r="BN26" s="43">
        <v>51.03</v>
      </c>
      <c r="BO26" s="43">
        <v>2.23</v>
      </c>
      <c r="BP26" s="43">
        <v>142.30315999999999</v>
      </c>
      <c r="BQ26" s="43"/>
      <c r="BR26" s="43">
        <v>4.7381000000000002</v>
      </c>
      <c r="BS26" s="43">
        <v>123.29986</v>
      </c>
      <c r="BT26" s="43">
        <v>9.8925199999999993</v>
      </c>
      <c r="BU26" s="43"/>
      <c r="BV26" s="43"/>
      <c r="BW26" s="43">
        <v>3.9659300000000002</v>
      </c>
      <c r="BX26" s="43"/>
      <c r="BY26" s="43"/>
      <c r="BZ26" s="43">
        <v>3.3256000000000001</v>
      </c>
      <c r="CA26" s="43">
        <v>24.72025</v>
      </c>
      <c r="CB26" s="43">
        <v>0.54469999999999996</v>
      </c>
      <c r="CC26" s="43">
        <v>0.65</v>
      </c>
      <c r="CD26" s="43">
        <v>25.058669999999999</v>
      </c>
      <c r="CE26" s="43">
        <v>413.03374000000002</v>
      </c>
      <c r="CF26" s="43">
        <v>6.8997000000000002</v>
      </c>
      <c r="CG26" s="43">
        <v>149.54130000000001</v>
      </c>
      <c r="CH26" s="43">
        <v>17.2182</v>
      </c>
      <c r="CI26" s="43"/>
      <c r="CJ26" s="43"/>
      <c r="CK26" s="43">
        <v>14.5954</v>
      </c>
      <c r="CL26" s="43">
        <v>4.4161400000000004</v>
      </c>
      <c r="CM26" s="43"/>
      <c r="CN26" s="43"/>
      <c r="CO26" s="43">
        <v>15.04684</v>
      </c>
      <c r="CP26" s="43">
        <v>220.33</v>
      </c>
      <c r="CQ26" s="43"/>
      <c r="CR26" s="43">
        <v>40.206000000000003</v>
      </c>
      <c r="CS26" s="43">
        <v>1.7864100000000001</v>
      </c>
      <c r="CT26" s="43">
        <v>11.411</v>
      </c>
    </row>
    <row r="27" spans="1:98" ht="15.6" x14ac:dyDescent="0.3">
      <c r="A27" s="1"/>
      <c r="B27" s="42" t="s">
        <v>748</v>
      </c>
      <c r="C27" s="43"/>
      <c r="D27" s="43"/>
      <c r="E27" s="43">
        <v>40.169499999999999</v>
      </c>
      <c r="F27" s="43">
        <v>12.603999999999999</v>
      </c>
      <c r="G27" s="43"/>
      <c r="H27" s="43"/>
      <c r="I27" s="43"/>
      <c r="J27" s="43"/>
      <c r="K27" s="43"/>
      <c r="L27" s="43">
        <v>27.7593</v>
      </c>
      <c r="M27" s="43">
        <v>9.6821999999999999</v>
      </c>
      <c r="N27" s="43">
        <v>10.93</v>
      </c>
      <c r="O27" s="43">
        <v>26.73</v>
      </c>
      <c r="P27" s="43"/>
      <c r="Q27" s="43"/>
      <c r="R27" s="43">
        <v>51.256</v>
      </c>
      <c r="S27" s="43"/>
      <c r="T27" s="43">
        <v>50.177100000000003</v>
      </c>
      <c r="U27" s="43"/>
      <c r="V27" s="43">
        <v>8.6</v>
      </c>
      <c r="W27" s="43"/>
      <c r="X27" s="43">
        <v>143.26022</v>
      </c>
      <c r="Y27" s="43"/>
      <c r="Z27" s="43">
        <v>4.5448899999999997</v>
      </c>
      <c r="AA27" s="43"/>
      <c r="AB27" s="43"/>
      <c r="AC27" s="43">
        <v>14.45</v>
      </c>
      <c r="AD27" s="43"/>
      <c r="AE27" s="43"/>
      <c r="AF27" s="43"/>
      <c r="AG27" s="43"/>
      <c r="AH27" s="43">
        <v>2.8323999999999998</v>
      </c>
      <c r="AI27" s="43"/>
      <c r="AJ27" s="43">
        <v>4.5405800000000003</v>
      </c>
      <c r="AK27" s="43">
        <v>0</v>
      </c>
      <c r="AL27" s="43">
        <v>2.1840999999999999</v>
      </c>
      <c r="AM27" s="43">
        <v>45.677990000000001</v>
      </c>
      <c r="AN27" s="43">
        <v>125.5459</v>
      </c>
      <c r="AO27" s="43">
        <v>28.554500000000001</v>
      </c>
      <c r="AP27" s="43">
        <v>0.24</v>
      </c>
      <c r="AQ27" s="43">
        <v>140.46</v>
      </c>
      <c r="AR27" s="43"/>
      <c r="AS27" s="43">
        <v>34.002490000000002</v>
      </c>
      <c r="AT27" s="43">
        <v>31.482340000000001</v>
      </c>
      <c r="AU27" s="43"/>
      <c r="AV27" s="43">
        <v>192.6379</v>
      </c>
      <c r="AW27" s="43">
        <v>35.244199999999999</v>
      </c>
      <c r="AX27" s="43"/>
      <c r="AY27" s="43">
        <v>0.33845999999999998</v>
      </c>
      <c r="AZ27" s="43"/>
      <c r="BA27" s="43">
        <v>1.6</v>
      </c>
      <c r="BB27" s="43"/>
      <c r="BC27" s="43">
        <v>69.213890000000006</v>
      </c>
      <c r="BD27" s="43"/>
      <c r="BE27" s="43">
        <v>20.3</v>
      </c>
      <c r="BF27" s="43"/>
      <c r="BG27" s="43"/>
      <c r="BH27" s="43"/>
      <c r="BI27" s="43">
        <v>13.272349999999999</v>
      </c>
      <c r="BJ27" s="43"/>
      <c r="BK27" s="43">
        <v>5.1348200000000004</v>
      </c>
      <c r="BL27" s="43"/>
      <c r="BM27" s="43">
        <v>3.4319999999999999</v>
      </c>
      <c r="BN27" s="43">
        <v>51.05</v>
      </c>
      <c r="BO27" s="43">
        <v>2.25</v>
      </c>
      <c r="BP27" s="43">
        <v>144.37235000000001</v>
      </c>
      <c r="BQ27" s="43"/>
      <c r="BR27" s="43">
        <v>4.3368000000000002</v>
      </c>
      <c r="BS27" s="43">
        <v>125.51684</v>
      </c>
      <c r="BT27" s="43">
        <v>10.1279</v>
      </c>
      <c r="BU27" s="43"/>
      <c r="BV27" s="43"/>
      <c r="BW27" s="43">
        <v>4.0273599999999998</v>
      </c>
      <c r="BX27" s="43"/>
      <c r="BY27" s="43"/>
      <c r="BZ27" s="43">
        <v>4.1176000000000004</v>
      </c>
      <c r="CA27" s="43">
        <v>24.720099999999999</v>
      </c>
      <c r="CB27" s="43">
        <v>0.69879999999999998</v>
      </c>
      <c r="CC27" s="43">
        <v>0.62</v>
      </c>
      <c r="CD27" s="43">
        <v>25.307860000000002</v>
      </c>
      <c r="CE27" s="43">
        <v>405.56238000000002</v>
      </c>
      <c r="CF27" s="43">
        <v>7.2984</v>
      </c>
      <c r="CG27" s="43">
        <v>150.05269999999999</v>
      </c>
      <c r="CH27" s="43">
        <v>17.18713</v>
      </c>
      <c r="CI27" s="43"/>
      <c r="CJ27" s="43"/>
      <c r="CK27" s="43">
        <v>16.752600000000001</v>
      </c>
      <c r="CL27" s="43">
        <v>4.4037899999999999</v>
      </c>
      <c r="CM27" s="43"/>
      <c r="CN27" s="43"/>
      <c r="CO27" s="43">
        <v>16.127600000000001</v>
      </c>
      <c r="CP27" s="43">
        <v>207.79</v>
      </c>
      <c r="CQ27" s="43"/>
      <c r="CR27" s="43">
        <v>40.348999999999997</v>
      </c>
      <c r="CS27" s="43">
        <v>1.75407</v>
      </c>
      <c r="CT27" s="43">
        <v>9.2390000000000008</v>
      </c>
    </row>
    <row r="28" spans="1:98" ht="15.6" x14ac:dyDescent="0.3">
      <c r="A28" s="1"/>
      <c r="B28" s="42" t="s">
        <v>749</v>
      </c>
      <c r="C28" s="43"/>
      <c r="D28" s="43"/>
      <c r="E28" s="43">
        <v>37.8581</v>
      </c>
      <c r="F28" s="43">
        <v>11.964</v>
      </c>
      <c r="G28" s="43"/>
      <c r="H28" s="43"/>
      <c r="I28" s="43"/>
      <c r="J28" s="43"/>
      <c r="K28" s="43"/>
      <c r="L28" s="43">
        <v>28.005600000000001</v>
      </c>
      <c r="M28" s="43">
        <v>9.5182000000000002</v>
      </c>
      <c r="N28" s="43">
        <v>9.65</v>
      </c>
      <c r="O28" s="43">
        <v>28.518000000000001</v>
      </c>
      <c r="P28" s="43"/>
      <c r="Q28" s="43"/>
      <c r="R28" s="43">
        <v>50.920999999999999</v>
      </c>
      <c r="S28" s="43"/>
      <c r="T28" s="43">
        <v>37.211599999999997</v>
      </c>
      <c r="U28" s="43"/>
      <c r="V28" s="43">
        <v>8.6</v>
      </c>
      <c r="W28" s="43"/>
      <c r="X28" s="43">
        <v>116.86936</v>
      </c>
      <c r="Y28" s="43"/>
      <c r="Z28" s="43">
        <v>4.5733300000000003</v>
      </c>
      <c r="AA28" s="43"/>
      <c r="AB28" s="43"/>
      <c r="AC28" s="43">
        <v>14.54</v>
      </c>
      <c r="AD28" s="43"/>
      <c r="AE28" s="43"/>
      <c r="AF28" s="43"/>
      <c r="AG28" s="43"/>
      <c r="AH28" s="43">
        <v>4.0225999999999997</v>
      </c>
      <c r="AI28" s="43"/>
      <c r="AJ28" s="43">
        <v>4.7527299999999997</v>
      </c>
      <c r="AK28" s="43">
        <v>0</v>
      </c>
      <c r="AL28" s="43">
        <v>2.9394</v>
      </c>
      <c r="AM28" s="43">
        <v>45.263959999999997</v>
      </c>
      <c r="AN28" s="43">
        <v>124.24653000000001</v>
      </c>
      <c r="AO28" s="43">
        <v>28.733799999999999</v>
      </c>
      <c r="AP28" s="43">
        <v>0.57999999999999996</v>
      </c>
      <c r="AQ28" s="43">
        <v>157.84</v>
      </c>
      <c r="AR28" s="43"/>
      <c r="AS28" s="43">
        <v>34.855400000000003</v>
      </c>
      <c r="AT28" s="43">
        <v>31.15523</v>
      </c>
      <c r="AU28" s="43"/>
      <c r="AV28" s="43">
        <v>189.9743</v>
      </c>
      <c r="AW28" s="43">
        <v>36.090899999999998</v>
      </c>
      <c r="AX28" s="43"/>
      <c r="AY28" s="43">
        <v>0.24790999999999999</v>
      </c>
      <c r="AZ28" s="43"/>
      <c r="BA28" s="43">
        <v>2.2999999999999998</v>
      </c>
      <c r="BB28" s="43"/>
      <c r="BC28" s="43">
        <v>69.182130000000001</v>
      </c>
      <c r="BD28" s="43"/>
      <c r="BE28" s="43">
        <v>20.3</v>
      </c>
      <c r="BF28" s="43"/>
      <c r="BG28" s="43"/>
      <c r="BH28" s="43"/>
      <c r="BI28" s="43">
        <v>13.447139999999999</v>
      </c>
      <c r="BJ28" s="43"/>
      <c r="BK28" s="43">
        <v>5.3773900000000001</v>
      </c>
      <c r="BL28" s="43"/>
      <c r="BM28" s="43">
        <v>3.4319999999999999</v>
      </c>
      <c r="BN28" s="43">
        <v>48.61</v>
      </c>
      <c r="BO28" s="43">
        <v>2.21</v>
      </c>
      <c r="BP28" s="43">
        <v>143.93208000000001</v>
      </c>
      <c r="BQ28" s="43"/>
      <c r="BR28" s="43">
        <v>4.359</v>
      </c>
      <c r="BS28" s="43">
        <v>126.35438000000001</v>
      </c>
      <c r="BT28" s="43">
        <v>10.20528</v>
      </c>
      <c r="BU28" s="43"/>
      <c r="BV28" s="43"/>
      <c r="BW28" s="43">
        <v>3.7307000000000001</v>
      </c>
      <c r="BX28" s="43"/>
      <c r="BY28" s="43"/>
      <c r="BZ28" s="43">
        <v>4.4913999999999996</v>
      </c>
      <c r="CA28" s="43">
        <v>24.716819999999998</v>
      </c>
      <c r="CB28" s="43">
        <v>1.0042</v>
      </c>
      <c r="CC28" s="43">
        <v>0.64</v>
      </c>
      <c r="CD28" s="43">
        <v>25.968900000000001</v>
      </c>
      <c r="CE28" s="43">
        <v>400.30324999999999</v>
      </c>
      <c r="CF28" s="43">
        <v>7.5382999999999996</v>
      </c>
      <c r="CG28" s="43">
        <v>152.65309999999999</v>
      </c>
      <c r="CH28" s="43">
        <v>16.584530000000001</v>
      </c>
      <c r="CI28" s="43"/>
      <c r="CJ28" s="43"/>
      <c r="CK28" s="43">
        <v>17.6328</v>
      </c>
      <c r="CL28" s="43">
        <v>4.3876200000000001</v>
      </c>
      <c r="CM28" s="43"/>
      <c r="CN28" s="43"/>
      <c r="CO28" s="43">
        <v>16.082750000000001</v>
      </c>
      <c r="CP28" s="43">
        <v>205.96</v>
      </c>
      <c r="CQ28" s="43"/>
      <c r="CR28" s="43">
        <v>39.725000000000001</v>
      </c>
      <c r="CS28" s="43">
        <v>1.4718800000000001</v>
      </c>
      <c r="CT28" s="43">
        <v>6.8659999999999997</v>
      </c>
    </row>
    <row r="29" spans="1:98" ht="15.6" x14ac:dyDescent="0.3">
      <c r="A29" s="1"/>
      <c r="B29" s="42" t="s">
        <v>750</v>
      </c>
      <c r="C29" s="43"/>
      <c r="D29" s="43"/>
      <c r="E29" s="43">
        <v>39.329799999999999</v>
      </c>
      <c r="F29" s="43">
        <v>12.489000000000001</v>
      </c>
      <c r="G29" s="43"/>
      <c r="H29" s="43"/>
      <c r="I29" s="43"/>
      <c r="J29" s="43"/>
      <c r="K29" s="43"/>
      <c r="L29" s="43">
        <v>28.1233</v>
      </c>
      <c r="M29" s="43">
        <v>10.043200000000001</v>
      </c>
      <c r="N29" s="43">
        <v>8.23</v>
      </c>
      <c r="O29" s="43">
        <v>28.155999999999999</v>
      </c>
      <c r="P29" s="43"/>
      <c r="Q29" s="43"/>
      <c r="R29" s="43">
        <v>50.823</v>
      </c>
      <c r="S29" s="43"/>
      <c r="T29" s="43">
        <v>40.108199999999997</v>
      </c>
      <c r="U29" s="43"/>
      <c r="V29" s="43">
        <v>8.6</v>
      </c>
      <c r="W29" s="43"/>
      <c r="X29" s="43">
        <v>106.10393999999999</v>
      </c>
      <c r="Y29" s="43"/>
      <c r="Z29" s="43">
        <v>4.7790699999999999</v>
      </c>
      <c r="AA29" s="43"/>
      <c r="AB29" s="43"/>
      <c r="AC29" s="43">
        <v>14.24</v>
      </c>
      <c r="AD29" s="43"/>
      <c r="AE29" s="43"/>
      <c r="AF29" s="43"/>
      <c r="AG29" s="43"/>
      <c r="AH29" s="43">
        <v>3.2768999999999999</v>
      </c>
      <c r="AI29" s="43"/>
      <c r="AJ29" s="43">
        <v>4.4044400000000001</v>
      </c>
      <c r="AK29" s="43">
        <v>0</v>
      </c>
      <c r="AL29" s="43">
        <v>3.2704</v>
      </c>
      <c r="AM29" s="43">
        <v>49.487180000000002</v>
      </c>
      <c r="AN29" s="43">
        <v>125.42498999999999</v>
      </c>
      <c r="AO29" s="43">
        <v>28.013500000000001</v>
      </c>
      <c r="AP29" s="43">
        <v>1</v>
      </c>
      <c r="AQ29" s="43">
        <v>158.84</v>
      </c>
      <c r="AR29" s="43"/>
      <c r="AS29" s="43">
        <v>34.537390000000002</v>
      </c>
      <c r="AT29" s="43">
        <v>30.45852</v>
      </c>
      <c r="AU29" s="43"/>
      <c r="AV29" s="43">
        <v>189.9453</v>
      </c>
      <c r="AW29" s="43">
        <v>36.595399999999998</v>
      </c>
      <c r="AX29" s="43"/>
      <c r="AY29" s="43">
        <v>0.59819999999999995</v>
      </c>
      <c r="AZ29" s="43"/>
      <c r="BA29" s="43">
        <v>2.4</v>
      </c>
      <c r="BB29" s="43"/>
      <c r="BC29" s="43">
        <v>69.096369999999993</v>
      </c>
      <c r="BD29" s="43"/>
      <c r="BE29" s="43">
        <v>20.3</v>
      </c>
      <c r="BF29" s="43"/>
      <c r="BG29" s="43"/>
      <c r="BH29" s="43"/>
      <c r="BI29" s="43">
        <v>13.60266</v>
      </c>
      <c r="BJ29" s="43"/>
      <c r="BK29" s="43">
        <v>5.3724499999999997</v>
      </c>
      <c r="BL29" s="43"/>
      <c r="BM29" s="43">
        <v>3.4319999999999999</v>
      </c>
      <c r="BN29" s="43">
        <v>50.89</v>
      </c>
      <c r="BO29" s="43">
        <v>2.31</v>
      </c>
      <c r="BP29" s="43">
        <v>141.57454000000001</v>
      </c>
      <c r="BQ29" s="43"/>
      <c r="BR29" s="43">
        <v>4.9663000000000004</v>
      </c>
      <c r="BS29" s="43">
        <v>126.64903</v>
      </c>
      <c r="BT29" s="43">
        <v>10.36251</v>
      </c>
      <c r="BU29" s="43"/>
      <c r="BV29" s="43"/>
      <c r="BW29" s="43">
        <v>3.87202</v>
      </c>
      <c r="BX29" s="43"/>
      <c r="BY29" s="43"/>
      <c r="BZ29" s="43">
        <v>4.5636000000000001</v>
      </c>
      <c r="CA29" s="43">
        <v>24.67388</v>
      </c>
      <c r="CB29" s="43">
        <v>1.1302000000000001</v>
      </c>
      <c r="CC29" s="43">
        <v>0.63</v>
      </c>
      <c r="CD29" s="43">
        <v>25.97973</v>
      </c>
      <c r="CE29" s="43">
        <v>400.67559</v>
      </c>
      <c r="CF29" s="43">
        <v>7.3701999999999996</v>
      </c>
      <c r="CG29" s="43">
        <v>150.14660000000001</v>
      </c>
      <c r="CH29" s="43">
        <v>17.126359999999998</v>
      </c>
      <c r="CI29" s="43"/>
      <c r="CJ29" s="43"/>
      <c r="CK29" s="43">
        <v>17.592400000000001</v>
      </c>
      <c r="CL29" s="43">
        <v>4.7845500000000003</v>
      </c>
      <c r="CM29" s="43"/>
      <c r="CN29" s="43"/>
      <c r="CO29" s="43">
        <v>15.73119</v>
      </c>
      <c r="CP29" s="43">
        <v>208.71</v>
      </c>
      <c r="CQ29" s="43"/>
      <c r="CR29" s="43">
        <v>34.875</v>
      </c>
      <c r="CS29" s="43">
        <v>1.6248199999999999</v>
      </c>
      <c r="CT29" s="43">
        <v>9.4480000000000004</v>
      </c>
    </row>
    <row r="30" spans="1:98" ht="15.6" x14ac:dyDescent="0.3">
      <c r="A30" s="1"/>
      <c r="B30" s="42" t="s">
        <v>751</v>
      </c>
      <c r="C30" s="43"/>
      <c r="D30" s="43"/>
      <c r="E30" s="43">
        <v>39.131799999999998</v>
      </c>
      <c r="F30" s="43">
        <v>12.808</v>
      </c>
      <c r="G30" s="43"/>
      <c r="H30" s="43"/>
      <c r="I30" s="43"/>
      <c r="J30" s="43"/>
      <c r="K30" s="43"/>
      <c r="L30" s="43">
        <v>27.761199999999999</v>
      </c>
      <c r="M30" s="43">
        <v>10.2059</v>
      </c>
      <c r="N30" s="43">
        <v>9.9600000000000009</v>
      </c>
      <c r="O30" s="43">
        <v>28.204000000000001</v>
      </c>
      <c r="P30" s="43"/>
      <c r="Q30" s="43"/>
      <c r="R30" s="43">
        <v>51.152999999999999</v>
      </c>
      <c r="S30" s="43"/>
      <c r="T30" s="43">
        <v>46.964599999999997</v>
      </c>
      <c r="U30" s="43"/>
      <c r="V30" s="43">
        <v>8.1999999999999993</v>
      </c>
      <c r="W30" s="43"/>
      <c r="X30" s="43">
        <v>154.95864</v>
      </c>
      <c r="Y30" s="43"/>
      <c r="Z30" s="43">
        <v>4.5424300000000004</v>
      </c>
      <c r="AA30" s="43"/>
      <c r="AB30" s="43"/>
      <c r="AC30" s="43">
        <v>14.62</v>
      </c>
      <c r="AD30" s="43"/>
      <c r="AE30" s="43"/>
      <c r="AF30" s="43"/>
      <c r="AG30" s="43"/>
      <c r="AH30" s="43">
        <v>2.9925000000000002</v>
      </c>
      <c r="AI30" s="43"/>
      <c r="AJ30" s="43">
        <v>3.3992100000000001</v>
      </c>
      <c r="AK30" s="43">
        <v>0</v>
      </c>
      <c r="AL30" s="43">
        <v>3.4361000000000002</v>
      </c>
      <c r="AM30" s="43">
        <v>51.552100000000003</v>
      </c>
      <c r="AN30" s="43">
        <v>124.88257</v>
      </c>
      <c r="AO30" s="43">
        <v>28.189599999999999</v>
      </c>
      <c r="AP30" s="43">
        <v>0.9</v>
      </c>
      <c r="AQ30" s="43">
        <v>158.83000000000001</v>
      </c>
      <c r="AR30" s="43"/>
      <c r="AS30" s="43">
        <v>35.399149999999999</v>
      </c>
      <c r="AT30" s="43">
        <v>31.749790000000001</v>
      </c>
      <c r="AU30" s="43"/>
      <c r="AV30" s="43">
        <v>191.351</v>
      </c>
      <c r="AW30" s="43">
        <v>36.632800000000003</v>
      </c>
      <c r="AX30" s="43"/>
      <c r="AY30" s="43">
        <v>1.75509</v>
      </c>
      <c r="AZ30" s="43"/>
      <c r="BA30" s="43">
        <v>2.2999999999999998</v>
      </c>
      <c r="BB30" s="43"/>
      <c r="BC30" s="43">
        <v>68.977069999999998</v>
      </c>
      <c r="BD30" s="43"/>
      <c r="BE30" s="43">
        <v>20.3</v>
      </c>
      <c r="BF30" s="43"/>
      <c r="BG30" s="43"/>
      <c r="BH30" s="43"/>
      <c r="BI30" s="43">
        <v>13.99907</v>
      </c>
      <c r="BJ30" s="43"/>
      <c r="BK30" s="43">
        <v>5.1817299999999999</v>
      </c>
      <c r="BL30" s="43"/>
      <c r="BM30" s="43">
        <v>3.4319999999999999</v>
      </c>
      <c r="BN30" s="43">
        <v>50.55</v>
      </c>
      <c r="BO30" s="43">
        <v>2.1800000000000002</v>
      </c>
      <c r="BP30" s="43">
        <v>140.20265000000001</v>
      </c>
      <c r="BQ30" s="43"/>
      <c r="BR30" s="43">
        <v>5.0490000000000004</v>
      </c>
      <c r="BS30" s="43">
        <v>128.23186000000001</v>
      </c>
      <c r="BT30" s="43">
        <v>9.7305100000000007</v>
      </c>
      <c r="BU30" s="43"/>
      <c r="BV30" s="43"/>
      <c r="BW30" s="43">
        <v>3.9659300000000002</v>
      </c>
      <c r="BX30" s="43"/>
      <c r="BY30" s="43"/>
      <c r="BZ30" s="43">
        <v>4.8836000000000004</v>
      </c>
      <c r="CA30" s="43">
        <v>24.709420000000001</v>
      </c>
      <c r="CB30" s="43">
        <v>1.1913</v>
      </c>
      <c r="CC30" s="43">
        <v>0.59</v>
      </c>
      <c r="CD30" s="43">
        <v>25.660810000000001</v>
      </c>
      <c r="CE30" s="43">
        <v>401.00157999999999</v>
      </c>
      <c r="CF30" s="43">
        <v>7.4553000000000003</v>
      </c>
      <c r="CG30" s="43">
        <v>149.65600000000001</v>
      </c>
      <c r="CH30" s="43">
        <v>16.85493</v>
      </c>
      <c r="CI30" s="43"/>
      <c r="CJ30" s="43"/>
      <c r="CK30" s="43">
        <v>16.920999999999999</v>
      </c>
      <c r="CL30" s="43">
        <v>4.86266</v>
      </c>
      <c r="CM30" s="43"/>
      <c r="CN30" s="43"/>
      <c r="CO30" s="43">
        <v>16.591370000000001</v>
      </c>
      <c r="CP30" s="43">
        <v>217.87</v>
      </c>
      <c r="CQ30" s="43"/>
      <c r="CR30" s="43">
        <v>39.975999999999999</v>
      </c>
      <c r="CS30" s="43">
        <v>1.3960999999999999</v>
      </c>
      <c r="CT30" s="43">
        <v>8.7490000000000006</v>
      </c>
    </row>
    <row r="31" spans="1:98" ht="15.6" x14ac:dyDescent="0.3">
      <c r="A31" s="1"/>
      <c r="B31" s="42" t="s">
        <v>752</v>
      </c>
      <c r="C31" s="43"/>
      <c r="D31" s="43"/>
      <c r="E31" s="43">
        <v>39.069299999999998</v>
      </c>
      <c r="F31" s="43">
        <v>12.225</v>
      </c>
      <c r="G31" s="43"/>
      <c r="H31" s="43"/>
      <c r="I31" s="43"/>
      <c r="J31" s="43"/>
      <c r="K31" s="43"/>
      <c r="L31" s="43">
        <v>28.0657</v>
      </c>
      <c r="M31" s="43">
        <v>10.511100000000001</v>
      </c>
      <c r="N31" s="43">
        <v>9.6999999999999993</v>
      </c>
      <c r="O31" s="43">
        <v>28.423999999999999</v>
      </c>
      <c r="P31" s="43"/>
      <c r="Q31" s="43"/>
      <c r="R31" s="43">
        <v>51.043999999999997</v>
      </c>
      <c r="S31" s="43"/>
      <c r="T31" s="43">
        <v>50.020499999999998</v>
      </c>
      <c r="U31" s="43"/>
      <c r="V31" s="43">
        <v>7.9</v>
      </c>
      <c r="W31" s="43"/>
      <c r="X31" s="43">
        <v>67.265829999999994</v>
      </c>
      <c r="Y31" s="43"/>
      <c r="Z31" s="43">
        <v>4.3902400000000004</v>
      </c>
      <c r="AA31" s="43"/>
      <c r="AB31" s="43"/>
      <c r="AC31" s="43">
        <v>15.43</v>
      </c>
      <c r="AD31" s="43"/>
      <c r="AE31" s="43"/>
      <c r="AF31" s="43"/>
      <c r="AG31" s="43"/>
      <c r="AH31" s="43">
        <v>2.3776999999999999</v>
      </c>
      <c r="AI31" s="43"/>
      <c r="AJ31" s="43">
        <v>2.6015999999999999</v>
      </c>
      <c r="AK31" s="43">
        <v>0</v>
      </c>
      <c r="AL31" s="43">
        <v>3.4184999999999999</v>
      </c>
      <c r="AM31" s="43">
        <v>47.66574</v>
      </c>
      <c r="AN31" s="43">
        <v>123.44240000000001</v>
      </c>
      <c r="AO31" s="43">
        <v>28.5275</v>
      </c>
      <c r="AP31" s="43">
        <v>0.73</v>
      </c>
      <c r="AQ31" s="43">
        <v>159.24</v>
      </c>
      <c r="AR31" s="43"/>
      <c r="AS31" s="43">
        <v>36.257559999999998</v>
      </c>
      <c r="AT31" s="43">
        <v>32.840699999999998</v>
      </c>
      <c r="AU31" s="43"/>
      <c r="AV31" s="43">
        <v>191.34819999999999</v>
      </c>
      <c r="AW31" s="43">
        <v>36.5229</v>
      </c>
      <c r="AX31" s="43"/>
      <c r="AY31" s="43">
        <v>1.6921299999999999</v>
      </c>
      <c r="AZ31" s="43"/>
      <c r="BA31" s="43">
        <v>1.8</v>
      </c>
      <c r="BB31" s="43"/>
      <c r="BC31" s="43">
        <v>68.640649999999994</v>
      </c>
      <c r="BD31" s="43"/>
      <c r="BE31" s="43">
        <v>20.3</v>
      </c>
      <c r="BF31" s="43"/>
      <c r="BG31" s="43"/>
      <c r="BH31" s="43"/>
      <c r="BI31" s="43">
        <v>13.733610000000001</v>
      </c>
      <c r="BJ31" s="43"/>
      <c r="BK31" s="43">
        <v>5.2679299999999998</v>
      </c>
      <c r="BL31" s="43"/>
      <c r="BM31" s="43">
        <v>3.4319999999999999</v>
      </c>
      <c r="BN31" s="43">
        <v>49.97</v>
      </c>
      <c r="BO31" s="43">
        <v>2.0499999999999998</v>
      </c>
      <c r="BP31" s="43">
        <v>141.50588999999999</v>
      </c>
      <c r="BQ31" s="43"/>
      <c r="BR31" s="43">
        <v>4.7952000000000004</v>
      </c>
      <c r="BS31" s="43">
        <v>125.85805999999999</v>
      </c>
      <c r="BT31" s="43">
        <v>9.7167399999999997</v>
      </c>
      <c r="BU31" s="43"/>
      <c r="BV31" s="43"/>
      <c r="BW31" s="43">
        <v>3.9659300000000002</v>
      </c>
      <c r="BX31" s="43"/>
      <c r="BY31" s="43"/>
      <c r="BZ31" s="43">
        <v>4.7074999999999996</v>
      </c>
      <c r="CA31" s="43">
        <v>24.700980000000001</v>
      </c>
      <c r="CB31" s="43">
        <v>1.2048000000000001</v>
      </c>
      <c r="CC31" s="43">
        <v>0.67</v>
      </c>
      <c r="CD31" s="43">
        <v>25.490600000000001</v>
      </c>
      <c r="CE31" s="43">
        <v>402.04971999999998</v>
      </c>
      <c r="CF31" s="43">
        <v>7.7610000000000001</v>
      </c>
      <c r="CG31" s="43">
        <v>142.34780000000001</v>
      </c>
      <c r="CH31" s="43">
        <v>17.11065</v>
      </c>
      <c r="CI31" s="43"/>
      <c r="CJ31" s="43"/>
      <c r="CK31" s="43">
        <v>16.944400000000002</v>
      </c>
      <c r="CL31" s="43">
        <v>4.85806</v>
      </c>
      <c r="CM31" s="43"/>
      <c r="CN31" s="43"/>
      <c r="CO31" s="43">
        <v>16.183060000000001</v>
      </c>
      <c r="CP31" s="43">
        <v>218.4</v>
      </c>
      <c r="CQ31" s="43"/>
      <c r="CR31" s="43">
        <v>39.817999999999998</v>
      </c>
      <c r="CS31" s="43">
        <v>1.1329199999999999</v>
      </c>
      <c r="CT31" s="43">
        <v>8.7360000000000007</v>
      </c>
    </row>
    <row r="32" spans="1:98" ht="15.6" x14ac:dyDescent="0.3">
      <c r="A32" s="1"/>
      <c r="B32" s="42" t="s">
        <v>753</v>
      </c>
      <c r="C32" s="43"/>
      <c r="D32" s="43"/>
      <c r="E32" s="43">
        <v>38.641500000000001</v>
      </c>
      <c r="F32" s="43">
        <v>11.122999999999999</v>
      </c>
      <c r="G32" s="43"/>
      <c r="H32" s="43"/>
      <c r="I32" s="43"/>
      <c r="J32" s="43"/>
      <c r="K32" s="43"/>
      <c r="L32" s="43">
        <v>27.416</v>
      </c>
      <c r="M32" s="43">
        <v>11.3139</v>
      </c>
      <c r="N32" s="43">
        <v>10.06</v>
      </c>
      <c r="O32" s="43">
        <v>28.704000000000001</v>
      </c>
      <c r="P32" s="43"/>
      <c r="Q32" s="43"/>
      <c r="R32" s="43">
        <v>50.917000000000002</v>
      </c>
      <c r="S32" s="43"/>
      <c r="T32" s="43">
        <v>47.308500000000002</v>
      </c>
      <c r="U32" s="43"/>
      <c r="V32" s="43">
        <v>7.7</v>
      </c>
      <c r="W32" s="43"/>
      <c r="X32" s="43">
        <v>142.32117</v>
      </c>
      <c r="Y32" s="43"/>
      <c r="Z32" s="43">
        <v>4.6295700000000002</v>
      </c>
      <c r="AA32" s="43"/>
      <c r="AB32" s="43"/>
      <c r="AC32" s="43">
        <v>15.84</v>
      </c>
      <c r="AD32" s="43"/>
      <c r="AE32" s="43"/>
      <c r="AF32" s="43"/>
      <c r="AG32" s="43"/>
      <c r="AH32" s="43">
        <v>2.3527</v>
      </c>
      <c r="AI32" s="43"/>
      <c r="AJ32" s="43">
        <v>2.4157700000000002</v>
      </c>
      <c r="AK32" s="43">
        <v>0</v>
      </c>
      <c r="AL32" s="43">
        <v>3.4514</v>
      </c>
      <c r="AM32" s="43">
        <v>50.016030000000001</v>
      </c>
      <c r="AN32" s="43">
        <v>124.38330999999999</v>
      </c>
      <c r="AO32" s="43">
        <v>26.446000000000002</v>
      </c>
      <c r="AP32" s="43">
        <v>0.78</v>
      </c>
      <c r="AQ32" s="43">
        <v>156.9</v>
      </c>
      <c r="AR32" s="43"/>
      <c r="AS32" s="43">
        <v>35.255090000000003</v>
      </c>
      <c r="AT32" s="43">
        <v>32.520220000000002</v>
      </c>
      <c r="AU32" s="43"/>
      <c r="AV32" s="43">
        <v>191.2894</v>
      </c>
      <c r="AW32" s="43">
        <v>35.846400000000003</v>
      </c>
      <c r="AX32" s="43"/>
      <c r="AY32" s="43">
        <v>1.6097399999999999</v>
      </c>
      <c r="AZ32" s="43"/>
      <c r="BA32" s="43">
        <v>1.5</v>
      </c>
      <c r="BB32" s="43"/>
      <c r="BC32" s="43">
        <v>68.648619999999994</v>
      </c>
      <c r="BD32" s="43"/>
      <c r="BE32" s="43">
        <v>20.3</v>
      </c>
      <c r="BF32" s="43"/>
      <c r="BG32" s="43"/>
      <c r="BH32" s="43"/>
      <c r="BI32" s="43">
        <v>13.89568</v>
      </c>
      <c r="BJ32" s="43"/>
      <c r="BK32" s="43">
        <v>5.2274399999999996</v>
      </c>
      <c r="BL32" s="43"/>
      <c r="BM32" s="43">
        <v>3.4319999999999999</v>
      </c>
      <c r="BN32" s="43">
        <v>50.08</v>
      </c>
      <c r="BO32" s="43">
        <v>2.06</v>
      </c>
      <c r="BP32" s="43">
        <v>142.11105000000001</v>
      </c>
      <c r="BQ32" s="43"/>
      <c r="BR32" s="43">
        <v>4.8102999999999998</v>
      </c>
      <c r="BS32" s="43">
        <v>124.59453000000001</v>
      </c>
      <c r="BT32" s="43">
        <v>9.8385400000000001</v>
      </c>
      <c r="BU32" s="43"/>
      <c r="BV32" s="43"/>
      <c r="BW32" s="43">
        <v>3.87202</v>
      </c>
      <c r="BX32" s="43"/>
      <c r="BY32" s="43"/>
      <c r="BZ32" s="43">
        <v>4.9271000000000003</v>
      </c>
      <c r="CA32" s="43">
        <v>24.756869999999999</v>
      </c>
      <c r="CB32" s="43">
        <v>1.24</v>
      </c>
      <c r="CC32" s="43">
        <v>0.64</v>
      </c>
      <c r="CD32" s="43">
        <v>24.33812</v>
      </c>
      <c r="CE32" s="43">
        <v>380.41872999999998</v>
      </c>
      <c r="CF32" s="43">
        <v>7.8581000000000003</v>
      </c>
      <c r="CG32" s="43">
        <v>147.46629999999999</v>
      </c>
      <c r="CH32" s="43">
        <v>17.050650000000001</v>
      </c>
      <c r="CI32" s="43"/>
      <c r="CJ32" s="43"/>
      <c r="CK32" s="43">
        <v>15.632099999999999</v>
      </c>
      <c r="CL32" s="43">
        <v>4.5867699999999996</v>
      </c>
      <c r="CM32" s="43"/>
      <c r="CN32" s="43"/>
      <c r="CO32" s="43">
        <v>16.16311</v>
      </c>
      <c r="CP32" s="43">
        <v>223.21</v>
      </c>
      <c r="CQ32" s="43"/>
      <c r="CR32" s="43">
        <v>39.448999999999998</v>
      </c>
      <c r="CS32" s="43">
        <v>1.1826099999999999</v>
      </c>
      <c r="CT32" s="43">
        <v>8.73</v>
      </c>
    </row>
    <row r="33" spans="1:98" ht="15.6" x14ac:dyDescent="0.3">
      <c r="A33" s="1"/>
      <c r="B33" s="42" t="s">
        <v>754</v>
      </c>
      <c r="C33" s="43"/>
      <c r="D33" s="43"/>
      <c r="E33" s="43">
        <v>38.580500000000001</v>
      </c>
      <c r="F33" s="43">
        <v>11.821999999999999</v>
      </c>
      <c r="G33" s="43"/>
      <c r="H33" s="43"/>
      <c r="I33" s="43"/>
      <c r="J33" s="43"/>
      <c r="K33" s="43"/>
      <c r="L33" s="43">
        <v>27.1114</v>
      </c>
      <c r="M33" s="43">
        <v>13.3536</v>
      </c>
      <c r="N33" s="43">
        <v>13.23</v>
      </c>
      <c r="O33" s="43">
        <v>29.026</v>
      </c>
      <c r="P33" s="43"/>
      <c r="Q33" s="43"/>
      <c r="R33" s="43">
        <v>50.402999999999999</v>
      </c>
      <c r="S33" s="43"/>
      <c r="T33" s="43">
        <v>54.2958</v>
      </c>
      <c r="U33" s="43"/>
      <c r="V33" s="43">
        <v>7.7</v>
      </c>
      <c r="W33" s="43"/>
      <c r="X33" s="43">
        <v>138.91</v>
      </c>
      <c r="Y33" s="43"/>
      <c r="Z33" s="43">
        <v>4.9447099999999997</v>
      </c>
      <c r="AA33" s="43"/>
      <c r="AB33" s="43"/>
      <c r="AC33" s="43">
        <v>16.170000000000002</v>
      </c>
      <c r="AD33" s="43"/>
      <c r="AE33" s="43"/>
      <c r="AF33" s="43"/>
      <c r="AG33" s="43"/>
      <c r="AH33" s="43">
        <v>2.8403</v>
      </c>
      <c r="AI33" s="43"/>
      <c r="AJ33" s="43">
        <v>3.0892599999999999</v>
      </c>
      <c r="AK33" s="43">
        <v>0</v>
      </c>
      <c r="AL33" s="43">
        <v>3.6292</v>
      </c>
      <c r="AM33" s="43">
        <v>50.696689999999997</v>
      </c>
      <c r="AN33" s="43">
        <v>122.29137</v>
      </c>
      <c r="AO33" s="43">
        <v>27.063600000000001</v>
      </c>
      <c r="AP33" s="43">
        <v>0.64</v>
      </c>
      <c r="AQ33" s="43">
        <v>156.71</v>
      </c>
      <c r="AR33" s="43"/>
      <c r="AS33" s="43">
        <v>34.043590000000002</v>
      </c>
      <c r="AT33" s="43">
        <v>32.794350000000001</v>
      </c>
      <c r="AU33" s="43"/>
      <c r="AV33" s="43">
        <v>190.58940000000001</v>
      </c>
      <c r="AW33" s="43">
        <v>35.584800000000001</v>
      </c>
      <c r="AX33" s="43"/>
      <c r="AY33" s="43">
        <v>1.8528800000000001</v>
      </c>
      <c r="AZ33" s="43"/>
      <c r="BA33" s="43">
        <v>1.7</v>
      </c>
      <c r="BB33" s="43"/>
      <c r="BC33" s="43">
        <v>69.125600000000006</v>
      </c>
      <c r="BD33" s="43"/>
      <c r="BE33" s="43">
        <v>20.3</v>
      </c>
      <c r="BF33" s="43"/>
      <c r="BG33" s="43"/>
      <c r="BH33" s="43"/>
      <c r="BI33" s="43">
        <v>13.50484</v>
      </c>
      <c r="BJ33" s="43"/>
      <c r="BK33" s="43">
        <v>5.40334</v>
      </c>
      <c r="BL33" s="43"/>
      <c r="BM33" s="43">
        <v>3.4319999999999999</v>
      </c>
      <c r="BN33" s="43">
        <v>49.64</v>
      </c>
      <c r="BO33" s="43">
        <v>2.0499999999999998</v>
      </c>
      <c r="BP33" s="43">
        <v>142.8202</v>
      </c>
      <c r="BQ33" s="43"/>
      <c r="BR33" s="43">
        <v>4.74</v>
      </c>
      <c r="BS33" s="43">
        <v>121.86512999999999</v>
      </c>
      <c r="BT33" s="43">
        <v>9.1107499999999995</v>
      </c>
      <c r="BU33" s="43"/>
      <c r="BV33" s="43"/>
      <c r="BW33" s="43">
        <v>4.0072999999999999</v>
      </c>
      <c r="BX33" s="43"/>
      <c r="BY33" s="43"/>
      <c r="BZ33" s="43">
        <v>4.9005000000000001</v>
      </c>
      <c r="CA33" s="43">
        <v>24.77533</v>
      </c>
      <c r="CB33" s="43">
        <v>1.2583</v>
      </c>
      <c r="CC33" s="43">
        <v>0.67</v>
      </c>
      <c r="CD33" s="43">
        <v>23.262149999999998</v>
      </c>
      <c r="CE33" s="43">
        <v>396.77744999999999</v>
      </c>
      <c r="CF33" s="43">
        <v>8.0597999999999992</v>
      </c>
      <c r="CG33" s="43">
        <v>146.53229999999999</v>
      </c>
      <c r="CH33" s="43">
        <v>16.78914</v>
      </c>
      <c r="CI33" s="43"/>
      <c r="CJ33" s="43"/>
      <c r="CK33" s="43">
        <v>17.343</v>
      </c>
      <c r="CL33" s="43">
        <v>4.4208299999999996</v>
      </c>
      <c r="CM33" s="43"/>
      <c r="CN33" s="43"/>
      <c r="CO33" s="43">
        <v>15.46138</v>
      </c>
      <c r="CP33" s="43">
        <v>225.68</v>
      </c>
      <c r="CQ33" s="43"/>
      <c r="CR33" s="43">
        <v>39.314</v>
      </c>
      <c r="CS33" s="43">
        <v>1.5211600000000001</v>
      </c>
      <c r="CT33" s="43">
        <v>9.0820000000000007</v>
      </c>
    </row>
    <row r="34" spans="1:98" ht="15.6" x14ac:dyDescent="0.3">
      <c r="A34" s="1"/>
      <c r="B34" s="42" t="s">
        <v>755</v>
      </c>
      <c r="C34" s="43"/>
      <c r="D34" s="43"/>
      <c r="E34" s="43">
        <v>38.921700000000001</v>
      </c>
      <c r="F34" s="43">
        <v>12.381</v>
      </c>
      <c r="G34" s="43"/>
      <c r="H34" s="43"/>
      <c r="I34" s="43"/>
      <c r="J34" s="43"/>
      <c r="K34" s="43"/>
      <c r="L34" s="43">
        <v>27.597999999999999</v>
      </c>
      <c r="M34" s="43">
        <v>14.1431</v>
      </c>
      <c r="N34" s="43">
        <v>12.55</v>
      </c>
      <c r="O34" s="43">
        <v>29.724</v>
      </c>
      <c r="P34" s="43"/>
      <c r="Q34" s="43"/>
      <c r="R34" s="43">
        <v>49.896999999999998</v>
      </c>
      <c r="S34" s="43"/>
      <c r="T34" s="43">
        <v>24.261399999999998</v>
      </c>
      <c r="U34" s="43"/>
      <c r="V34" s="43">
        <v>8</v>
      </c>
      <c r="W34" s="43"/>
      <c r="X34" s="43">
        <v>130.16969</v>
      </c>
      <c r="Y34" s="43"/>
      <c r="Z34" s="43">
        <v>5.2070100000000004</v>
      </c>
      <c r="AA34" s="43"/>
      <c r="AB34" s="43"/>
      <c r="AC34" s="43">
        <v>15.71</v>
      </c>
      <c r="AD34" s="43"/>
      <c r="AE34" s="43"/>
      <c r="AF34" s="43"/>
      <c r="AG34" s="43"/>
      <c r="AH34" s="43">
        <v>2.7425000000000002</v>
      </c>
      <c r="AI34" s="43"/>
      <c r="AJ34" s="43">
        <v>3.6182699999999999</v>
      </c>
      <c r="AK34" s="43">
        <v>0</v>
      </c>
      <c r="AL34" s="43">
        <v>3.6732</v>
      </c>
      <c r="AM34" s="43">
        <v>52.009979999999999</v>
      </c>
      <c r="AN34" s="43">
        <v>122.03894</v>
      </c>
      <c r="AO34" s="43">
        <v>27.4512</v>
      </c>
      <c r="AP34" s="43">
        <v>0.45</v>
      </c>
      <c r="AQ34" s="43">
        <v>157.66999999999999</v>
      </c>
      <c r="AR34" s="43"/>
      <c r="AS34" s="43">
        <v>35.420070000000003</v>
      </c>
      <c r="AT34" s="43">
        <v>33.201250000000002</v>
      </c>
      <c r="AU34" s="43"/>
      <c r="AV34" s="43">
        <v>192.107</v>
      </c>
      <c r="AW34" s="43">
        <v>36.769399999999997</v>
      </c>
      <c r="AX34" s="43"/>
      <c r="AY34" s="43">
        <v>0.13270999999999999</v>
      </c>
      <c r="AZ34" s="43"/>
      <c r="BA34" s="43">
        <v>1.7</v>
      </c>
      <c r="BB34" s="43"/>
      <c r="BC34" s="43">
        <v>68.930639999999997</v>
      </c>
      <c r="BD34" s="43"/>
      <c r="BE34" s="43">
        <v>20.3</v>
      </c>
      <c r="BF34" s="43"/>
      <c r="BG34" s="43"/>
      <c r="BH34" s="43"/>
      <c r="BI34" s="43">
        <v>13.8233</v>
      </c>
      <c r="BJ34" s="43"/>
      <c r="BK34" s="43">
        <v>5.4127400000000003</v>
      </c>
      <c r="BL34" s="43"/>
      <c r="BM34" s="43">
        <v>3.4319999999999999</v>
      </c>
      <c r="BN34" s="43">
        <v>49.59</v>
      </c>
      <c r="BO34" s="43">
        <v>1.9</v>
      </c>
      <c r="BP34" s="43">
        <v>142.49809999999999</v>
      </c>
      <c r="BQ34" s="43"/>
      <c r="BR34" s="43">
        <v>4.8513000000000002</v>
      </c>
      <c r="BS34" s="43">
        <v>122.97044</v>
      </c>
      <c r="BT34" s="43">
        <v>9.5002200000000006</v>
      </c>
      <c r="BU34" s="43"/>
      <c r="BV34" s="43"/>
      <c r="BW34" s="43">
        <v>3.7307000000000001</v>
      </c>
      <c r="BX34" s="43"/>
      <c r="BY34" s="43"/>
      <c r="BZ34" s="43">
        <v>4.7752999999999997</v>
      </c>
      <c r="CA34" s="43">
        <v>24.780740000000002</v>
      </c>
      <c r="CB34" s="43">
        <v>1.2734000000000001</v>
      </c>
      <c r="CC34" s="43">
        <v>0.66</v>
      </c>
      <c r="CD34" s="43">
        <v>24.83135</v>
      </c>
      <c r="CE34" s="43">
        <v>412.59176000000002</v>
      </c>
      <c r="CF34" s="43">
        <v>7.9741999999999997</v>
      </c>
      <c r="CG34" s="43">
        <v>150.28880000000001</v>
      </c>
      <c r="CH34" s="43">
        <v>16.193619999999999</v>
      </c>
      <c r="CI34" s="43"/>
      <c r="CJ34" s="43"/>
      <c r="CK34" s="43">
        <v>17.5303</v>
      </c>
      <c r="CL34" s="43">
        <v>4.4644500000000003</v>
      </c>
      <c r="CM34" s="43"/>
      <c r="CN34" s="43"/>
      <c r="CO34" s="43">
        <v>16.500699999999998</v>
      </c>
      <c r="CP34" s="43">
        <v>206.85</v>
      </c>
      <c r="CQ34" s="43"/>
      <c r="CR34" s="43">
        <v>40.185000000000002</v>
      </c>
      <c r="CS34" s="43">
        <v>1.98875</v>
      </c>
      <c r="CT34" s="43">
        <v>8.99</v>
      </c>
    </row>
    <row r="35" spans="1:98" ht="15.6" x14ac:dyDescent="0.3">
      <c r="A35" s="1"/>
      <c r="B35" s="42" t="s">
        <v>756</v>
      </c>
      <c r="C35" s="43"/>
      <c r="D35" s="43"/>
      <c r="E35" s="43">
        <v>39.630099999999999</v>
      </c>
      <c r="F35" s="43">
        <v>12.702999999999999</v>
      </c>
      <c r="G35" s="43"/>
      <c r="H35" s="43"/>
      <c r="I35" s="43"/>
      <c r="J35" s="43"/>
      <c r="K35" s="43"/>
      <c r="L35" s="43">
        <v>27.604500000000002</v>
      </c>
      <c r="M35" s="43">
        <v>14.3057</v>
      </c>
      <c r="N35" s="43">
        <v>12.81</v>
      </c>
      <c r="O35" s="43">
        <v>29.213999999999999</v>
      </c>
      <c r="P35" s="43"/>
      <c r="Q35" s="43"/>
      <c r="R35" s="43">
        <v>49.726999999999997</v>
      </c>
      <c r="S35" s="43"/>
      <c r="T35" s="43">
        <v>50.435200000000002</v>
      </c>
      <c r="U35" s="43"/>
      <c r="V35" s="43">
        <v>8.1999999999999993</v>
      </c>
      <c r="W35" s="43"/>
      <c r="X35" s="43">
        <v>76.722170000000006</v>
      </c>
      <c r="Y35" s="43"/>
      <c r="Z35" s="43">
        <v>5.8952400000000003</v>
      </c>
      <c r="AA35" s="43"/>
      <c r="AB35" s="43"/>
      <c r="AC35" s="43">
        <v>15.1</v>
      </c>
      <c r="AD35" s="43"/>
      <c r="AE35" s="43"/>
      <c r="AF35" s="43"/>
      <c r="AG35" s="43"/>
      <c r="AH35" s="43">
        <v>3.0831</v>
      </c>
      <c r="AI35" s="43"/>
      <c r="AJ35" s="43">
        <v>4.0995600000000003</v>
      </c>
      <c r="AK35" s="43">
        <v>0</v>
      </c>
      <c r="AL35" s="43">
        <v>3.6720999999999999</v>
      </c>
      <c r="AM35" s="43">
        <v>52.022539999999999</v>
      </c>
      <c r="AN35" s="43">
        <v>119.25439</v>
      </c>
      <c r="AO35" s="43">
        <v>28.4526</v>
      </c>
      <c r="AP35" s="43">
        <v>0.73</v>
      </c>
      <c r="AQ35" s="43">
        <v>157.22</v>
      </c>
      <c r="AR35" s="43"/>
      <c r="AS35" s="43">
        <v>36.636380000000003</v>
      </c>
      <c r="AT35" s="43">
        <v>33.553930000000001</v>
      </c>
      <c r="AU35" s="43"/>
      <c r="AV35" s="43">
        <v>191.39070000000001</v>
      </c>
      <c r="AW35" s="43">
        <v>35.741700000000002</v>
      </c>
      <c r="AX35" s="43"/>
      <c r="AY35" s="43">
        <v>0.21947</v>
      </c>
      <c r="AZ35" s="43"/>
      <c r="BA35" s="43">
        <v>1.7</v>
      </c>
      <c r="BB35" s="43"/>
      <c r="BC35" s="43">
        <v>68.787080000000003</v>
      </c>
      <c r="BD35" s="43"/>
      <c r="BE35" s="43">
        <v>20.3</v>
      </c>
      <c r="BF35" s="43"/>
      <c r="BG35" s="43"/>
      <c r="BH35" s="43"/>
      <c r="BI35" s="43">
        <v>13.76923</v>
      </c>
      <c r="BJ35" s="43"/>
      <c r="BK35" s="43">
        <v>5.4089</v>
      </c>
      <c r="BL35" s="43"/>
      <c r="BM35" s="43">
        <v>6.6210000000000004</v>
      </c>
      <c r="BN35" s="43">
        <v>50.19</v>
      </c>
      <c r="BO35" s="43">
        <v>1.91</v>
      </c>
      <c r="BP35" s="43">
        <v>128.41667000000001</v>
      </c>
      <c r="BQ35" s="43"/>
      <c r="BR35" s="43">
        <v>4.8109999999999999</v>
      </c>
      <c r="BS35" s="43">
        <v>119.98136</v>
      </c>
      <c r="BT35" s="43">
        <v>9.9238900000000001</v>
      </c>
      <c r="BU35" s="43"/>
      <c r="BV35" s="43"/>
      <c r="BW35" s="43">
        <v>3.87202</v>
      </c>
      <c r="BX35" s="43"/>
      <c r="BY35" s="43"/>
      <c r="BZ35" s="43">
        <v>5.0202999999999998</v>
      </c>
      <c r="CA35" s="43">
        <v>24.839739999999999</v>
      </c>
      <c r="CB35" s="43">
        <v>1.3213999999999999</v>
      </c>
      <c r="CC35" s="43">
        <v>0.63</v>
      </c>
      <c r="CD35" s="43">
        <v>24.95909</v>
      </c>
      <c r="CE35" s="43">
        <v>431.45168999999999</v>
      </c>
      <c r="CF35" s="43">
        <v>7.9436</v>
      </c>
      <c r="CG35" s="43">
        <v>145.60560000000001</v>
      </c>
      <c r="CH35" s="43">
        <v>16.16677</v>
      </c>
      <c r="CI35" s="43"/>
      <c r="CJ35" s="43"/>
      <c r="CK35" s="43">
        <v>17.282699999999998</v>
      </c>
      <c r="CL35" s="43">
        <v>4.4447299999999998</v>
      </c>
      <c r="CM35" s="43"/>
      <c r="CN35" s="43"/>
      <c r="CO35" s="43">
        <v>17.109380000000002</v>
      </c>
      <c r="CP35" s="43">
        <v>223.56</v>
      </c>
      <c r="CQ35" s="43"/>
      <c r="CR35" s="43">
        <v>40.380000000000003</v>
      </c>
      <c r="CS35" s="43">
        <v>1.83151</v>
      </c>
      <c r="CT35" s="43">
        <v>9.923</v>
      </c>
    </row>
    <row r="36" spans="1:98" ht="15.6" x14ac:dyDescent="0.3">
      <c r="A36" s="1"/>
      <c r="B36" s="42" t="s">
        <v>757</v>
      </c>
      <c r="C36" s="43"/>
      <c r="D36" s="43"/>
      <c r="E36" s="43">
        <v>36.917499999999997</v>
      </c>
      <c r="F36" s="43">
        <v>13.337999999999999</v>
      </c>
      <c r="G36" s="43"/>
      <c r="H36" s="43"/>
      <c r="I36" s="43"/>
      <c r="J36" s="43"/>
      <c r="K36" s="43"/>
      <c r="L36" s="43">
        <v>27.975300000000001</v>
      </c>
      <c r="M36" s="43">
        <v>14.777799999999999</v>
      </c>
      <c r="N36" s="43">
        <v>12.72</v>
      </c>
      <c r="O36" s="43">
        <v>28.498000000000001</v>
      </c>
      <c r="P36" s="43"/>
      <c r="Q36" s="43"/>
      <c r="R36" s="43">
        <v>49.783999999999999</v>
      </c>
      <c r="S36" s="43"/>
      <c r="T36" s="43">
        <v>43.196599999999997</v>
      </c>
      <c r="U36" s="43"/>
      <c r="V36" s="43">
        <v>8.4</v>
      </c>
      <c r="W36" s="43"/>
      <c r="X36" s="43">
        <v>143.34697</v>
      </c>
      <c r="Y36" s="43"/>
      <c r="Z36" s="43">
        <v>5.58352</v>
      </c>
      <c r="AA36" s="43"/>
      <c r="AB36" s="43"/>
      <c r="AC36" s="43">
        <v>14.73</v>
      </c>
      <c r="AD36" s="43"/>
      <c r="AE36" s="43"/>
      <c r="AF36" s="43"/>
      <c r="AG36" s="43"/>
      <c r="AH36" s="43">
        <v>2.6558999999999999</v>
      </c>
      <c r="AI36" s="43"/>
      <c r="AJ36" s="43">
        <v>4.4148500000000004</v>
      </c>
      <c r="AK36" s="43">
        <v>0</v>
      </c>
      <c r="AL36" s="43">
        <v>3.6316999999999999</v>
      </c>
      <c r="AM36" s="43">
        <v>48.478140000000003</v>
      </c>
      <c r="AN36" s="43">
        <v>119.02658</v>
      </c>
      <c r="AO36" s="43">
        <v>28.153500000000001</v>
      </c>
      <c r="AP36" s="43">
        <v>0.86</v>
      </c>
      <c r="AQ36" s="43">
        <v>156.61000000000001</v>
      </c>
      <c r="AR36" s="43"/>
      <c r="AS36" s="43">
        <v>36.702359999999999</v>
      </c>
      <c r="AT36" s="43">
        <v>32.57047</v>
      </c>
      <c r="AU36" s="43"/>
      <c r="AV36" s="43">
        <v>191.5009</v>
      </c>
      <c r="AW36" s="43">
        <v>36.754899999999999</v>
      </c>
      <c r="AX36" s="43"/>
      <c r="AY36" s="43">
        <v>0.22005</v>
      </c>
      <c r="AZ36" s="43"/>
      <c r="BA36" s="43">
        <v>2.5</v>
      </c>
      <c r="BB36" s="43"/>
      <c r="BC36" s="43">
        <v>68.760459999999995</v>
      </c>
      <c r="BD36" s="43"/>
      <c r="BE36" s="43">
        <v>20.3</v>
      </c>
      <c r="BF36" s="43"/>
      <c r="BG36" s="43"/>
      <c r="BH36" s="43"/>
      <c r="BI36" s="43">
        <v>13.92412</v>
      </c>
      <c r="BJ36" s="43"/>
      <c r="BK36" s="43">
        <v>5.4289800000000001</v>
      </c>
      <c r="BL36" s="43"/>
      <c r="BM36" s="43">
        <v>6.6210000000000004</v>
      </c>
      <c r="BN36" s="43">
        <v>50.41</v>
      </c>
      <c r="BO36" s="43">
        <v>1.92</v>
      </c>
      <c r="BP36" s="43">
        <v>141.28188</v>
      </c>
      <c r="BQ36" s="43"/>
      <c r="BR36" s="43">
        <v>4.8714000000000004</v>
      </c>
      <c r="BS36" s="43">
        <v>121.30652000000001</v>
      </c>
      <c r="BT36" s="43">
        <v>10.013780000000001</v>
      </c>
      <c r="BU36" s="43"/>
      <c r="BV36" s="43"/>
      <c r="BW36" s="43">
        <v>3.9659300000000002</v>
      </c>
      <c r="BX36" s="43"/>
      <c r="BY36" s="43"/>
      <c r="BZ36" s="43">
        <v>4.9688999999999997</v>
      </c>
      <c r="CA36" s="43">
        <v>24.745920000000002</v>
      </c>
      <c r="CB36" s="43">
        <v>1.3383</v>
      </c>
      <c r="CC36" s="43">
        <v>0.62</v>
      </c>
      <c r="CD36" s="43">
        <v>25.128730000000001</v>
      </c>
      <c r="CE36" s="43">
        <v>420.41154</v>
      </c>
      <c r="CF36" s="43">
        <v>8.0886999999999993</v>
      </c>
      <c r="CG36" s="43">
        <v>149.00470000000001</v>
      </c>
      <c r="CH36" s="43">
        <v>16.80911</v>
      </c>
      <c r="CI36" s="43"/>
      <c r="CJ36" s="43"/>
      <c r="CK36" s="43">
        <v>16.8566</v>
      </c>
      <c r="CL36" s="43">
        <v>3.9331999999999998</v>
      </c>
      <c r="CM36" s="43"/>
      <c r="CN36" s="43"/>
      <c r="CO36" s="43">
        <v>16.404350000000001</v>
      </c>
      <c r="CP36" s="43">
        <v>225.42</v>
      </c>
      <c r="CQ36" s="43"/>
      <c r="CR36" s="43">
        <v>39.883000000000003</v>
      </c>
      <c r="CS36" s="43">
        <v>1.8240400000000001</v>
      </c>
      <c r="CT36" s="43">
        <v>9.4789999999999992</v>
      </c>
    </row>
    <row r="37" spans="1:98" ht="15.6" x14ac:dyDescent="0.3">
      <c r="A37" s="1"/>
      <c r="B37" s="42" t="s">
        <v>758</v>
      </c>
      <c r="C37" s="43"/>
      <c r="D37" s="43"/>
      <c r="E37" s="43">
        <v>31.885000000000002</v>
      </c>
      <c r="F37" s="43">
        <v>13.218</v>
      </c>
      <c r="G37" s="43"/>
      <c r="H37" s="43"/>
      <c r="I37" s="43"/>
      <c r="J37" s="43"/>
      <c r="K37" s="43"/>
      <c r="L37" s="43">
        <v>28.165299999999998</v>
      </c>
      <c r="M37" s="43">
        <v>14.894299999999999</v>
      </c>
      <c r="N37" s="43">
        <v>12.88</v>
      </c>
      <c r="O37" s="43">
        <v>28.712</v>
      </c>
      <c r="P37" s="43"/>
      <c r="Q37" s="43"/>
      <c r="R37" s="43">
        <v>49.625999999999998</v>
      </c>
      <c r="S37" s="43"/>
      <c r="T37" s="43">
        <v>39.003500000000003</v>
      </c>
      <c r="U37" s="43"/>
      <c r="V37" s="43">
        <v>8.6</v>
      </c>
      <c r="W37" s="43"/>
      <c r="X37" s="43">
        <v>41.458069999999999</v>
      </c>
      <c r="Y37" s="43"/>
      <c r="Z37" s="43">
        <v>5.2487000000000004</v>
      </c>
      <c r="AA37" s="43"/>
      <c r="AB37" s="43"/>
      <c r="AC37" s="43">
        <v>14.59</v>
      </c>
      <c r="AD37" s="43"/>
      <c r="AE37" s="43"/>
      <c r="AF37" s="43"/>
      <c r="AG37" s="43"/>
      <c r="AH37" s="43">
        <v>1.1813</v>
      </c>
      <c r="AI37" s="43"/>
      <c r="AJ37" s="43">
        <v>5.5125799999999998</v>
      </c>
      <c r="AK37" s="43">
        <v>0</v>
      </c>
      <c r="AL37" s="43">
        <v>3.7612999999999999</v>
      </c>
      <c r="AM37" s="43">
        <v>48.200539999999997</v>
      </c>
      <c r="AN37" s="43">
        <v>121.13224</v>
      </c>
      <c r="AO37" s="43">
        <v>29.412700000000001</v>
      </c>
      <c r="AP37" s="43">
        <v>0.97</v>
      </c>
      <c r="AQ37" s="43">
        <v>142.43</v>
      </c>
      <c r="AR37" s="43"/>
      <c r="AS37" s="43">
        <v>36.322470000000003</v>
      </c>
      <c r="AT37" s="43">
        <v>32.906939999999999</v>
      </c>
      <c r="AU37" s="43"/>
      <c r="AV37" s="43">
        <v>191.33420000000001</v>
      </c>
      <c r="AW37" s="43">
        <v>36.505000000000003</v>
      </c>
      <c r="AX37" s="43"/>
      <c r="AY37" s="43">
        <v>0.46372999999999998</v>
      </c>
      <c r="AZ37" s="43"/>
      <c r="BA37" s="43">
        <v>2.5</v>
      </c>
      <c r="BB37" s="43"/>
      <c r="BC37" s="43">
        <v>68.607209999999995</v>
      </c>
      <c r="BD37" s="43"/>
      <c r="BE37" s="43">
        <v>20.9</v>
      </c>
      <c r="BF37" s="43"/>
      <c r="BG37" s="43"/>
      <c r="BH37" s="43"/>
      <c r="BI37" s="43">
        <v>13.73325</v>
      </c>
      <c r="BJ37" s="43"/>
      <c r="BK37" s="43">
        <v>5.3850499999999997</v>
      </c>
      <c r="BL37" s="43"/>
      <c r="BM37" s="43">
        <v>6.6210000000000004</v>
      </c>
      <c r="BN37" s="43">
        <v>49.19</v>
      </c>
      <c r="BO37" s="43">
        <v>2</v>
      </c>
      <c r="BP37" s="43">
        <v>143.33840000000001</v>
      </c>
      <c r="BQ37" s="43"/>
      <c r="BR37" s="43">
        <v>4.8529999999999998</v>
      </c>
      <c r="BS37" s="43">
        <v>124.74284</v>
      </c>
      <c r="BT37" s="43">
        <v>10.498279999999999</v>
      </c>
      <c r="BU37" s="43"/>
      <c r="BV37" s="43"/>
      <c r="BW37" s="43">
        <v>4.0273599999999998</v>
      </c>
      <c r="BX37" s="43"/>
      <c r="BY37" s="43"/>
      <c r="BZ37" s="43">
        <v>4.5861000000000001</v>
      </c>
      <c r="CA37" s="43">
        <v>24.693210000000001</v>
      </c>
      <c r="CB37" s="43">
        <v>1.3381000000000001</v>
      </c>
      <c r="CC37" s="43">
        <v>0.66</v>
      </c>
      <c r="CD37" s="43">
        <v>26.640940000000001</v>
      </c>
      <c r="CE37" s="43">
        <v>421.17664000000002</v>
      </c>
      <c r="CF37" s="43">
        <v>8.1746999999999996</v>
      </c>
      <c r="CG37" s="43">
        <v>150.19049999999999</v>
      </c>
      <c r="CH37" s="43">
        <v>17.669530000000002</v>
      </c>
      <c r="CI37" s="43"/>
      <c r="CJ37" s="43"/>
      <c r="CK37" s="43">
        <v>16.7958</v>
      </c>
      <c r="CL37" s="43">
        <v>4.5151399999999997</v>
      </c>
      <c r="CM37" s="43"/>
      <c r="CN37" s="43"/>
      <c r="CO37" s="43">
        <v>16.835850000000001</v>
      </c>
      <c r="CP37" s="43">
        <v>225.91</v>
      </c>
      <c r="CQ37" s="43"/>
      <c r="CR37" s="43">
        <v>39.426000000000002</v>
      </c>
      <c r="CS37" s="43">
        <v>1.9274199999999999</v>
      </c>
      <c r="CT37" s="43">
        <v>9.17</v>
      </c>
    </row>
    <row r="38" spans="1:98" ht="15.6" x14ac:dyDescent="0.3">
      <c r="A38" s="1"/>
      <c r="B38" s="42" t="s">
        <v>759</v>
      </c>
      <c r="C38" s="43"/>
      <c r="D38" s="43"/>
      <c r="E38" s="43">
        <v>31.9482</v>
      </c>
      <c r="F38" s="43">
        <v>12.74</v>
      </c>
      <c r="G38" s="43"/>
      <c r="H38" s="43"/>
      <c r="I38" s="43"/>
      <c r="J38" s="43"/>
      <c r="K38" s="43"/>
      <c r="L38" s="43">
        <v>28.1252</v>
      </c>
      <c r="M38" s="43">
        <v>15.4688</v>
      </c>
      <c r="N38" s="43">
        <v>12.85</v>
      </c>
      <c r="O38" s="43">
        <v>29.027999999999999</v>
      </c>
      <c r="P38" s="43"/>
      <c r="Q38" s="43"/>
      <c r="R38" s="43">
        <v>49.579000000000001</v>
      </c>
      <c r="S38" s="43"/>
      <c r="T38" s="43">
        <v>38.458300000000001</v>
      </c>
      <c r="U38" s="43"/>
      <c r="V38" s="43">
        <v>8.4</v>
      </c>
      <c r="W38" s="43"/>
      <c r="X38" s="43">
        <v>141.249</v>
      </c>
      <c r="Y38" s="43"/>
      <c r="Z38" s="43">
        <v>5.2467699999999997</v>
      </c>
      <c r="AA38" s="43"/>
      <c r="AB38" s="43"/>
      <c r="AC38" s="43">
        <v>14.31</v>
      </c>
      <c r="AD38" s="43"/>
      <c r="AE38" s="43"/>
      <c r="AF38" s="43"/>
      <c r="AG38" s="43"/>
      <c r="AH38" s="43">
        <v>0.97270000000000001</v>
      </c>
      <c r="AI38" s="43"/>
      <c r="AJ38" s="43">
        <v>4.3501799999999999</v>
      </c>
      <c r="AK38" s="43">
        <v>0</v>
      </c>
      <c r="AL38" s="43">
        <v>3.7646999999999999</v>
      </c>
      <c r="AM38" s="43">
        <v>47.207529999999998</v>
      </c>
      <c r="AN38" s="43">
        <v>122.02863000000001</v>
      </c>
      <c r="AO38" s="43">
        <v>29.308299999999999</v>
      </c>
      <c r="AP38" s="43">
        <v>0.6</v>
      </c>
      <c r="AQ38" s="43">
        <v>130.24</v>
      </c>
      <c r="AR38" s="43"/>
      <c r="AS38" s="43">
        <v>36.844369999999998</v>
      </c>
      <c r="AT38" s="43">
        <v>32.804659999999998</v>
      </c>
      <c r="AU38" s="43"/>
      <c r="AV38" s="43">
        <v>190.85570000000001</v>
      </c>
      <c r="AW38" s="43">
        <v>36.381500000000003</v>
      </c>
      <c r="AX38" s="43"/>
      <c r="AY38" s="43">
        <v>0.22244</v>
      </c>
      <c r="AZ38" s="43"/>
      <c r="BA38" s="43">
        <v>2.5</v>
      </c>
      <c r="BB38" s="43"/>
      <c r="BC38" s="43">
        <v>68.415499999999994</v>
      </c>
      <c r="BD38" s="43"/>
      <c r="BE38" s="43">
        <v>20.9</v>
      </c>
      <c r="BF38" s="43"/>
      <c r="BG38" s="43"/>
      <c r="BH38" s="43"/>
      <c r="BI38" s="43">
        <v>13.88641</v>
      </c>
      <c r="BJ38" s="43"/>
      <c r="BK38" s="43">
        <v>5.4592599999999996</v>
      </c>
      <c r="BL38" s="43"/>
      <c r="BM38" s="43">
        <v>6.6210000000000004</v>
      </c>
      <c r="BN38" s="43">
        <v>46.46</v>
      </c>
      <c r="BO38" s="43">
        <v>2.35</v>
      </c>
      <c r="BP38" s="43">
        <v>141.16436999999999</v>
      </c>
      <c r="BQ38" s="43"/>
      <c r="BR38" s="43">
        <v>4.9406999999999996</v>
      </c>
      <c r="BS38" s="43">
        <v>127.16415000000001</v>
      </c>
      <c r="BT38" s="43">
        <v>10.29025</v>
      </c>
      <c r="BU38" s="43"/>
      <c r="BV38" s="43"/>
      <c r="BW38" s="43">
        <v>3.8865599999999998</v>
      </c>
      <c r="BX38" s="43"/>
      <c r="BY38" s="43"/>
      <c r="BZ38" s="43">
        <v>4.2054</v>
      </c>
      <c r="CA38" s="43">
        <v>24.75798</v>
      </c>
      <c r="CB38" s="43">
        <v>1.349</v>
      </c>
      <c r="CC38" s="43">
        <v>0.61</v>
      </c>
      <c r="CD38" s="43">
        <v>26.706589999999998</v>
      </c>
      <c r="CE38" s="43">
        <v>418.83294000000001</v>
      </c>
      <c r="CF38" s="43">
        <v>8.1753999999999998</v>
      </c>
      <c r="CG38" s="43">
        <v>147.99039999999999</v>
      </c>
      <c r="CH38" s="43">
        <v>17.442540000000001</v>
      </c>
      <c r="CI38" s="43"/>
      <c r="CJ38" s="43"/>
      <c r="CK38" s="43">
        <v>17.444400000000002</v>
      </c>
      <c r="CL38" s="43">
        <v>4.53918</v>
      </c>
      <c r="CM38" s="43"/>
      <c r="CN38" s="43"/>
      <c r="CO38" s="43">
        <v>17.06935</v>
      </c>
      <c r="CP38" s="43">
        <v>226.08</v>
      </c>
      <c r="CQ38" s="43"/>
      <c r="CR38" s="43">
        <v>39.225999999999999</v>
      </c>
      <c r="CS38" s="43">
        <v>2.0845500000000001</v>
      </c>
      <c r="CT38" s="43">
        <v>16.425000000000001</v>
      </c>
    </row>
    <row r="39" spans="1:98" ht="15.6" x14ac:dyDescent="0.3">
      <c r="A39" s="1"/>
      <c r="B39" s="42" t="s">
        <v>760</v>
      </c>
      <c r="C39" s="43"/>
      <c r="D39" s="43"/>
      <c r="E39" s="43">
        <v>31.766300000000001</v>
      </c>
      <c r="F39" s="43">
        <v>12.468999999999999</v>
      </c>
      <c r="G39" s="43"/>
      <c r="H39" s="43"/>
      <c r="I39" s="43"/>
      <c r="J39" s="43"/>
      <c r="K39" s="43"/>
      <c r="L39" s="43">
        <v>28.164100000000001</v>
      </c>
      <c r="M39" s="43">
        <v>14.7705</v>
      </c>
      <c r="N39" s="43">
        <v>12.84</v>
      </c>
      <c r="O39" s="43">
        <v>28.49</v>
      </c>
      <c r="P39" s="43"/>
      <c r="Q39" s="43"/>
      <c r="R39" s="43">
        <v>49.780799999999999</v>
      </c>
      <c r="S39" s="43"/>
      <c r="T39" s="43">
        <v>51.931600000000003</v>
      </c>
      <c r="U39" s="43"/>
      <c r="V39" s="43">
        <v>8.1999999999999993</v>
      </c>
      <c r="W39" s="43"/>
      <c r="X39" s="43">
        <v>46.819270000000003</v>
      </c>
      <c r="Y39" s="43"/>
      <c r="Z39" s="43">
        <v>5.2923400000000003</v>
      </c>
      <c r="AA39" s="43"/>
      <c r="AB39" s="43"/>
      <c r="AC39" s="43">
        <v>13.89</v>
      </c>
      <c r="AD39" s="43"/>
      <c r="AE39" s="43"/>
      <c r="AF39" s="43"/>
      <c r="AG39" s="43"/>
      <c r="AH39" s="43">
        <v>1.1334</v>
      </c>
      <c r="AI39" s="43"/>
      <c r="AJ39" s="43">
        <v>4.80572</v>
      </c>
      <c r="AK39" s="43">
        <v>0</v>
      </c>
      <c r="AL39" s="43">
        <v>3.6947999999999999</v>
      </c>
      <c r="AM39" s="43">
        <v>49.424160000000001</v>
      </c>
      <c r="AN39" s="43">
        <v>121.69258000000001</v>
      </c>
      <c r="AO39" s="43">
        <v>29.025400000000001</v>
      </c>
      <c r="AP39" s="43">
        <v>0.23</v>
      </c>
      <c r="AQ39" s="43">
        <v>129.80000000000001</v>
      </c>
      <c r="AR39" s="43"/>
      <c r="AS39" s="43">
        <v>37.44171</v>
      </c>
      <c r="AT39" s="43">
        <v>33.03687</v>
      </c>
      <c r="AU39" s="43"/>
      <c r="AV39" s="43">
        <v>190.7148</v>
      </c>
      <c r="AW39" s="43">
        <v>36.926000000000002</v>
      </c>
      <c r="AX39" s="43"/>
      <c r="AY39" s="43">
        <v>0.24825</v>
      </c>
      <c r="AZ39" s="43"/>
      <c r="BA39" s="43">
        <v>2.4</v>
      </c>
      <c r="BB39" s="43"/>
      <c r="BC39" s="43">
        <v>68.771199999999993</v>
      </c>
      <c r="BD39" s="43"/>
      <c r="BE39" s="43">
        <v>20.9</v>
      </c>
      <c r="BF39" s="43"/>
      <c r="BG39" s="43"/>
      <c r="BH39" s="43"/>
      <c r="BI39" s="43">
        <v>12.41499</v>
      </c>
      <c r="BJ39" s="43"/>
      <c r="BK39" s="43">
        <v>5.3472499999999998</v>
      </c>
      <c r="BL39" s="43"/>
      <c r="BM39" s="43">
        <v>6.6210000000000004</v>
      </c>
      <c r="BN39" s="43">
        <v>41.34</v>
      </c>
      <c r="BO39" s="43">
        <v>2.2799999999999998</v>
      </c>
      <c r="BP39" s="43">
        <v>134.04727</v>
      </c>
      <c r="BQ39" s="43"/>
      <c r="BR39" s="43">
        <v>5.4260999999999999</v>
      </c>
      <c r="BS39" s="43">
        <v>128.54805999999999</v>
      </c>
      <c r="BT39" s="43">
        <v>10.524749999999999</v>
      </c>
      <c r="BU39" s="43"/>
      <c r="BV39" s="43"/>
      <c r="BW39" s="43">
        <v>3.9036599999999999</v>
      </c>
      <c r="BX39" s="43"/>
      <c r="BY39" s="43"/>
      <c r="BZ39" s="43">
        <v>4.3476999999999997</v>
      </c>
      <c r="CA39" s="43">
        <v>24.725639999999999</v>
      </c>
      <c r="CB39" s="43">
        <v>1.3825000000000001</v>
      </c>
      <c r="CC39" s="43">
        <v>0.63</v>
      </c>
      <c r="CD39" s="43">
        <v>26.641200000000001</v>
      </c>
      <c r="CE39" s="43">
        <v>422.00245999999999</v>
      </c>
      <c r="CF39" s="43">
        <v>7.9856999999999996</v>
      </c>
      <c r="CG39" s="43">
        <v>147.0317</v>
      </c>
      <c r="CH39" s="43">
        <v>17.634049999999998</v>
      </c>
      <c r="CI39" s="43"/>
      <c r="CJ39" s="43"/>
      <c r="CK39" s="43">
        <v>17.4209</v>
      </c>
      <c r="CL39" s="43">
        <v>4.5161800000000003</v>
      </c>
      <c r="CM39" s="43"/>
      <c r="CN39" s="43"/>
      <c r="CO39" s="43">
        <v>17.287769999999998</v>
      </c>
      <c r="CP39" s="43">
        <v>225</v>
      </c>
      <c r="CQ39" s="43"/>
      <c r="CR39" s="43">
        <v>39.662999999999997</v>
      </c>
      <c r="CS39" s="43">
        <v>2.2275800000000001</v>
      </c>
      <c r="CT39" s="43">
        <v>24.837</v>
      </c>
    </row>
    <row r="40" spans="1:98" ht="15.6" x14ac:dyDescent="0.3">
      <c r="A40" s="1"/>
      <c r="B40" s="42" t="s">
        <v>761</v>
      </c>
      <c r="C40" s="43"/>
      <c r="D40" s="43"/>
      <c r="E40" s="43">
        <v>31.9956</v>
      </c>
      <c r="F40" s="43">
        <v>12.032999999999999</v>
      </c>
      <c r="G40" s="43"/>
      <c r="H40" s="43"/>
      <c r="I40" s="43"/>
      <c r="J40" s="43"/>
      <c r="K40" s="43"/>
      <c r="L40" s="43">
        <v>28.123100000000001</v>
      </c>
      <c r="M40" s="43">
        <v>14.1975</v>
      </c>
      <c r="N40" s="43">
        <v>12.15</v>
      </c>
      <c r="O40" s="43">
        <v>28.826000000000001</v>
      </c>
      <c r="P40" s="43"/>
      <c r="Q40" s="43"/>
      <c r="R40" s="43">
        <v>49.619</v>
      </c>
      <c r="S40" s="43"/>
      <c r="T40" s="43">
        <v>55.682600000000001</v>
      </c>
      <c r="U40" s="43"/>
      <c r="V40" s="43">
        <v>8.4</v>
      </c>
      <c r="W40" s="43"/>
      <c r="X40" s="43">
        <v>39.175960000000003</v>
      </c>
      <c r="Y40" s="43"/>
      <c r="Z40" s="43">
        <v>5.3596599999999999</v>
      </c>
      <c r="AA40" s="43"/>
      <c r="AB40" s="43"/>
      <c r="AC40" s="43">
        <v>13.61</v>
      </c>
      <c r="AD40" s="43"/>
      <c r="AE40" s="43"/>
      <c r="AF40" s="43"/>
      <c r="AG40" s="43"/>
      <c r="AH40" s="43">
        <v>1.1920999999999999</v>
      </c>
      <c r="AI40" s="43"/>
      <c r="AJ40" s="43">
        <v>5.4230999999999998</v>
      </c>
      <c r="AK40" s="43">
        <v>0</v>
      </c>
      <c r="AL40" s="43">
        <v>3.6343999999999999</v>
      </c>
      <c r="AM40" s="43">
        <v>49.29759</v>
      </c>
      <c r="AN40" s="43">
        <v>122.64566000000001</v>
      </c>
      <c r="AO40" s="43">
        <v>29.169699999999999</v>
      </c>
      <c r="AP40" s="43">
        <v>0.37</v>
      </c>
      <c r="AQ40" s="43">
        <v>113.82</v>
      </c>
      <c r="AR40" s="43"/>
      <c r="AS40" s="43">
        <v>35.713189999999997</v>
      </c>
      <c r="AT40" s="43">
        <v>32.355200000000004</v>
      </c>
      <c r="AU40" s="43"/>
      <c r="AV40" s="43">
        <v>188.85329999999999</v>
      </c>
      <c r="AW40" s="43">
        <v>36.625399999999999</v>
      </c>
      <c r="AX40" s="43"/>
      <c r="AY40" s="43">
        <v>0.27531</v>
      </c>
      <c r="AZ40" s="43"/>
      <c r="BA40" s="43">
        <v>2.1</v>
      </c>
      <c r="BB40" s="43"/>
      <c r="BC40" s="43">
        <v>68.858620000000002</v>
      </c>
      <c r="BD40" s="43"/>
      <c r="BE40" s="43">
        <v>20.9</v>
      </c>
      <c r="BF40" s="43"/>
      <c r="BG40" s="43"/>
      <c r="BH40" s="43"/>
      <c r="BI40" s="43">
        <v>9.8956700000000009</v>
      </c>
      <c r="BJ40" s="43"/>
      <c r="BK40" s="43">
        <v>5.3652800000000003</v>
      </c>
      <c r="BL40" s="43"/>
      <c r="BM40" s="43">
        <v>6.6210000000000004</v>
      </c>
      <c r="BN40" s="43">
        <v>36.56</v>
      </c>
      <c r="BO40" s="43">
        <v>2.15</v>
      </c>
      <c r="BP40" s="43">
        <v>134.68849</v>
      </c>
      <c r="BQ40" s="43"/>
      <c r="BR40" s="43">
        <v>5.5411999999999999</v>
      </c>
      <c r="BS40" s="43">
        <v>125.16088000000001</v>
      </c>
      <c r="BT40" s="43">
        <v>8.2256999999999998</v>
      </c>
      <c r="BU40" s="43"/>
      <c r="BV40" s="43"/>
      <c r="BW40" s="43">
        <v>4.3754099999999996</v>
      </c>
      <c r="BX40" s="43"/>
      <c r="BY40" s="43"/>
      <c r="BZ40" s="43">
        <v>4.9867999999999997</v>
      </c>
      <c r="CA40" s="43">
        <v>24.727499999999999</v>
      </c>
      <c r="CB40" s="43">
        <v>1.3586</v>
      </c>
      <c r="CC40" s="43">
        <v>0.62</v>
      </c>
      <c r="CD40" s="43">
        <v>24.791609999999999</v>
      </c>
      <c r="CE40" s="43">
        <v>414.24903</v>
      </c>
      <c r="CF40" s="43">
        <v>7.7740999999999998</v>
      </c>
      <c r="CG40" s="43">
        <v>144.2747</v>
      </c>
      <c r="CH40" s="43">
        <v>17.196490000000001</v>
      </c>
      <c r="CI40" s="43"/>
      <c r="CJ40" s="43"/>
      <c r="CK40" s="43">
        <v>18.259599999999999</v>
      </c>
      <c r="CL40" s="43">
        <v>4.8273999999999999</v>
      </c>
      <c r="CM40" s="43"/>
      <c r="CN40" s="43"/>
      <c r="CO40" s="43">
        <v>16.63542</v>
      </c>
      <c r="CP40" s="43">
        <v>224.49</v>
      </c>
      <c r="CQ40" s="43"/>
      <c r="CR40" s="43">
        <v>40.073</v>
      </c>
      <c r="CS40" s="43">
        <v>2.08127</v>
      </c>
      <c r="CT40" s="43">
        <v>28.664000000000001</v>
      </c>
    </row>
    <row r="41" spans="1:98" ht="15.6" x14ac:dyDescent="0.3">
      <c r="A41" s="1"/>
      <c r="B41" s="42" t="s">
        <v>762</v>
      </c>
      <c r="C41" s="43"/>
      <c r="D41" s="43"/>
      <c r="E41" s="43">
        <v>31.2074</v>
      </c>
      <c r="F41" s="43">
        <v>11.742000000000001</v>
      </c>
      <c r="G41" s="43"/>
      <c r="H41" s="43"/>
      <c r="I41" s="43"/>
      <c r="J41" s="43"/>
      <c r="K41" s="43"/>
      <c r="L41" s="43">
        <v>27.6479</v>
      </c>
      <c r="M41" s="43">
        <v>14.517799999999999</v>
      </c>
      <c r="N41" s="43">
        <v>12.52</v>
      </c>
      <c r="O41" s="43">
        <v>28.378</v>
      </c>
      <c r="P41" s="43"/>
      <c r="Q41" s="43"/>
      <c r="R41" s="43">
        <v>49.472000000000001</v>
      </c>
      <c r="S41" s="43"/>
      <c r="T41" s="43">
        <v>53.520099999999999</v>
      </c>
      <c r="U41" s="43"/>
      <c r="V41" s="43">
        <v>8.3000000000000007</v>
      </c>
      <c r="W41" s="43"/>
      <c r="X41" s="43">
        <v>42.315040000000003</v>
      </c>
      <c r="Y41" s="43"/>
      <c r="Z41" s="43">
        <v>5.5325499999999996</v>
      </c>
      <c r="AA41" s="43"/>
      <c r="AB41" s="43"/>
      <c r="AC41" s="43">
        <v>13.83</v>
      </c>
      <c r="AD41" s="43"/>
      <c r="AE41" s="43"/>
      <c r="AF41" s="43"/>
      <c r="AG41" s="43"/>
      <c r="AH41" s="43">
        <v>1.1646000000000001</v>
      </c>
      <c r="AI41" s="43"/>
      <c r="AJ41" s="43">
        <v>3.9200400000000002</v>
      </c>
      <c r="AK41" s="43">
        <v>0</v>
      </c>
      <c r="AL41" s="43">
        <v>3.7366999999999999</v>
      </c>
      <c r="AM41" s="43">
        <v>50.923160000000003</v>
      </c>
      <c r="AN41" s="43">
        <v>124.1001</v>
      </c>
      <c r="AO41" s="43">
        <v>28.192499999999999</v>
      </c>
      <c r="AP41" s="43">
        <v>0.4</v>
      </c>
      <c r="AQ41" s="43">
        <v>116.22</v>
      </c>
      <c r="AR41" s="43"/>
      <c r="AS41" s="43">
        <v>35.559510000000003</v>
      </c>
      <c r="AT41" s="43">
        <v>32.342910000000003</v>
      </c>
      <c r="AU41" s="43"/>
      <c r="AV41" s="43">
        <v>191.63460000000001</v>
      </c>
      <c r="AW41" s="43">
        <v>35.7898</v>
      </c>
      <c r="AX41" s="43"/>
      <c r="AY41" s="43">
        <v>0.24154999999999999</v>
      </c>
      <c r="AZ41" s="43"/>
      <c r="BA41" s="43">
        <v>1.8</v>
      </c>
      <c r="BB41" s="43"/>
      <c r="BC41" s="43">
        <v>68.798839999999998</v>
      </c>
      <c r="BD41" s="43"/>
      <c r="BE41" s="43">
        <v>20.9</v>
      </c>
      <c r="BF41" s="43"/>
      <c r="BG41" s="43"/>
      <c r="BH41" s="43"/>
      <c r="BI41" s="43">
        <v>9.1321899999999996</v>
      </c>
      <c r="BJ41" s="43"/>
      <c r="BK41" s="43">
        <v>5.3080600000000002</v>
      </c>
      <c r="BL41" s="43"/>
      <c r="BM41" s="43">
        <v>6.6210000000000004</v>
      </c>
      <c r="BN41" s="43">
        <v>36.85</v>
      </c>
      <c r="BO41" s="43">
        <v>2.2400000000000002</v>
      </c>
      <c r="BP41" s="43">
        <v>134.13193999999999</v>
      </c>
      <c r="BQ41" s="43"/>
      <c r="BR41" s="43">
        <v>5.4915000000000003</v>
      </c>
      <c r="BS41" s="43">
        <v>125.87531</v>
      </c>
      <c r="BT41" s="43">
        <v>8.2807399999999998</v>
      </c>
      <c r="BU41" s="43"/>
      <c r="BV41" s="43"/>
      <c r="BW41" s="43">
        <v>3.85894</v>
      </c>
      <c r="BX41" s="43"/>
      <c r="BY41" s="43"/>
      <c r="BZ41" s="43">
        <v>4.7436999999999996</v>
      </c>
      <c r="CA41" s="43">
        <v>24.764700000000001</v>
      </c>
      <c r="CB41" s="43">
        <v>1.3499000000000001</v>
      </c>
      <c r="CC41" s="43">
        <v>0.62</v>
      </c>
      <c r="CD41" s="43">
        <v>24.510809999999999</v>
      </c>
      <c r="CE41" s="43">
        <v>415.26047</v>
      </c>
      <c r="CF41" s="43">
        <v>7.6860999999999997</v>
      </c>
      <c r="CG41" s="43">
        <v>145.42830000000001</v>
      </c>
      <c r="CH41" s="43">
        <v>17.028210000000001</v>
      </c>
      <c r="CI41" s="43"/>
      <c r="CJ41" s="43"/>
      <c r="CK41" s="43">
        <v>18.636399999999998</v>
      </c>
      <c r="CL41" s="43">
        <v>4.9124699999999999</v>
      </c>
      <c r="CM41" s="43"/>
      <c r="CN41" s="43"/>
      <c r="CO41" s="43">
        <v>17.17755</v>
      </c>
      <c r="CP41" s="43">
        <v>224.74</v>
      </c>
      <c r="CQ41" s="43"/>
      <c r="CR41" s="43">
        <v>40.338999999999999</v>
      </c>
      <c r="CS41" s="43">
        <v>2.08779</v>
      </c>
      <c r="CT41" s="43">
        <v>30.303999999999998</v>
      </c>
    </row>
    <row r="42" spans="1:98" ht="15.6" x14ac:dyDescent="0.3">
      <c r="A42" s="1"/>
      <c r="B42" s="42" t="s">
        <v>763</v>
      </c>
      <c r="C42" s="43"/>
      <c r="D42" s="43"/>
      <c r="E42" s="43">
        <v>29.172999999999998</v>
      </c>
      <c r="F42" s="43">
        <v>10.404</v>
      </c>
      <c r="G42" s="43"/>
      <c r="H42" s="43"/>
      <c r="I42" s="43"/>
      <c r="J42" s="43"/>
      <c r="K42" s="43"/>
      <c r="L42" s="43">
        <v>27.809899999999999</v>
      </c>
      <c r="M42" s="43">
        <v>15.487399999999999</v>
      </c>
      <c r="N42" s="43">
        <v>12.73</v>
      </c>
      <c r="O42" s="43">
        <v>28.2</v>
      </c>
      <c r="P42" s="43"/>
      <c r="Q42" s="43"/>
      <c r="R42" s="43">
        <v>49.805999999999997</v>
      </c>
      <c r="S42" s="43"/>
      <c r="T42" s="43">
        <v>49.743899999999996</v>
      </c>
      <c r="U42" s="43"/>
      <c r="V42" s="43">
        <v>8.4</v>
      </c>
      <c r="W42" s="43"/>
      <c r="X42" s="43">
        <v>36.014940000000003</v>
      </c>
      <c r="Y42" s="43"/>
      <c r="Z42" s="43">
        <v>5.6802099999999998</v>
      </c>
      <c r="AA42" s="43"/>
      <c r="AB42" s="43"/>
      <c r="AC42" s="43">
        <v>13.52</v>
      </c>
      <c r="AD42" s="43"/>
      <c r="AE42" s="43"/>
      <c r="AF42" s="43"/>
      <c r="AG42" s="43"/>
      <c r="AH42" s="43">
        <v>1.278</v>
      </c>
      <c r="AI42" s="43"/>
      <c r="AJ42" s="43">
        <v>3.8879199999999998</v>
      </c>
      <c r="AK42" s="43">
        <v>0</v>
      </c>
      <c r="AL42" s="43">
        <v>3.7423000000000002</v>
      </c>
      <c r="AM42" s="43">
        <v>51.279389999999999</v>
      </c>
      <c r="AN42" s="43">
        <v>123.09363</v>
      </c>
      <c r="AO42" s="43">
        <v>27.242100000000001</v>
      </c>
      <c r="AP42" s="43">
        <v>0.41</v>
      </c>
      <c r="AQ42" s="43">
        <v>117.26</v>
      </c>
      <c r="AR42" s="43"/>
      <c r="AS42" s="43">
        <v>34.609270000000002</v>
      </c>
      <c r="AT42" s="43">
        <v>31.890450000000001</v>
      </c>
      <c r="AU42" s="43"/>
      <c r="AV42" s="43">
        <v>118.0528</v>
      </c>
      <c r="AW42" s="43">
        <v>35.295699999999997</v>
      </c>
      <c r="AX42" s="43"/>
      <c r="AY42" s="43">
        <v>0.20927000000000001</v>
      </c>
      <c r="AZ42" s="43"/>
      <c r="BA42" s="43">
        <v>1.7</v>
      </c>
      <c r="BB42" s="43"/>
      <c r="BC42" s="43">
        <v>69.070599999999999</v>
      </c>
      <c r="BD42" s="43"/>
      <c r="BE42" s="43">
        <v>20.9</v>
      </c>
      <c r="BF42" s="43"/>
      <c r="BG42" s="43"/>
      <c r="BH42" s="43"/>
      <c r="BI42" s="43">
        <v>9.1053300000000004</v>
      </c>
      <c r="BJ42" s="43"/>
      <c r="BK42" s="43">
        <v>5.2916100000000004</v>
      </c>
      <c r="BL42" s="43"/>
      <c r="BM42" s="43">
        <v>6.6210000000000004</v>
      </c>
      <c r="BN42" s="43">
        <v>35.380000000000003</v>
      </c>
      <c r="BO42" s="43">
        <v>2.2200000000000002</v>
      </c>
      <c r="BP42" s="43">
        <v>135.75533999999999</v>
      </c>
      <c r="BQ42" s="43"/>
      <c r="BR42" s="43">
        <v>5.4494999999999996</v>
      </c>
      <c r="BS42" s="43">
        <v>128.30885000000001</v>
      </c>
      <c r="BT42" s="43">
        <v>10.245200000000001</v>
      </c>
      <c r="BU42" s="43"/>
      <c r="BV42" s="43"/>
      <c r="BW42" s="43">
        <v>3.6508500000000002</v>
      </c>
      <c r="BX42" s="43"/>
      <c r="BY42" s="43"/>
      <c r="BZ42" s="43">
        <v>4.6867000000000001</v>
      </c>
      <c r="CA42" s="43">
        <v>24.770669999999999</v>
      </c>
      <c r="CB42" s="43">
        <v>1.3593</v>
      </c>
      <c r="CC42" s="43">
        <v>0.57999999999999996</v>
      </c>
      <c r="CD42" s="43">
        <v>24.33005</v>
      </c>
      <c r="CE42" s="43">
        <v>420.63031000000001</v>
      </c>
      <c r="CF42" s="43">
        <v>7.4985999999999997</v>
      </c>
      <c r="CG42" s="43">
        <v>148.04249999999999</v>
      </c>
      <c r="CH42" s="43">
        <v>17.85998</v>
      </c>
      <c r="CI42" s="43"/>
      <c r="CJ42" s="43"/>
      <c r="CK42" s="43">
        <v>18.422899999999998</v>
      </c>
      <c r="CL42" s="43">
        <v>4.9192099999999996</v>
      </c>
      <c r="CM42" s="43"/>
      <c r="CN42" s="43"/>
      <c r="CO42" s="43">
        <v>15.062250000000001</v>
      </c>
      <c r="CP42" s="43">
        <v>225.71</v>
      </c>
      <c r="CQ42" s="43"/>
      <c r="CR42" s="43">
        <v>40.664999999999999</v>
      </c>
      <c r="CS42" s="43">
        <v>2.077</v>
      </c>
      <c r="CT42" s="43">
        <v>31.759</v>
      </c>
    </row>
    <row r="43" spans="1:98" ht="15.6" x14ac:dyDescent="0.3">
      <c r="A43" s="1"/>
      <c r="B43" s="42" t="s">
        <v>764</v>
      </c>
      <c r="C43" s="43"/>
      <c r="D43" s="43"/>
      <c r="E43" s="43">
        <v>27.029599999999999</v>
      </c>
      <c r="F43" s="43">
        <v>10.183</v>
      </c>
      <c r="G43" s="43"/>
      <c r="H43" s="43"/>
      <c r="I43" s="43"/>
      <c r="J43" s="43"/>
      <c r="K43" s="43"/>
      <c r="L43" s="43">
        <v>28.367999999999999</v>
      </c>
      <c r="M43" s="43">
        <v>15.783200000000001</v>
      </c>
      <c r="N43" s="43">
        <v>12.83</v>
      </c>
      <c r="O43" s="43">
        <v>28.626000000000001</v>
      </c>
      <c r="P43" s="43"/>
      <c r="Q43" s="43"/>
      <c r="R43" s="43">
        <v>49.947000000000003</v>
      </c>
      <c r="S43" s="43"/>
      <c r="T43" s="43">
        <v>24.041399999999999</v>
      </c>
      <c r="U43" s="43"/>
      <c r="V43" s="43">
        <v>8.5</v>
      </c>
      <c r="W43" s="43"/>
      <c r="X43" s="43">
        <v>29.617840000000001</v>
      </c>
      <c r="Y43" s="43"/>
      <c r="Z43" s="43">
        <v>5.5331599999999996</v>
      </c>
      <c r="AA43" s="43"/>
      <c r="AB43" s="43"/>
      <c r="AC43" s="43">
        <v>14.7</v>
      </c>
      <c r="AD43" s="43"/>
      <c r="AE43" s="43"/>
      <c r="AF43" s="43"/>
      <c r="AG43" s="43"/>
      <c r="AH43" s="43">
        <v>1.1737</v>
      </c>
      <c r="AI43" s="43"/>
      <c r="AJ43" s="43">
        <v>3.5846900000000002</v>
      </c>
      <c r="AK43" s="43">
        <v>0</v>
      </c>
      <c r="AL43" s="43">
        <v>3.7532999999999999</v>
      </c>
      <c r="AM43" s="43">
        <v>51.022129999999997</v>
      </c>
      <c r="AN43" s="43">
        <v>123.92493</v>
      </c>
      <c r="AO43" s="43">
        <v>26.864899999999999</v>
      </c>
      <c r="AP43" s="43">
        <v>0.46</v>
      </c>
      <c r="AQ43" s="43">
        <v>123.71</v>
      </c>
      <c r="AR43" s="43"/>
      <c r="AS43" s="43">
        <v>34.436070000000001</v>
      </c>
      <c r="AT43" s="43">
        <v>32.068399999999997</v>
      </c>
      <c r="AU43" s="43"/>
      <c r="AV43" s="43">
        <v>101.9165</v>
      </c>
      <c r="AW43" s="43">
        <v>34.971299999999999</v>
      </c>
      <c r="AX43" s="43"/>
      <c r="AY43" s="43">
        <v>0.25483</v>
      </c>
      <c r="AZ43" s="43"/>
      <c r="BA43" s="43">
        <v>1.7</v>
      </c>
      <c r="BB43" s="43"/>
      <c r="BC43" s="43">
        <v>69.180580000000006</v>
      </c>
      <c r="BD43" s="43"/>
      <c r="BE43" s="43">
        <v>20.9</v>
      </c>
      <c r="BF43" s="43"/>
      <c r="BG43" s="43"/>
      <c r="BH43" s="43"/>
      <c r="BI43" s="43">
        <v>8.7657000000000007</v>
      </c>
      <c r="BJ43" s="43"/>
      <c r="BK43" s="43">
        <v>5.2971899999999996</v>
      </c>
      <c r="BL43" s="43"/>
      <c r="BM43" s="43">
        <v>6.6210000000000004</v>
      </c>
      <c r="BN43" s="43">
        <v>14.96</v>
      </c>
      <c r="BO43" s="43">
        <v>2.13</v>
      </c>
      <c r="BP43" s="43">
        <v>139.39322999999999</v>
      </c>
      <c r="BQ43" s="43"/>
      <c r="BR43" s="43">
        <v>5.3750999999999998</v>
      </c>
      <c r="BS43" s="43">
        <v>129.39581999999999</v>
      </c>
      <c r="BT43" s="43">
        <v>11.248710000000001</v>
      </c>
      <c r="BU43" s="43"/>
      <c r="BV43" s="43"/>
      <c r="BW43" s="43">
        <v>3.6075599999999999</v>
      </c>
      <c r="BX43" s="43"/>
      <c r="BY43" s="43"/>
      <c r="BZ43" s="43">
        <v>4.8788999999999998</v>
      </c>
      <c r="CA43" s="43">
        <v>3.65469</v>
      </c>
      <c r="CB43" s="43">
        <v>1.367</v>
      </c>
      <c r="CC43" s="43">
        <v>0.67</v>
      </c>
      <c r="CD43" s="43">
        <v>23.177990000000001</v>
      </c>
      <c r="CE43" s="43">
        <v>421.90978000000001</v>
      </c>
      <c r="CF43" s="43">
        <v>7.4096000000000002</v>
      </c>
      <c r="CG43" s="43">
        <v>137.6831</v>
      </c>
      <c r="CH43" s="43">
        <v>17.947489999999998</v>
      </c>
      <c r="CI43" s="43"/>
      <c r="CJ43" s="43"/>
      <c r="CK43" s="43">
        <v>17.747699999999998</v>
      </c>
      <c r="CL43" s="43">
        <v>4.6649799999999999</v>
      </c>
      <c r="CM43" s="43"/>
      <c r="CN43" s="43"/>
      <c r="CO43" s="43">
        <v>13.569380000000001</v>
      </c>
      <c r="CP43" s="43">
        <v>222.92</v>
      </c>
      <c r="CQ43" s="43"/>
      <c r="CR43" s="43">
        <v>40.765999999999998</v>
      </c>
      <c r="CS43" s="43">
        <v>2.1042000000000001</v>
      </c>
      <c r="CT43" s="43">
        <v>32.423000000000002</v>
      </c>
    </row>
    <row r="44" spans="1:98" ht="15.6" x14ac:dyDescent="0.3">
      <c r="A44" s="1"/>
      <c r="B44" s="42" t="s">
        <v>765</v>
      </c>
      <c r="C44" s="43"/>
      <c r="D44" s="43"/>
      <c r="E44" s="43">
        <v>15.8553</v>
      </c>
      <c r="F44" s="43">
        <v>9.6999999999999993</v>
      </c>
      <c r="G44" s="43"/>
      <c r="H44" s="43"/>
      <c r="I44" s="43"/>
      <c r="J44" s="43"/>
      <c r="K44" s="43"/>
      <c r="L44" s="43">
        <v>28.842300000000002</v>
      </c>
      <c r="M44" s="43">
        <v>15.0915</v>
      </c>
      <c r="N44" s="43">
        <v>12.56</v>
      </c>
      <c r="O44" s="43">
        <v>29.802</v>
      </c>
      <c r="P44" s="43"/>
      <c r="Q44" s="43"/>
      <c r="R44" s="43">
        <v>50.737000000000002</v>
      </c>
      <c r="S44" s="43"/>
      <c r="T44" s="43">
        <v>21.769300000000001</v>
      </c>
      <c r="U44" s="43"/>
      <c r="V44" s="43">
        <v>9.1</v>
      </c>
      <c r="W44" s="43"/>
      <c r="X44" s="43">
        <v>26.421710000000001</v>
      </c>
      <c r="Y44" s="43"/>
      <c r="Z44" s="43">
        <v>4.47363</v>
      </c>
      <c r="AA44" s="43"/>
      <c r="AB44" s="43"/>
      <c r="AC44" s="43">
        <v>15.5</v>
      </c>
      <c r="AD44" s="43"/>
      <c r="AE44" s="43"/>
      <c r="AF44" s="43"/>
      <c r="AG44" s="43"/>
      <c r="AH44" s="43">
        <v>1.1338999999999999</v>
      </c>
      <c r="AI44" s="43"/>
      <c r="AJ44" s="43">
        <v>3.1200999999999999</v>
      </c>
      <c r="AK44" s="43">
        <v>0</v>
      </c>
      <c r="AL44" s="43">
        <v>3.6968000000000001</v>
      </c>
      <c r="AM44" s="43">
        <v>49.658079999999998</v>
      </c>
      <c r="AN44" s="43">
        <v>120.74983</v>
      </c>
      <c r="AO44" s="43">
        <v>25.386399999999998</v>
      </c>
      <c r="AP44" s="43">
        <v>0.11</v>
      </c>
      <c r="AQ44" s="43">
        <v>126.45</v>
      </c>
      <c r="AR44" s="43"/>
      <c r="AS44" s="43">
        <v>33.389279999999999</v>
      </c>
      <c r="AT44" s="43">
        <v>30.815930000000002</v>
      </c>
      <c r="AU44" s="43"/>
      <c r="AV44" s="43">
        <v>71.399699999999996</v>
      </c>
      <c r="AW44" s="43">
        <v>33.762099999999997</v>
      </c>
      <c r="AX44" s="43"/>
      <c r="AY44" s="43">
        <v>0.28238000000000002</v>
      </c>
      <c r="AZ44" s="43"/>
      <c r="BA44" s="43">
        <v>1.8</v>
      </c>
      <c r="BB44" s="43"/>
      <c r="BC44" s="43">
        <v>54.866169999999997</v>
      </c>
      <c r="BD44" s="43"/>
      <c r="BE44" s="43">
        <v>20.9</v>
      </c>
      <c r="BF44" s="43"/>
      <c r="BG44" s="43"/>
      <c r="BH44" s="43"/>
      <c r="BI44" s="43">
        <v>9.0365400000000005</v>
      </c>
      <c r="BJ44" s="43"/>
      <c r="BK44" s="43">
        <v>5.4821799999999996</v>
      </c>
      <c r="BL44" s="43"/>
      <c r="BM44" s="43">
        <v>6.6210000000000004</v>
      </c>
      <c r="BN44" s="43">
        <v>5.5</v>
      </c>
      <c r="BO44" s="43">
        <v>1.97</v>
      </c>
      <c r="BP44" s="43">
        <v>136.92487</v>
      </c>
      <c r="BQ44" s="43"/>
      <c r="BR44" s="43">
        <v>5.5145</v>
      </c>
      <c r="BS44" s="43">
        <v>124.28400999999999</v>
      </c>
      <c r="BT44" s="43">
        <v>10.710150000000001</v>
      </c>
      <c r="BU44" s="43"/>
      <c r="BV44" s="43"/>
      <c r="BW44" s="43">
        <v>3.8024800000000001</v>
      </c>
      <c r="BX44" s="43"/>
      <c r="BY44" s="43"/>
      <c r="BZ44" s="43">
        <v>4.6417000000000002</v>
      </c>
      <c r="CA44" s="43">
        <v>3.02698</v>
      </c>
      <c r="CB44" s="43">
        <v>1.3556999999999999</v>
      </c>
      <c r="CC44" s="43">
        <v>0.71</v>
      </c>
      <c r="CD44" s="43">
        <v>22.37433</v>
      </c>
      <c r="CE44" s="43">
        <v>422.24590000000001</v>
      </c>
      <c r="CF44" s="43">
        <v>6.5566000000000004</v>
      </c>
      <c r="CG44" s="43">
        <v>145.79939999999999</v>
      </c>
      <c r="CH44" s="43">
        <v>17.698869999999999</v>
      </c>
      <c r="CI44" s="43"/>
      <c r="CJ44" s="43"/>
      <c r="CK44" s="43">
        <v>17.694600000000001</v>
      </c>
      <c r="CL44" s="43">
        <v>4.5847100000000003</v>
      </c>
      <c r="CM44" s="43"/>
      <c r="CN44" s="43"/>
      <c r="CO44" s="43">
        <v>13.727410000000001</v>
      </c>
      <c r="CP44" s="43">
        <v>233.43</v>
      </c>
      <c r="CQ44" s="43"/>
      <c r="CR44" s="43">
        <v>33.191000000000003</v>
      </c>
      <c r="CS44" s="43">
        <v>2.2197</v>
      </c>
      <c r="CT44" s="43">
        <v>32.142000000000003</v>
      </c>
    </row>
    <row r="45" spans="1:98" ht="15.6" x14ac:dyDescent="0.3">
      <c r="A45" s="1"/>
      <c r="B45" s="42" t="s">
        <v>766</v>
      </c>
      <c r="C45" s="43"/>
      <c r="D45" s="43"/>
      <c r="E45" s="43">
        <v>15.1587</v>
      </c>
      <c r="F45" s="43">
        <v>10.195</v>
      </c>
      <c r="G45" s="43"/>
      <c r="H45" s="43"/>
      <c r="I45" s="43"/>
      <c r="J45" s="43"/>
      <c r="K45" s="43"/>
      <c r="L45" s="43">
        <v>29.3782</v>
      </c>
      <c r="M45" s="43">
        <v>14.8401</v>
      </c>
      <c r="N45" s="43">
        <v>12.23</v>
      </c>
      <c r="O45" s="43">
        <v>30.568000000000001</v>
      </c>
      <c r="P45" s="43"/>
      <c r="Q45" s="43"/>
      <c r="R45" s="43">
        <v>50.984999999999999</v>
      </c>
      <c r="S45" s="43"/>
      <c r="T45" s="43">
        <v>12.831300000000001</v>
      </c>
      <c r="U45" s="43"/>
      <c r="V45" s="43">
        <v>8.9</v>
      </c>
      <c r="W45" s="43"/>
      <c r="X45" s="43">
        <v>28.248989999999999</v>
      </c>
      <c r="Y45" s="43"/>
      <c r="Z45" s="43">
        <v>4.3287399999999998</v>
      </c>
      <c r="AA45" s="43"/>
      <c r="AB45" s="43"/>
      <c r="AC45" s="43">
        <v>15.88</v>
      </c>
      <c r="AD45" s="43"/>
      <c r="AE45" s="43"/>
      <c r="AF45" s="43"/>
      <c r="AG45" s="43"/>
      <c r="AH45" s="43">
        <v>1.0656000000000001</v>
      </c>
      <c r="AI45" s="43"/>
      <c r="AJ45" s="43">
        <v>3.6755300000000002</v>
      </c>
      <c r="AK45" s="43">
        <v>0</v>
      </c>
      <c r="AL45" s="43">
        <v>3.8268</v>
      </c>
      <c r="AM45" s="43">
        <v>39.806829999999998</v>
      </c>
      <c r="AN45" s="43">
        <v>119.56224</v>
      </c>
      <c r="AO45" s="43">
        <v>24.852399999999999</v>
      </c>
      <c r="AP45" s="43">
        <v>0.35</v>
      </c>
      <c r="AQ45" s="43">
        <v>130.21</v>
      </c>
      <c r="AR45" s="43"/>
      <c r="AS45" s="43">
        <v>31.658770000000001</v>
      </c>
      <c r="AT45" s="43">
        <v>30.275770000000001</v>
      </c>
      <c r="AU45" s="43"/>
      <c r="AV45" s="43">
        <v>72.163600000000002</v>
      </c>
      <c r="AW45" s="43">
        <v>33.374400000000001</v>
      </c>
      <c r="AX45" s="43"/>
      <c r="AY45" s="43">
        <v>0.22866</v>
      </c>
      <c r="AZ45" s="43"/>
      <c r="BA45" s="43">
        <v>2.4</v>
      </c>
      <c r="BB45" s="43"/>
      <c r="BC45" s="43">
        <v>54.74</v>
      </c>
      <c r="BD45" s="43"/>
      <c r="BE45" s="43">
        <v>20.9</v>
      </c>
      <c r="BF45" s="43"/>
      <c r="BG45" s="43"/>
      <c r="BH45" s="43"/>
      <c r="BI45" s="43">
        <v>8.9111600000000006</v>
      </c>
      <c r="BJ45" s="43"/>
      <c r="BK45" s="43">
        <v>5.5072599999999996</v>
      </c>
      <c r="BL45" s="43"/>
      <c r="BM45" s="43">
        <v>6.6210000000000004</v>
      </c>
      <c r="BN45" s="43">
        <v>5.29</v>
      </c>
      <c r="BO45" s="43">
        <v>2.06</v>
      </c>
      <c r="BP45" s="43">
        <v>135.15923000000001</v>
      </c>
      <c r="BQ45" s="43"/>
      <c r="BR45" s="43">
        <v>5.5172999999999996</v>
      </c>
      <c r="BS45" s="43">
        <v>124.55153</v>
      </c>
      <c r="BT45" s="43">
        <v>10.40526</v>
      </c>
      <c r="BU45" s="43"/>
      <c r="BV45" s="43"/>
      <c r="BW45" s="43">
        <v>3.7406999999999999</v>
      </c>
      <c r="BX45" s="43"/>
      <c r="BY45" s="43"/>
      <c r="BZ45" s="43">
        <v>2.9163999999999999</v>
      </c>
      <c r="CA45" s="43">
        <v>3.0520800000000001</v>
      </c>
      <c r="CB45" s="43">
        <v>1.3489</v>
      </c>
      <c r="CC45" s="43">
        <v>0.69</v>
      </c>
      <c r="CD45" s="43">
        <v>22.616890000000001</v>
      </c>
      <c r="CE45" s="43">
        <v>419.41278999999997</v>
      </c>
      <c r="CF45" s="43">
        <v>6.3548999999999998</v>
      </c>
      <c r="CG45" s="43">
        <v>150.1242</v>
      </c>
      <c r="CH45" s="43">
        <v>17.114270000000001</v>
      </c>
      <c r="CI45" s="43"/>
      <c r="CJ45" s="43"/>
      <c r="CK45" s="43">
        <v>17.6463</v>
      </c>
      <c r="CL45" s="43">
        <v>4.54331</v>
      </c>
      <c r="CM45" s="43"/>
      <c r="CN45" s="43"/>
      <c r="CO45" s="43">
        <v>11.578950000000001</v>
      </c>
      <c r="CP45" s="43">
        <v>229.97</v>
      </c>
      <c r="CQ45" s="43"/>
      <c r="CR45" s="43">
        <v>24.981000000000002</v>
      </c>
      <c r="CS45" s="43">
        <v>2.0142600000000002</v>
      </c>
      <c r="CT45" s="43">
        <v>31.81</v>
      </c>
    </row>
    <row r="46" spans="1:98" ht="15.6" x14ac:dyDescent="0.3">
      <c r="A46" s="1"/>
      <c r="B46" s="42" t="s">
        <v>767</v>
      </c>
      <c r="C46" s="43"/>
      <c r="D46" s="43"/>
      <c r="E46" s="43">
        <v>15.527200000000001</v>
      </c>
      <c r="F46" s="43">
        <v>10.587999999999999</v>
      </c>
      <c r="G46" s="43"/>
      <c r="H46" s="43"/>
      <c r="I46" s="43"/>
      <c r="J46" s="43"/>
      <c r="K46" s="43"/>
      <c r="L46" s="43">
        <v>29.695399999999999</v>
      </c>
      <c r="M46" s="43">
        <v>13.6713</v>
      </c>
      <c r="N46" s="43">
        <v>13.13</v>
      </c>
      <c r="O46" s="43">
        <v>31.242000000000001</v>
      </c>
      <c r="P46" s="43"/>
      <c r="Q46" s="43"/>
      <c r="R46" s="43">
        <v>50.66</v>
      </c>
      <c r="S46" s="43"/>
      <c r="T46" s="43">
        <v>12.040900000000001</v>
      </c>
      <c r="U46" s="43"/>
      <c r="V46" s="43">
        <v>9</v>
      </c>
      <c r="W46" s="43"/>
      <c r="X46" s="43">
        <v>25.55828</v>
      </c>
      <c r="Y46" s="43"/>
      <c r="Z46" s="43">
        <v>4.5807700000000002</v>
      </c>
      <c r="AA46" s="43"/>
      <c r="AB46" s="43"/>
      <c r="AC46" s="43">
        <v>15.03</v>
      </c>
      <c r="AD46" s="43"/>
      <c r="AE46" s="43"/>
      <c r="AF46" s="43"/>
      <c r="AG46" s="43"/>
      <c r="AH46" s="43">
        <v>1.0523</v>
      </c>
      <c r="AI46" s="43"/>
      <c r="AJ46" s="43">
        <v>4.33704</v>
      </c>
      <c r="AK46" s="43">
        <v>0</v>
      </c>
      <c r="AL46" s="43">
        <v>3.8361999999999998</v>
      </c>
      <c r="AM46" s="43">
        <v>35.986640000000001</v>
      </c>
      <c r="AN46" s="43">
        <v>125.16027</v>
      </c>
      <c r="AO46" s="43">
        <v>25.275300000000001</v>
      </c>
      <c r="AP46" s="43">
        <v>0.46</v>
      </c>
      <c r="AQ46" s="43">
        <v>132.55000000000001</v>
      </c>
      <c r="AR46" s="43"/>
      <c r="AS46" s="43">
        <v>32.940449999999998</v>
      </c>
      <c r="AT46" s="43">
        <v>29.734999999999999</v>
      </c>
      <c r="AU46" s="43"/>
      <c r="AV46" s="43">
        <v>71.851799999999997</v>
      </c>
      <c r="AW46" s="43">
        <v>33.693800000000003</v>
      </c>
      <c r="AX46" s="43"/>
      <c r="AY46" s="43">
        <v>0.19026000000000001</v>
      </c>
      <c r="AZ46" s="43"/>
      <c r="BA46" s="43">
        <v>2.5</v>
      </c>
      <c r="BB46" s="43"/>
      <c r="BC46" s="43">
        <v>43.223649999999999</v>
      </c>
      <c r="BD46" s="43"/>
      <c r="BE46" s="43">
        <v>20.9</v>
      </c>
      <c r="BF46" s="43"/>
      <c r="BG46" s="43"/>
      <c r="BH46" s="43"/>
      <c r="BI46" s="43">
        <v>8.7849699999999995</v>
      </c>
      <c r="BJ46" s="43"/>
      <c r="BK46" s="43">
        <v>5.5499400000000003</v>
      </c>
      <c r="BL46" s="43"/>
      <c r="BM46" s="43">
        <v>6.6210000000000004</v>
      </c>
      <c r="BN46" s="43">
        <v>5.66</v>
      </c>
      <c r="BO46" s="43">
        <v>2.11</v>
      </c>
      <c r="BP46" s="43">
        <v>135.46520000000001</v>
      </c>
      <c r="BQ46" s="43"/>
      <c r="BR46" s="43">
        <v>5.5883000000000003</v>
      </c>
      <c r="BS46" s="43">
        <v>128.65665000000001</v>
      </c>
      <c r="BT46" s="43">
        <v>10.00587</v>
      </c>
      <c r="BU46" s="43"/>
      <c r="BV46" s="43"/>
      <c r="BW46" s="43">
        <v>3.7400099999999998</v>
      </c>
      <c r="BX46" s="43"/>
      <c r="BY46" s="43"/>
      <c r="BZ46" s="43">
        <v>2.8975</v>
      </c>
      <c r="CA46" s="43">
        <v>3.0484399999999998</v>
      </c>
      <c r="CB46" s="43">
        <v>1.3245</v>
      </c>
      <c r="CC46" s="43">
        <v>0.71</v>
      </c>
      <c r="CD46" s="43">
        <v>22.918389999999999</v>
      </c>
      <c r="CE46" s="43">
        <v>413.10802000000001</v>
      </c>
      <c r="CF46" s="43">
        <v>6.9916</v>
      </c>
      <c r="CG46" s="43">
        <v>149.82900000000001</v>
      </c>
      <c r="CH46" s="43">
        <v>17.229099999999999</v>
      </c>
      <c r="CI46" s="43"/>
      <c r="CJ46" s="43"/>
      <c r="CK46" s="43">
        <v>17.099799999999998</v>
      </c>
      <c r="CL46" s="43">
        <v>4.6150399999999996</v>
      </c>
      <c r="CM46" s="43"/>
      <c r="CN46" s="43"/>
      <c r="CO46" s="43">
        <v>11.184950000000001</v>
      </c>
      <c r="CP46" s="43">
        <v>222.38</v>
      </c>
      <c r="CQ46" s="43"/>
      <c r="CR46" s="43">
        <v>24.686</v>
      </c>
      <c r="CS46" s="43">
        <v>2.1489799999999999</v>
      </c>
      <c r="CT46" s="43">
        <v>31.768000000000001</v>
      </c>
    </row>
    <row r="47" spans="1:98" ht="15.6" x14ac:dyDescent="0.3">
      <c r="A47" s="1"/>
      <c r="B47" s="42" t="s">
        <v>768</v>
      </c>
      <c r="C47" s="43"/>
      <c r="D47" s="43"/>
      <c r="E47" s="43">
        <v>15.5571</v>
      </c>
      <c r="F47" s="43">
        <v>11.792</v>
      </c>
      <c r="G47" s="43"/>
      <c r="H47" s="43"/>
      <c r="I47" s="43"/>
      <c r="J47" s="43"/>
      <c r="K47" s="43"/>
      <c r="L47" s="43">
        <v>29.6814</v>
      </c>
      <c r="M47" s="43">
        <v>11.176399999999999</v>
      </c>
      <c r="N47" s="43">
        <v>12.25</v>
      </c>
      <c r="O47" s="43">
        <v>31.347999999999999</v>
      </c>
      <c r="P47" s="43"/>
      <c r="Q47" s="43"/>
      <c r="R47" s="43">
        <v>50.588999999999999</v>
      </c>
      <c r="S47" s="43"/>
      <c r="T47" s="43">
        <v>14.1113</v>
      </c>
      <c r="U47" s="43"/>
      <c r="V47" s="43">
        <v>9.5</v>
      </c>
      <c r="W47" s="43"/>
      <c r="X47" s="43">
        <v>25.06748</v>
      </c>
      <c r="Y47" s="43"/>
      <c r="Z47" s="43">
        <v>5.0678799999999997</v>
      </c>
      <c r="AA47" s="43"/>
      <c r="AB47" s="43"/>
      <c r="AC47" s="43">
        <v>14.5</v>
      </c>
      <c r="AD47" s="43"/>
      <c r="AE47" s="43"/>
      <c r="AF47" s="43"/>
      <c r="AG47" s="43"/>
      <c r="AH47" s="43">
        <v>1.0416000000000001</v>
      </c>
      <c r="AI47" s="43"/>
      <c r="AJ47" s="43">
        <v>4.3772799999999998</v>
      </c>
      <c r="AK47" s="43">
        <v>0</v>
      </c>
      <c r="AL47" s="43">
        <v>3.7902999999999998</v>
      </c>
      <c r="AM47" s="43">
        <v>38.091290000000001</v>
      </c>
      <c r="AN47" s="43">
        <v>126.40682</v>
      </c>
      <c r="AO47" s="43">
        <v>29.2332</v>
      </c>
      <c r="AP47" s="43">
        <v>0.37</v>
      </c>
      <c r="AQ47" s="43">
        <v>133.13999999999999</v>
      </c>
      <c r="AR47" s="43"/>
      <c r="AS47" s="43">
        <v>34.064140000000002</v>
      </c>
      <c r="AT47" s="43">
        <v>29.689440000000001</v>
      </c>
      <c r="AU47" s="43"/>
      <c r="AV47" s="43">
        <v>72.640799999999999</v>
      </c>
      <c r="AW47" s="43">
        <v>33.540999999999997</v>
      </c>
      <c r="AX47" s="43"/>
      <c r="AY47" s="43">
        <v>0.24265</v>
      </c>
      <c r="AZ47" s="43"/>
      <c r="BA47" s="43">
        <v>2.4</v>
      </c>
      <c r="BB47" s="43"/>
      <c r="BC47" s="43">
        <v>31.681290000000001</v>
      </c>
      <c r="BD47" s="43"/>
      <c r="BE47" s="43">
        <v>20.9</v>
      </c>
      <c r="BF47" s="43"/>
      <c r="BG47" s="43"/>
      <c r="BH47" s="43"/>
      <c r="BI47" s="43">
        <v>8.5582499999999992</v>
      </c>
      <c r="BJ47" s="43"/>
      <c r="BK47" s="43">
        <v>5.5738899999999996</v>
      </c>
      <c r="BL47" s="43"/>
      <c r="BM47" s="43">
        <v>6.6210000000000004</v>
      </c>
      <c r="BN47" s="43">
        <v>6.05</v>
      </c>
      <c r="BO47" s="43">
        <v>2.19</v>
      </c>
      <c r="BP47" s="43">
        <v>135.94579999999999</v>
      </c>
      <c r="BQ47" s="43"/>
      <c r="BR47" s="43">
        <v>5.6333000000000002</v>
      </c>
      <c r="BS47" s="43">
        <v>129.13299000000001</v>
      </c>
      <c r="BT47" s="43">
        <v>9.3283500000000004</v>
      </c>
      <c r="BU47" s="43"/>
      <c r="BV47" s="43"/>
      <c r="BW47" s="43">
        <v>3.69495</v>
      </c>
      <c r="BX47" s="43"/>
      <c r="BY47" s="43"/>
      <c r="BZ47" s="43">
        <v>3.1547999999999998</v>
      </c>
      <c r="CA47" s="43">
        <v>3.0437099999999999</v>
      </c>
      <c r="CB47" s="43">
        <v>1.3044</v>
      </c>
      <c r="CC47" s="43">
        <v>0.69</v>
      </c>
      <c r="CD47" s="43">
        <v>23.993320000000001</v>
      </c>
      <c r="CE47" s="43">
        <v>417.87090000000001</v>
      </c>
      <c r="CF47" s="43">
        <v>7.1493000000000002</v>
      </c>
      <c r="CG47" s="43">
        <v>149.30260000000001</v>
      </c>
      <c r="CH47" s="43">
        <v>17.639700000000001</v>
      </c>
      <c r="CI47" s="43"/>
      <c r="CJ47" s="43"/>
      <c r="CK47" s="43">
        <v>17.655799999999999</v>
      </c>
      <c r="CL47" s="43">
        <v>4.5717999999999996</v>
      </c>
      <c r="CM47" s="43"/>
      <c r="CN47" s="43"/>
      <c r="CO47" s="43">
        <v>11.856019999999999</v>
      </c>
      <c r="CP47" s="43">
        <v>221.34</v>
      </c>
      <c r="CQ47" s="43"/>
      <c r="CR47" s="43">
        <v>24.832999999999998</v>
      </c>
      <c r="CS47" s="43">
        <v>2.2809699999999999</v>
      </c>
      <c r="CT47" s="43">
        <v>32.270000000000003</v>
      </c>
    </row>
    <row r="48" spans="1:98" ht="15.6" x14ac:dyDescent="0.3">
      <c r="A48" s="1"/>
      <c r="B48" s="42" t="s">
        <v>769</v>
      </c>
      <c r="C48" s="43"/>
      <c r="D48" s="43"/>
      <c r="E48" s="43">
        <v>15.715299999999999</v>
      </c>
      <c r="F48" s="43">
        <v>12.775</v>
      </c>
      <c r="G48" s="43"/>
      <c r="H48" s="43"/>
      <c r="I48" s="43"/>
      <c r="J48" s="43"/>
      <c r="K48" s="43"/>
      <c r="L48" s="43">
        <v>30.1751</v>
      </c>
      <c r="M48" s="43">
        <v>10.888</v>
      </c>
      <c r="N48" s="43">
        <v>13.24</v>
      </c>
      <c r="O48" s="43">
        <v>30.731999999999999</v>
      </c>
      <c r="P48" s="43"/>
      <c r="Q48" s="43"/>
      <c r="R48" s="43">
        <v>50.664999999999999</v>
      </c>
      <c r="S48" s="43"/>
      <c r="T48" s="43">
        <v>16.9101</v>
      </c>
      <c r="U48" s="43"/>
      <c r="V48" s="43">
        <v>9.3000000000000007</v>
      </c>
      <c r="W48" s="43"/>
      <c r="X48" s="43">
        <v>28.37462</v>
      </c>
      <c r="Y48" s="43"/>
      <c r="Z48" s="43">
        <v>5.7282599999999997</v>
      </c>
      <c r="AA48" s="43"/>
      <c r="AB48" s="43"/>
      <c r="AC48" s="43">
        <v>14.28</v>
      </c>
      <c r="AD48" s="43"/>
      <c r="AE48" s="43"/>
      <c r="AF48" s="43"/>
      <c r="AG48" s="43"/>
      <c r="AH48" s="43">
        <v>1.0896999999999999</v>
      </c>
      <c r="AI48" s="43"/>
      <c r="AJ48" s="43">
        <v>4.89954</v>
      </c>
      <c r="AK48" s="43">
        <v>0</v>
      </c>
      <c r="AL48" s="43">
        <v>3.6903999999999999</v>
      </c>
      <c r="AM48" s="43">
        <v>48.874499999999998</v>
      </c>
      <c r="AN48" s="43">
        <v>128.59574000000001</v>
      </c>
      <c r="AO48" s="43">
        <v>28.997299999999999</v>
      </c>
      <c r="AP48" s="43">
        <v>0.84</v>
      </c>
      <c r="AQ48" s="43">
        <v>130.35</v>
      </c>
      <c r="AR48" s="43"/>
      <c r="AS48" s="43">
        <v>34.981720000000003</v>
      </c>
      <c r="AT48" s="43">
        <v>29.261590000000002</v>
      </c>
      <c r="AU48" s="43"/>
      <c r="AV48" s="43">
        <v>74.988900000000001</v>
      </c>
      <c r="AW48" s="43">
        <v>34.039900000000003</v>
      </c>
      <c r="AX48" s="43"/>
      <c r="AY48" s="43">
        <v>0.23898</v>
      </c>
      <c r="AZ48" s="43"/>
      <c r="BA48" s="43">
        <v>1.9</v>
      </c>
      <c r="BB48" s="43"/>
      <c r="BC48" s="43">
        <v>31.31589</v>
      </c>
      <c r="BD48" s="43"/>
      <c r="BE48" s="43">
        <v>20.9</v>
      </c>
      <c r="BF48" s="43"/>
      <c r="BG48" s="43"/>
      <c r="BH48" s="43"/>
      <c r="BI48" s="43">
        <v>8.8424700000000005</v>
      </c>
      <c r="BJ48" s="43"/>
      <c r="BK48" s="43">
        <v>5.5751200000000001</v>
      </c>
      <c r="BL48" s="43"/>
      <c r="BM48" s="43">
        <v>6.6210000000000004</v>
      </c>
      <c r="BN48" s="43">
        <v>6.32</v>
      </c>
      <c r="BO48" s="43">
        <v>2.2400000000000002</v>
      </c>
      <c r="BP48" s="43">
        <v>135.01383999999999</v>
      </c>
      <c r="BQ48" s="43"/>
      <c r="BR48" s="43">
        <v>5.63</v>
      </c>
      <c r="BS48" s="43">
        <v>130.25138999999999</v>
      </c>
      <c r="BT48" s="43">
        <v>10.474119999999999</v>
      </c>
      <c r="BU48" s="43"/>
      <c r="BV48" s="43"/>
      <c r="BW48" s="43">
        <v>4.0013500000000004</v>
      </c>
      <c r="BX48" s="43"/>
      <c r="BY48" s="43"/>
      <c r="BZ48" s="43">
        <v>3.1722999999999999</v>
      </c>
      <c r="CA48" s="43">
        <v>3.05654</v>
      </c>
      <c r="CB48" s="43">
        <v>1.2916000000000001</v>
      </c>
      <c r="CC48" s="43">
        <v>0.68</v>
      </c>
      <c r="CD48" s="43">
        <v>24.165299999999998</v>
      </c>
      <c r="CE48" s="43">
        <v>439.85739999999998</v>
      </c>
      <c r="CF48" s="43">
        <v>7.4176000000000002</v>
      </c>
      <c r="CG48" s="43">
        <v>150.9442</v>
      </c>
      <c r="CH48" s="43">
        <v>17.857060000000001</v>
      </c>
      <c r="CI48" s="43"/>
      <c r="CJ48" s="43"/>
      <c r="CK48" s="43">
        <v>17.819400000000002</v>
      </c>
      <c r="CL48" s="43">
        <v>4.5634399999999999</v>
      </c>
      <c r="CM48" s="43"/>
      <c r="CN48" s="43"/>
      <c r="CO48" s="43">
        <v>13.23512</v>
      </c>
      <c r="CP48" s="43">
        <v>223.09</v>
      </c>
      <c r="CQ48" s="43"/>
      <c r="CR48" s="43">
        <v>32.503999999999998</v>
      </c>
      <c r="CS48" s="43">
        <v>2.1629399999999999</v>
      </c>
      <c r="CT48" s="43">
        <v>32.548000000000002</v>
      </c>
    </row>
    <row r="49" spans="1:98" ht="15.6" x14ac:dyDescent="0.3">
      <c r="A49" s="1"/>
      <c r="B49" s="42" t="s">
        <v>770</v>
      </c>
      <c r="C49" s="43"/>
      <c r="D49" s="43"/>
      <c r="E49" s="43">
        <v>17.393799999999999</v>
      </c>
      <c r="F49" s="43">
        <v>12.691000000000001</v>
      </c>
      <c r="G49" s="43"/>
      <c r="H49" s="43"/>
      <c r="I49" s="43"/>
      <c r="J49" s="43"/>
      <c r="K49" s="43"/>
      <c r="L49" s="43">
        <v>29.718800000000002</v>
      </c>
      <c r="M49" s="43">
        <v>11.0267</v>
      </c>
      <c r="N49" s="43">
        <v>13.37</v>
      </c>
      <c r="O49" s="43">
        <v>30.475999999999999</v>
      </c>
      <c r="P49" s="43"/>
      <c r="Q49" s="43"/>
      <c r="R49" s="43">
        <v>50.805999999999997</v>
      </c>
      <c r="S49" s="43"/>
      <c r="T49" s="43">
        <v>47.393300000000004</v>
      </c>
      <c r="U49" s="43"/>
      <c r="V49" s="43">
        <v>9.3000000000000007</v>
      </c>
      <c r="W49" s="43"/>
      <c r="X49" s="43">
        <v>28.724430000000002</v>
      </c>
      <c r="Y49" s="43"/>
      <c r="Z49" s="43">
        <v>6.42875</v>
      </c>
      <c r="AA49" s="43"/>
      <c r="AB49" s="43"/>
      <c r="AC49" s="43">
        <v>14.35</v>
      </c>
      <c r="AD49" s="43"/>
      <c r="AE49" s="43"/>
      <c r="AF49" s="43"/>
      <c r="AG49" s="43"/>
      <c r="AH49" s="43">
        <v>1.2074</v>
      </c>
      <c r="AI49" s="43"/>
      <c r="AJ49" s="43">
        <v>5.024</v>
      </c>
      <c r="AK49" s="43">
        <v>0</v>
      </c>
      <c r="AL49" s="43">
        <v>3.7787999999999999</v>
      </c>
      <c r="AM49" s="43">
        <v>51.26782</v>
      </c>
      <c r="AN49" s="43">
        <v>131.22103999999999</v>
      </c>
      <c r="AO49" s="43">
        <v>29.419799999999999</v>
      </c>
      <c r="AP49" s="43">
        <v>0.87</v>
      </c>
      <c r="AQ49" s="43">
        <v>131.65</v>
      </c>
      <c r="AR49" s="43"/>
      <c r="AS49" s="43">
        <v>35.421210000000002</v>
      </c>
      <c r="AT49" s="43">
        <v>28.698080000000001</v>
      </c>
      <c r="AU49" s="43"/>
      <c r="AV49" s="43">
        <v>75.097999999999999</v>
      </c>
      <c r="AW49" s="43">
        <v>34.427799999999998</v>
      </c>
      <c r="AX49" s="43"/>
      <c r="AY49" s="43">
        <v>0.18718000000000001</v>
      </c>
      <c r="AZ49" s="43"/>
      <c r="BA49" s="43">
        <v>1.8</v>
      </c>
      <c r="BB49" s="43"/>
      <c r="BC49" s="43">
        <v>31.385819999999999</v>
      </c>
      <c r="BD49" s="43"/>
      <c r="BE49" s="43">
        <v>20.9</v>
      </c>
      <c r="BF49" s="43"/>
      <c r="BG49" s="43"/>
      <c r="BH49" s="43"/>
      <c r="BI49" s="43">
        <v>8.3454300000000003</v>
      </c>
      <c r="BJ49" s="43"/>
      <c r="BK49" s="43">
        <v>5.5482899999999997</v>
      </c>
      <c r="BL49" s="43"/>
      <c r="BM49" s="43">
        <v>6.6210000000000004</v>
      </c>
      <c r="BN49" s="43">
        <v>5.95</v>
      </c>
      <c r="BO49" s="43">
        <v>2.12</v>
      </c>
      <c r="BP49" s="43">
        <v>137.65058999999999</v>
      </c>
      <c r="BQ49" s="43"/>
      <c r="BR49" s="43">
        <v>5.5720000000000001</v>
      </c>
      <c r="BS49" s="43">
        <v>128.79850999999999</v>
      </c>
      <c r="BT49" s="43">
        <v>9.9468399999999999</v>
      </c>
      <c r="BU49" s="43"/>
      <c r="BV49" s="43"/>
      <c r="BW49" s="43">
        <v>4.0848199999999997</v>
      </c>
      <c r="BX49" s="43"/>
      <c r="BY49" s="43"/>
      <c r="BZ49" s="43">
        <v>3.1032999999999999</v>
      </c>
      <c r="CA49" s="43">
        <v>3.4845000000000002</v>
      </c>
      <c r="CB49" s="43">
        <v>1.2796000000000001</v>
      </c>
      <c r="CC49" s="43">
        <v>0.7</v>
      </c>
      <c r="CD49" s="43">
        <v>24.111190000000001</v>
      </c>
      <c r="CE49" s="43">
        <v>438.01659999999998</v>
      </c>
      <c r="CF49" s="43">
        <v>7.3727999999999998</v>
      </c>
      <c r="CG49" s="43">
        <v>148.33320000000001</v>
      </c>
      <c r="CH49" s="43">
        <v>17.976520000000001</v>
      </c>
      <c r="CI49" s="43"/>
      <c r="CJ49" s="43"/>
      <c r="CK49" s="43">
        <v>17.880800000000001</v>
      </c>
      <c r="CL49" s="43">
        <v>4.6048</v>
      </c>
      <c r="CM49" s="43"/>
      <c r="CN49" s="43"/>
      <c r="CO49" s="43">
        <v>14.10244</v>
      </c>
      <c r="CP49" s="43">
        <v>234.39</v>
      </c>
      <c r="CQ49" s="43"/>
      <c r="CR49" s="43">
        <v>37.494</v>
      </c>
      <c r="CS49" s="43">
        <v>2.1602800000000002</v>
      </c>
      <c r="CT49" s="43">
        <v>32.661000000000001</v>
      </c>
    </row>
    <row r="50" spans="1:98" ht="15.6" x14ac:dyDescent="0.3">
      <c r="A50" s="1"/>
      <c r="B50" s="42" t="s">
        <v>771</v>
      </c>
      <c r="C50" s="43"/>
      <c r="D50" s="43"/>
      <c r="E50" s="43">
        <v>24.541799999999999</v>
      </c>
      <c r="F50" s="43">
        <v>12.311999999999999</v>
      </c>
      <c r="G50" s="43"/>
      <c r="H50" s="43"/>
      <c r="I50" s="43"/>
      <c r="J50" s="43"/>
      <c r="K50" s="43"/>
      <c r="L50" s="43">
        <v>29.345199999999998</v>
      </c>
      <c r="M50" s="43">
        <v>10.9138</v>
      </c>
      <c r="N50" s="43">
        <v>13.16</v>
      </c>
      <c r="O50" s="43">
        <v>30.975999999999999</v>
      </c>
      <c r="P50" s="43"/>
      <c r="Q50" s="43"/>
      <c r="R50" s="43">
        <v>51.392000000000003</v>
      </c>
      <c r="S50" s="43"/>
      <c r="T50" s="43">
        <v>39.485300000000002</v>
      </c>
      <c r="U50" s="43"/>
      <c r="V50" s="43">
        <v>9.8000000000000007</v>
      </c>
      <c r="W50" s="43"/>
      <c r="X50" s="43">
        <v>31.822500000000002</v>
      </c>
      <c r="Y50" s="43"/>
      <c r="Z50" s="43">
        <v>6.3688000000000002</v>
      </c>
      <c r="AA50" s="43"/>
      <c r="AB50" s="43"/>
      <c r="AC50" s="43">
        <v>13.64</v>
      </c>
      <c r="AD50" s="43"/>
      <c r="AE50" s="43"/>
      <c r="AF50" s="43"/>
      <c r="AG50" s="43"/>
      <c r="AH50" s="43">
        <v>1.1660999999999999</v>
      </c>
      <c r="AI50" s="43"/>
      <c r="AJ50" s="43">
        <v>5.0181500000000003</v>
      </c>
      <c r="AK50" s="43">
        <v>0</v>
      </c>
      <c r="AL50" s="43">
        <v>3.7136999999999998</v>
      </c>
      <c r="AM50" s="43">
        <v>51.760509999999996</v>
      </c>
      <c r="AN50" s="43">
        <v>130.96173999999999</v>
      </c>
      <c r="AO50" s="43">
        <v>29.8748</v>
      </c>
      <c r="AP50" s="43">
        <v>0.94</v>
      </c>
      <c r="AQ50" s="43">
        <v>131.66999999999999</v>
      </c>
      <c r="AR50" s="43"/>
      <c r="AS50" s="43">
        <v>35.98115</v>
      </c>
      <c r="AT50" s="43">
        <v>27.979790000000001</v>
      </c>
      <c r="AU50" s="43"/>
      <c r="AV50" s="43">
        <v>72.586600000000004</v>
      </c>
      <c r="AW50" s="43">
        <v>36.701500000000003</v>
      </c>
      <c r="AX50" s="43"/>
      <c r="AY50" s="43">
        <v>0.15293000000000001</v>
      </c>
      <c r="AZ50" s="43"/>
      <c r="BA50" s="43">
        <v>1.8</v>
      </c>
      <c r="BB50" s="43"/>
      <c r="BC50" s="43">
        <v>31.065819999999999</v>
      </c>
      <c r="BD50" s="43"/>
      <c r="BE50" s="43">
        <v>20.9</v>
      </c>
      <c r="BF50" s="43"/>
      <c r="BG50" s="43"/>
      <c r="BH50" s="43"/>
      <c r="BI50" s="43">
        <v>8.4666899999999998</v>
      </c>
      <c r="BJ50" s="43"/>
      <c r="BK50" s="43">
        <v>5.5387899999999997</v>
      </c>
      <c r="BL50" s="43"/>
      <c r="BM50" s="43">
        <v>6.6210000000000004</v>
      </c>
      <c r="BN50" s="43">
        <v>6.25</v>
      </c>
      <c r="BO50" s="43">
        <v>2.16</v>
      </c>
      <c r="BP50" s="43">
        <v>134.26718</v>
      </c>
      <c r="BQ50" s="43"/>
      <c r="BR50" s="43">
        <v>5.6475</v>
      </c>
      <c r="BS50" s="43">
        <v>128.45001999999999</v>
      </c>
      <c r="BT50" s="43">
        <v>9.9121900000000007</v>
      </c>
      <c r="BU50" s="43"/>
      <c r="BV50" s="43"/>
      <c r="BW50" s="43">
        <v>4.1258100000000004</v>
      </c>
      <c r="BX50" s="43"/>
      <c r="BY50" s="43"/>
      <c r="BZ50" s="43">
        <v>3.1722000000000001</v>
      </c>
      <c r="CA50" s="43">
        <v>6.8287000000000004</v>
      </c>
      <c r="CB50" s="43">
        <v>1.2387999999999999</v>
      </c>
      <c r="CC50" s="43">
        <v>0.68</v>
      </c>
      <c r="CD50" s="43">
        <v>24.724350000000001</v>
      </c>
      <c r="CE50" s="43">
        <v>457.78940999999998</v>
      </c>
      <c r="CF50" s="43">
        <v>7.3640999999999996</v>
      </c>
      <c r="CG50" s="43">
        <v>111.0642</v>
      </c>
      <c r="CH50" s="43">
        <v>17.185379999999999</v>
      </c>
      <c r="CI50" s="43"/>
      <c r="CJ50" s="43"/>
      <c r="CK50" s="43">
        <v>17.572299999999998</v>
      </c>
      <c r="CL50" s="43">
        <v>4.6901999999999999</v>
      </c>
      <c r="CM50" s="43"/>
      <c r="CN50" s="43"/>
      <c r="CO50" s="43">
        <v>14.301159999999999</v>
      </c>
      <c r="CP50" s="43">
        <v>237.4</v>
      </c>
      <c r="CQ50" s="43"/>
      <c r="CR50" s="43">
        <v>38.405999999999999</v>
      </c>
      <c r="CS50" s="43">
        <v>2.0361600000000002</v>
      </c>
      <c r="CT50" s="43">
        <v>32.831000000000003</v>
      </c>
    </row>
    <row r="51" spans="1:98" ht="15.6" x14ac:dyDescent="0.3">
      <c r="A51" s="1"/>
      <c r="B51" s="42" t="s">
        <v>772</v>
      </c>
      <c r="C51" s="43"/>
      <c r="D51" s="43"/>
      <c r="E51" s="43">
        <v>28.1919</v>
      </c>
      <c r="F51" s="43">
        <v>12.137</v>
      </c>
      <c r="G51" s="43"/>
      <c r="H51" s="43"/>
      <c r="I51" s="43"/>
      <c r="J51" s="43"/>
      <c r="K51" s="43"/>
      <c r="L51" s="43">
        <v>28.805700000000002</v>
      </c>
      <c r="M51" s="43">
        <v>11.0794</v>
      </c>
      <c r="N51" s="43">
        <v>13.22</v>
      </c>
      <c r="O51" s="43">
        <v>31.021999999999998</v>
      </c>
      <c r="P51" s="43"/>
      <c r="Q51" s="43"/>
      <c r="R51" s="43">
        <v>50.853999999999999</v>
      </c>
      <c r="S51" s="43"/>
      <c r="T51" s="43">
        <v>46.876100000000001</v>
      </c>
      <c r="U51" s="43"/>
      <c r="V51" s="43">
        <v>10</v>
      </c>
      <c r="W51" s="43"/>
      <c r="X51" s="43">
        <v>28.613849999999999</v>
      </c>
      <c r="Y51" s="43"/>
      <c r="Z51" s="43">
        <v>6.3723400000000003</v>
      </c>
      <c r="AA51" s="43"/>
      <c r="AB51" s="43"/>
      <c r="AC51" s="43">
        <v>13.63</v>
      </c>
      <c r="AD51" s="43"/>
      <c r="AE51" s="43"/>
      <c r="AF51" s="43"/>
      <c r="AG51" s="43"/>
      <c r="AH51" s="43">
        <v>1.3592</v>
      </c>
      <c r="AI51" s="43"/>
      <c r="AJ51" s="43">
        <v>4.9419000000000004</v>
      </c>
      <c r="AK51" s="43">
        <v>0</v>
      </c>
      <c r="AL51" s="43">
        <v>3.3332000000000002</v>
      </c>
      <c r="AM51" s="43">
        <v>51.66986</v>
      </c>
      <c r="AN51" s="43">
        <v>131.28809999999999</v>
      </c>
      <c r="AO51" s="43">
        <v>31.1995</v>
      </c>
      <c r="AP51" s="43">
        <v>1.03</v>
      </c>
      <c r="AQ51" s="43">
        <v>131.21</v>
      </c>
      <c r="AR51" s="43"/>
      <c r="AS51" s="43">
        <v>36.808300000000003</v>
      </c>
      <c r="AT51" s="43">
        <v>27.375430000000001</v>
      </c>
      <c r="AU51" s="43"/>
      <c r="AV51" s="43">
        <v>181.5042</v>
      </c>
      <c r="AW51" s="43">
        <v>36.837800000000001</v>
      </c>
      <c r="AX51" s="43"/>
      <c r="AY51" s="43">
        <v>0.13866999999999999</v>
      </c>
      <c r="AZ51" s="43"/>
      <c r="BA51" s="43">
        <v>2</v>
      </c>
      <c r="BB51" s="43"/>
      <c r="BC51" s="43">
        <v>45.684840000000001</v>
      </c>
      <c r="BD51" s="43"/>
      <c r="BE51" s="43">
        <v>20.9</v>
      </c>
      <c r="BF51" s="43"/>
      <c r="BG51" s="43"/>
      <c r="BH51" s="43"/>
      <c r="BI51" s="43">
        <v>8.8245400000000007</v>
      </c>
      <c r="BJ51" s="43"/>
      <c r="BK51" s="43">
        <v>5.5173899999999998</v>
      </c>
      <c r="BL51" s="43"/>
      <c r="BM51" s="43">
        <v>6.6210000000000004</v>
      </c>
      <c r="BN51" s="43">
        <v>5.23</v>
      </c>
      <c r="BO51" s="43">
        <v>2.21</v>
      </c>
      <c r="BP51" s="43">
        <v>136.84423000000001</v>
      </c>
      <c r="BQ51" s="43"/>
      <c r="BR51" s="43">
        <v>5.5682</v>
      </c>
      <c r="BS51" s="43">
        <v>127.78811</v>
      </c>
      <c r="BT51" s="43">
        <v>10.94637</v>
      </c>
      <c r="BU51" s="43"/>
      <c r="BV51" s="43"/>
      <c r="BW51" s="43">
        <v>3.9547300000000001</v>
      </c>
      <c r="BX51" s="43"/>
      <c r="BY51" s="43"/>
      <c r="BZ51" s="43">
        <v>3.1505999999999998</v>
      </c>
      <c r="CA51" s="43">
        <v>24.81907</v>
      </c>
      <c r="CB51" s="43">
        <v>1.1529</v>
      </c>
      <c r="CC51" s="43">
        <v>0.71</v>
      </c>
      <c r="CD51" s="43">
        <v>24.130420000000001</v>
      </c>
      <c r="CE51" s="43">
        <v>456.71848</v>
      </c>
      <c r="CF51" s="43">
        <v>7.3440000000000003</v>
      </c>
      <c r="CG51" s="43">
        <v>139.86199999999999</v>
      </c>
      <c r="CH51" s="43">
        <v>17.150099999999998</v>
      </c>
      <c r="CI51" s="43"/>
      <c r="CJ51" s="43"/>
      <c r="CK51" s="43">
        <v>17.653700000000001</v>
      </c>
      <c r="CL51" s="43">
        <v>5.0297599999999996</v>
      </c>
      <c r="CM51" s="43"/>
      <c r="CN51" s="43"/>
      <c r="CO51" s="43">
        <v>15.249980000000001</v>
      </c>
      <c r="CP51" s="43">
        <v>234.9</v>
      </c>
      <c r="CQ51" s="43"/>
      <c r="CR51" s="43">
        <v>37.659999999999997</v>
      </c>
      <c r="CS51" s="43">
        <v>2.0723500000000001</v>
      </c>
      <c r="CT51" s="43">
        <v>32.478999999999999</v>
      </c>
    </row>
    <row r="52" spans="1:98" ht="15.6" x14ac:dyDescent="0.3">
      <c r="A52" s="1"/>
      <c r="B52" s="42" t="s">
        <v>773</v>
      </c>
      <c r="C52" s="43"/>
      <c r="D52" s="43"/>
      <c r="E52" s="43">
        <v>31.691400000000002</v>
      </c>
      <c r="F52" s="43">
        <v>11.853999999999999</v>
      </c>
      <c r="G52" s="43"/>
      <c r="H52" s="43"/>
      <c r="I52" s="43"/>
      <c r="J52" s="43"/>
      <c r="K52" s="43"/>
      <c r="L52" s="43">
        <v>28.148</v>
      </c>
      <c r="M52" s="43">
        <v>11.0044</v>
      </c>
      <c r="N52" s="43">
        <v>13.22</v>
      </c>
      <c r="O52" s="43">
        <v>30.393999999999998</v>
      </c>
      <c r="P52" s="43"/>
      <c r="Q52" s="43"/>
      <c r="R52" s="43">
        <v>51.204000000000001</v>
      </c>
      <c r="S52" s="43"/>
      <c r="T52" s="43">
        <v>23.050999999999998</v>
      </c>
      <c r="U52" s="43"/>
      <c r="V52" s="43">
        <v>9.8000000000000007</v>
      </c>
      <c r="W52" s="43"/>
      <c r="X52" s="43">
        <v>132.16098</v>
      </c>
      <c r="Y52" s="43"/>
      <c r="Z52" s="43">
        <v>6.4175800000000001</v>
      </c>
      <c r="AA52" s="43"/>
      <c r="AB52" s="43"/>
      <c r="AC52" s="43">
        <v>14.67</v>
      </c>
      <c r="AD52" s="43"/>
      <c r="AE52" s="43"/>
      <c r="AF52" s="43"/>
      <c r="AG52" s="43"/>
      <c r="AH52" s="43">
        <v>1.3245</v>
      </c>
      <c r="AI52" s="43"/>
      <c r="AJ52" s="43">
        <v>4.9738100000000003</v>
      </c>
      <c r="AK52" s="43">
        <v>0</v>
      </c>
      <c r="AL52" s="43">
        <v>2.5099999999999998</v>
      </c>
      <c r="AM52" s="43">
        <v>52.266269999999999</v>
      </c>
      <c r="AN52" s="43">
        <v>128.97486000000001</v>
      </c>
      <c r="AO52" s="43">
        <v>30.7774</v>
      </c>
      <c r="AP52" s="43">
        <v>1.1499999999999999</v>
      </c>
      <c r="AQ52" s="43">
        <v>131.69</v>
      </c>
      <c r="AR52" s="43"/>
      <c r="AS52" s="43">
        <v>37.415039999999998</v>
      </c>
      <c r="AT52" s="43">
        <v>27.499199999999998</v>
      </c>
      <c r="AU52" s="43"/>
      <c r="AV52" s="43">
        <v>180.00280000000001</v>
      </c>
      <c r="AW52" s="43">
        <v>37.350099999999998</v>
      </c>
      <c r="AX52" s="43"/>
      <c r="AY52" s="43">
        <v>0.17760999999999999</v>
      </c>
      <c r="AZ52" s="43"/>
      <c r="BA52" s="43">
        <v>2.6</v>
      </c>
      <c r="BB52" s="43"/>
      <c r="BC52" s="43">
        <v>67.149360000000001</v>
      </c>
      <c r="BD52" s="43"/>
      <c r="BE52" s="43">
        <v>20.9</v>
      </c>
      <c r="BF52" s="43"/>
      <c r="BG52" s="43"/>
      <c r="BH52" s="43"/>
      <c r="BI52" s="43">
        <v>8.6450099999999992</v>
      </c>
      <c r="BJ52" s="43"/>
      <c r="BK52" s="43">
        <v>5.5734199999999996</v>
      </c>
      <c r="BL52" s="43"/>
      <c r="BM52" s="43">
        <v>6.6210000000000004</v>
      </c>
      <c r="BN52" s="43">
        <v>36.909999999999997</v>
      </c>
      <c r="BO52" s="43">
        <v>2.2000000000000002</v>
      </c>
      <c r="BP52" s="43">
        <v>135.23827</v>
      </c>
      <c r="BQ52" s="43"/>
      <c r="BR52" s="43">
        <v>5.7295999999999996</v>
      </c>
      <c r="BS52" s="43">
        <v>129.79177999999999</v>
      </c>
      <c r="BT52" s="43">
        <v>13.18371</v>
      </c>
      <c r="BU52" s="43"/>
      <c r="BV52" s="43"/>
      <c r="BW52" s="43">
        <v>3.9614600000000002</v>
      </c>
      <c r="BX52" s="43"/>
      <c r="BY52" s="43"/>
      <c r="BZ52" s="43">
        <v>2.8834</v>
      </c>
      <c r="CA52" s="43">
        <v>24.734449999999999</v>
      </c>
      <c r="CB52" s="43">
        <v>0.80230000000000001</v>
      </c>
      <c r="CC52" s="43">
        <v>0.65</v>
      </c>
      <c r="CD52" s="43">
        <v>25.03772</v>
      </c>
      <c r="CE52" s="43">
        <v>427.55707000000001</v>
      </c>
      <c r="CF52" s="43">
        <v>7.5751999999999997</v>
      </c>
      <c r="CG52" s="43">
        <v>140.92779999999999</v>
      </c>
      <c r="CH52" s="43">
        <v>17.909600000000001</v>
      </c>
      <c r="CI52" s="43"/>
      <c r="CJ52" s="43"/>
      <c r="CK52" s="43">
        <v>19.4801</v>
      </c>
      <c r="CL52" s="43">
        <v>4.7282099999999998</v>
      </c>
      <c r="CM52" s="43"/>
      <c r="CN52" s="43"/>
      <c r="CO52" s="43">
        <v>15.180949999999999</v>
      </c>
      <c r="CP52" s="43">
        <v>234.51</v>
      </c>
      <c r="CQ52" s="43"/>
      <c r="CR52" s="43">
        <v>37.194000000000003</v>
      </c>
      <c r="CS52" s="43">
        <v>2.19123</v>
      </c>
      <c r="CT52" s="43">
        <v>32.433</v>
      </c>
    </row>
    <row r="53" spans="1:98" ht="15.6" x14ac:dyDescent="0.3">
      <c r="A53" s="1"/>
      <c r="B53" s="42" t="s">
        <v>774</v>
      </c>
      <c r="C53" s="43"/>
      <c r="D53" s="43"/>
      <c r="E53" s="43">
        <v>31.185300000000002</v>
      </c>
      <c r="F53" s="43">
        <v>11.599</v>
      </c>
      <c r="G53" s="43"/>
      <c r="H53" s="43"/>
      <c r="I53" s="43"/>
      <c r="J53" s="43"/>
      <c r="K53" s="43"/>
      <c r="L53" s="43">
        <v>27.538499999999999</v>
      </c>
      <c r="M53" s="43">
        <v>10.975199999999999</v>
      </c>
      <c r="N53" s="43">
        <v>13.24</v>
      </c>
      <c r="O53" s="43">
        <v>30.521999999999998</v>
      </c>
      <c r="P53" s="43"/>
      <c r="Q53" s="43"/>
      <c r="R53" s="43">
        <v>50.917000000000002</v>
      </c>
      <c r="S53" s="43"/>
      <c r="T53" s="43">
        <v>49.5261</v>
      </c>
      <c r="U53" s="43"/>
      <c r="V53" s="43">
        <v>9.5</v>
      </c>
      <c r="W53" s="43"/>
      <c r="X53" s="43">
        <v>121.83264</v>
      </c>
      <c r="Y53" s="43"/>
      <c r="Z53" s="43">
        <v>6.20289</v>
      </c>
      <c r="AA53" s="43"/>
      <c r="AB53" s="43"/>
      <c r="AC53" s="43">
        <v>14.7</v>
      </c>
      <c r="AD53" s="43"/>
      <c r="AE53" s="43"/>
      <c r="AF53" s="43"/>
      <c r="AG53" s="43"/>
      <c r="AH53" s="43">
        <v>1.3046</v>
      </c>
      <c r="AI53" s="43"/>
      <c r="AJ53" s="43">
        <v>4.84945</v>
      </c>
      <c r="AK53" s="43">
        <v>0</v>
      </c>
      <c r="AL53" s="43">
        <v>2.0047000000000001</v>
      </c>
      <c r="AM53" s="43">
        <v>51.94462</v>
      </c>
      <c r="AN53" s="43">
        <v>129.58913999999999</v>
      </c>
      <c r="AO53" s="43">
        <v>30.167200000000001</v>
      </c>
      <c r="AP53" s="43">
        <v>1.26</v>
      </c>
      <c r="AQ53" s="43">
        <v>131.11000000000001</v>
      </c>
      <c r="AR53" s="43"/>
      <c r="AS53" s="43">
        <v>38.756810000000002</v>
      </c>
      <c r="AT53" s="43">
        <v>28.374590000000001</v>
      </c>
      <c r="AU53" s="43"/>
      <c r="AV53" s="43">
        <v>193.9299</v>
      </c>
      <c r="AW53" s="43">
        <v>37.397500000000001</v>
      </c>
      <c r="AX53" s="43"/>
      <c r="AY53" s="43">
        <v>0.18912999999999999</v>
      </c>
      <c r="AZ53" s="43"/>
      <c r="BA53" s="43">
        <v>2.5</v>
      </c>
      <c r="BB53" s="43"/>
      <c r="BC53" s="43">
        <v>70.830839999999995</v>
      </c>
      <c r="BD53" s="43"/>
      <c r="BE53" s="43">
        <v>20.9</v>
      </c>
      <c r="BF53" s="43"/>
      <c r="BG53" s="43"/>
      <c r="BH53" s="43"/>
      <c r="BI53" s="43">
        <v>8.8126599999999993</v>
      </c>
      <c r="BJ53" s="43"/>
      <c r="BK53" s="43">
        <v>5.5448700000000004</v>
      </c>
      <c r="BL53" s="43"/>
      <c r="BM53" s="43">
        <v>6.6210000000000004</v>
      </c>
      <c r="BN53" s="43">
        <v>52.45</v>
      </c>
      <c r="BO53" s="43">
        <v>1.91</v>
      </c>
      <c r="BP53" s="43">
        <v>135.15236999999999</v>
      </c>
      <c r="BQ53" s="43"/>
      <c r="BR53" s="43">
        <v>5.8436000000000003</v>
      </c>
      <c r="BS53" s="43">
        <v>128.94604000000001</v>
      </c>
      <c r="BT53" s="43">
        <v>12.92516</v>
      </c>
      <c r="BU53" s="43"/>
      <c r="BV53" s="43"/>
      <c r="BW53" s="43">
        <v>3.9545699999999999</v>
      </c>
      <c r="BX53" s="43"/>
      <c r="BY53" s="43"/>
      <c r="BZ53" s="43">
        <v>2.8851</v>
      </c>
      <c r="CA53" s="43">
        <v>24.701630000000002</v>
      </c>
      <c r="CB53" s="43">
        <v>0.58779999999999999</v>
      </c>
      <c r="CC53" s="43">
        <v>0.65</v>
      </c>
      <c r="CD53" s="43">
        <v>24.818249999999999</v>
      </c>
      <c r="CE53" s="43">
        <v>447.97525999999999</v>
      </c>
      <c r="CF53" s="43">
        <v>7.6806000000000001</v>
      </c>
      <c r="CG53" s="43">
        <v>147.65780000000001</v>
      </c>
      <c r="CH53" s="43">
        <v>17.875250000000001</v>
      </c>
      <c r="CI53" s="43"/>
      <c r="CJ53" s="43"/>
      <c r="CK53" s="43">
        <v>20.009499999999999</v>
      </c>
      <c r="CL53" s="43">
        <v>4.6399499999999998</v>
      </c>
      <c r="CM53" s="43"/>
      <c r="CN53" s="43"/>
      <c r="CO53" s="43">
        <v>16.26474</v>
      </c>
      <c r="CP53" s="43">
        <v>234.74</v>
      </c>
      <c r="CQ53" s="43"/>
      <c r="CR53" s="43">
        <v>36.951999999999998</v>
      </c>
      <c r="CS53" s="43">
        <v>2.3744399999999999</v>
      </c>
      <c r="CT53" s="43">
        <v>32.981999999999999</v>
      </c>
    </row>
    <row r="54" spans="1:98" ht="15.6" x14ac:dyDescent="0.3">
      <c r="A54" s="1"/>
      <c r="B54" s="42" t="s">
        <v>775</v>
      </c>
      <c r="C54" s="43"/>
      <c r="D54" s="43"/>
      <c r="E54" s="43">
        <v>30.872</v>
      </c>
      <c r="F54" s="43">
        <v>11.781000000000001</v>
      </c>
      <c r="G54" s="43"/>
      <c r="H54" s="43"/>
      <c r="I54" s="43"/>
      <c r="J54" s="43"/>
      <c r="K54" s="43"/>
      <c r="L54" s="43">
        <v>26.902000000000001</v>
      </c>
      <c r="M54" s="43">
        <v>11.1165</v>
      </c>
      <c r="N54" s="43">
        <v>13.18</v>
      </c>
      <c r="O54" s="43">
        <v>30.776</v>
      </c>
      <c r="P54" s="43"/>
      <c r="Q54" s="43"/>
      <c r="R54" s="43">
        <v>51.018000000000001</v>
      </c>
      <c r="S54" s="43"/>
      <c r="T54" s="43">
        <v>41.1267</v>
      </c>
      <c r="U54" s="43"/>
      <c r="V54" s="43">
        <v>8.3000000000000007</v>
      </c>
      <c r="W54" s="43"/>
      <c r="X54" s="43">
        <v>112.29516</v>
      </c>
      <c r="Y54" s="43"/>
      <c r="Z54" s="43">
        <v>5.9445600000000001</v>
      </c>
      <c r="AA54" s="43"/>
      <c r="AB54" s="43"/>
      <c r="AC54" s="43">
        <v>14.97</v>
      </c>
      <c r="AD54" s="43"/>
      <c r="AE54" s="43"/>
      <c r="AF54" s="43"/>
      <c r="AG54" s="43"/>
      <c r="AH54" s="43">
        <v>1.3164</v>
      </c>
      <c r="AI54" s="43"/>
      <c r="AJ54" s="43">
        <v>5.5059800000000001</v>
      </c>
      <c r="AK54" s="43">
        <v>0</v>
      </c>
      <c r="AL54" s="43">
        <v>1.5841000000000001</v>
      </c>
      <c r="AM54" s="43">
        <v>51.738819999999997</v>
      </c>
      <c r="AN54" s="43">
        <v>129.81282999999999</v>
      </c>
      <c r="AO54" s="43">
        <v>30.297000000000001</v>
      </c>
      <c r="AP54" s="43">
        <v>1.2</v>
      </c>
      <c r="AQ54" s="43">
        <v>131.44</v>
      </c>
      <c r="AR54" s="43"/>
      <c r="AS54" s="43">
        <v>38.016820000000003</v>
      </c>
      <c r="AT54" s="43">
        <v>28.352499999999999</v>
      </c>
      <c r="AU54" s="43"/>
      <c r="AV54" s="43">
        <v>196.6293</v>
      </c>
      <c r="AW54" s="43">
        <v>34.9833</v>
      </c>
      <c r="AX54" s="43"/>
      <c r="AY54" s="43">
        <v>0.21321999999999999</v>
      </c>
      <c r="AZ54" s="43"/>
      <c r="BA54" s="43">
        <v>2.2999999999999998</v>
      </c>
      <c r="BB54" s="43"/>
      <c r="BC54" s="43">
        <v>71.088030000000003</v>
      </c>
      <c r="BD54" s="43"/>
      <c r="BE54" s="43">
        <v>20.9</v>
      </c>
      <c r="BF54" s="43"/>
      <c r="BG54" s="43"/>
      <c r="BH54" s="43"/>
      <c r="BI54" s="43">
        <v>8.6304499999999997</v>
      </c>
      <c r="BJ54" s="43"/>
      <c r="BK54" s="43">
        <v>5.6580899999999996</v>
      </c>
      <c r="BL54" s="43"/>
      <c r="BM54" s="43">
        <v>6.6210000000000004</v>
      </c>
      <c r="BN54" s="43">
        <v>52.23</v>
      </c>
      <c r="BO54" s="43">
        <v>1.92</v>
      </c>
      <c r="BP54" s="43">
        <v>134.11915999999999</v>
      </c>
      <c r="BQ54" s="43"/>
      <c r="BR54" s="43">
        <v>5.9032999999999998</v>
      </c>
      <c r="BS54" s="43">
        <v>130.19900999999999</v>
      </c>
      <c r="BT54" s="43">
        <v>13.70154</v>
      </c>
      <c r="BU54" s="43"/>
      <c r="BV54" s="43"/>
      <c r="BW54" s="43">
        <v>3.8564400000000001</v>
      </c>
      <c r="BX54" s="43"/>
      <c r="BY54" s="43"/>
      <c r="BZ54" s="43">
        <v>2.8536999999999999</v>
      </c>
      <c r="CA54" s="43">
        <v>24.756080000000001</v>
      </c>
      <c r="CB54" s="43">
        <v>0.47339999999999999</v>
      </c>
      <c r="CC54" s="43">
        <v>0.6</v>
      </c>
      <c r="CD54" s="43">
        <v>25.438369999999999</v>
      </c>
      <c r="CE54" s="43">
        <v>450.44893999999999</v>
      </c>
      <c r="CF54" s="43">
        <v>7.6365999999999996</v>
      </c>
      <c r="CG54" s="43">
        <v>151.70339999999999</v>
      </c>
      <c r="CH54" s="43">
        <v>17.37959</v>
      </c>
      <c r="CI54" s="43"/>
      <c r="CJ54" s="43"/>
      <c r="CK54" s="43">
        <v>20.165099999999999</v>
      </c>
      <c r="CL54" s="43">
        <v>4.9146599999999996</v>
      </c>
      <c r="CM54" s="43"/>
      <c r="CN54" s="43"/>
      <c r="CO54" s="43">
        <v>15.859629999999999</v>
      </c>
      <c r="CP54" s="43">
        <v>231.66</v>
      </c>
      <c r="CQ54" s="43"/>
      <c r="CR54" s="43">
        <v>36.188000000000002</v>
      </c>
      <c r="CS54" s="43">
        <v>2.39533</v>
      </c>
      <c r="CT54" s="43">
        <v>33.109000000000002</v>
      </c>
    </row>
    <row r="55" spans="1:98" ht="15.6" x14ac:dyDescent="0.3">
      <c r="A55" s="1"/>
      <c r="B55" s="42" t="s">
        <v>43</v>
      </c>
      <c r="C55" s="43"/>
      <c r="D55" s="43"/>
      <c r="E55" s="43">
        <v>31.2608</v>
      </c>
      <c r="F55" s="43">
        <v>12.433999999999999</v>
      </c>
      <c r="G55" s="43"/>
      <c r="H55" s="43"/>
      <c r="I55" s="43"/>
      <c r="J55" s="43"/>
      <c r="K55" s="43"/>
      <c r="L55" s="43">
        <v>26.4954</v>
      </c>
      <c r="M55" s="43">
        <v>12.2826</v>
      </c>
      <c r="N55" s="43">
        <v>13.22</v>
      </c>
      <c r="O55" s="43">
        <v>30.597999999999999</v>
      </c>
      <c r="P55" s="43"/>
      <c r="Q55" s="43"/>
      <c r="R55" s="43">
        <v>51.225000000000001</v>
      </c>
      <c r="S55" s="43"/>
      <c r="T55" s="43">
        <v>46.479700000000001</v>
      </c>
      <c r="U55" s="43"/>
      <c r="V55" s="43">
        <v>7.7</v>
      </c>
      <c r="W55" s="43"/>
      <c r="X55" s="43">
        <v>119.76455</v>
      </c>
      <c r="Y55" s="43"/>
      <c r="Z55" s="43">
        <v>5.7829600000000001</v>
      </c>
      <c r="AA55" s="43"/>
      <c r="AB55" s="43"/>
      <c r="AC55" s="43">
        <v>14.56</v>
      </c>
      <c r="AD55" s="43"/>
      <c r="AE55" s="43"/>
      <c r="AF55" s="43"/>
      <c r="AG55" s="43"/>
      <c r="AH55" s="43">
        <v>2.7698999999999998</v>
      </c>
      <c r="AI55" s="43"/>
      <c r="AJ55" s="43">
        <v>6.5876999999999999</v>
      </c>
      <c r="AK55" s="43">
        <v>0</v>
      </c>
      <c r="AL55" s="43">
        <v>1.3411</v>
      </c>
      <c r="AM55" s="43">
        <v>51.739719999999998</v>
      </c>
      <c r="AN55" s="43">
        <v>128.96217999999999</v>
      </c>
      <c r="AO55" s="43">
        <v>30.206600000000002</v>
      </c>
      <c r="AP55" s="43">
        <v>0.83</v>
      </c>
      <c r="AQ55" s="43">
        <v>135.99</v>
      </c>
      <c r="AR55" s="43"/>
      <c r="AS55" s="43">
        <v>37.29804</v>
      </c>
      <c r="AT55" s="43">
        <v>28.187259999999998</v>
      </c>
      <c r="AU55" s="43"/>
      <c r="AV55" s="43">
        <v>195.93049999999999</v>
      </c>
      <c r="AW55" s="43">
        <v>34.894500000000001</v>
      </c>
      <c r="AX55" s="43"/>
      <c r="AY55" s="43">
        <v>0.23499999999999999</v>
      </c>
      <c r="AZ55" s="43"/>
      <c r="BA55" s="43">
        <v>2.4</v>
      </c>
      <c r="BB55" s="43"/>
      <c r="BC55" s="43">
        <v>71.962590000000006</v>
      </c>
      <c r="BD55" s="43"/>
      <c r="BE55" s="43">
        <v>20.9</v>
      </c>
      <c r="BF55" s="43"/>
      <c r="BG55" s="43"/>
      <c r="BH55" s="43"/>
      <c r="BI55" s="43">
        <v>8.5046099999999996</v>
      </c>
      <c r="BJ55" s="43"/>
      <c r="BK55" s="43">
        <v>5.6993</v>
      </c>
      <c r="BL55" s="43"/>
      <c r="BM55" s="43">
        <v>6.6210000000000004</v>
      </c>
      <c r="BN55" s="43">
        <v>52.07</v>
      </c>
      <c r="BO55" s="43">
        <v>1.82</v>
      </c>
      <c r="BP55" s="43">
        <v>137.13721000000001</v>
      </c>
      <c r="BQ55" s="43"/>
      <c r="BR55" s="43">
        <v>5.9302999999999999</v>
      </c>
      <c r="BS55" s="43">
        <v>131.61742000000001</v>
      </c>
      <c r="BT55" s="43">
        <v>13.33536</v>
      </c>
      <c r="BU55" s="43"/>
      <c r="BV55" s="43"/>
      <c r="BW55" s="43">
        <v>3.8369499999999999</v>
      </c>
      <c r="BX55" s="43"/>
      <c r="BY55" s="43"/>
      <c r="BZ55" s="43">
        <v>2.7846000000000002</v>
      </c>
      <c r="CA55" s="43">
        <v>24.776769999999999</v>
      </c>
      <c r="CB55" s="43">
        <v>0.40770000000000001</v>
      </c>
      <c r="CC55" s="43">
        <v>0.63</v>
      </c>
      <c r="CD55" s="43">
        <v>25.439579999999999</v>
      </c>
      <c r="CE55" s="43">
        <v>455.38171</v>
      </c>
      <c r="CF55" s="43">
        <v>7.7053000000000003</v>
      </c>
      <c r="CG55" s="43">
        <v>153.51769999999999</v>
      </c>
      <c r="CH55" s="43">
        <v>17.316289999999999</v>
      </c>
      <c r="CI55" s="43"/>
      <c r="CJ55" s="43"/>
      <c r="CK55" s="43">
        <v>19.9132</v>
      </c>
      <c r="CL55" s="43">
        <v>4.9510100000000001</v>
      </c>
      <c r="CM55" s="43"/>
      <c r="CN55" s="43"/>
      <c r="CO55" s="43">
        <v>15.32104</v>
      </c>
      <c r="CP55" s="43">
        <v>234.54</v>
      </c>
      <c r="CQ55" s="43"/>
      <c r="CR55" s="43">
        <v>37.057000000000002</v>
      </c>
      <c r="CS55" s="43">
        <v>2.2618200000000002</v>
      </c>
      <c r="CT55" s="43">
        <v>32.731000000000002</v>
      </c>
    </row>
    <row r="56" spans="1:98" ht="31.35" customHeight="1" x14ac:dyDescent="0.3">
      <c r="A56" s="1"/>
      <c r="B56" s="44" t="s">
        <v>864</v>
      </c>
      <c r="C56" s="45">
        <v>0</v>
      </c>
      <c r="D56" s="45">
        <v>0</v>
      </c>
      <c r="E56" s="45">
        <v>778.79965000000004</v>
      </c>
      <c r="F56" s="45">
        <v>282.56549999999999</v>
      </c>
      <c r="G56" s="45">
        <v>0</v>
      </c>
      <c r="H56" s="45">
        <v>0</v>
      </c>
      <c r="I56" s="45">
        <v>0</v>
      </c>
      <c r="J56" s="45">
        <v>0</v>
      </c>
      <c r="K56" s="45">
        <v>0</v>
      </c>
      <c r="L56" s="45">
        <v>658.17529999999999</v>
      </c>
      <c r="M56" s="45">
        <v>309.55990000000003</v>
      </c>
      <c r="N56" s="45">
        <v>298.91000000000003</v>
      </c>
      <c r="O56" s="45">
        <v>699.76</v>
      </c>
      <c r="P56" s="45">
        <v>0</v>
      </c>
      <c r="Q56" s="45">
        <v>0</v>
      </c>
      <c r="R56" s="45">
        <v>1222.4623999999999</v>
      </c>
      <c r="S56" s="45">
        <v>0</v>
      </c>
      <c r="T56" s="45">
        <v>982.75450000000001</v>
      </c>
      <c r="U56" s="45">
        <v>0</v>
      </c>
      <c r="V56" s="45">
        <v>209.6</v>
      </c>
      <c r="W56" s="45">
        <v>0</v>
      </c>
      <c r="X56" s="45">
        <v>2431.2863000000002</v>
      </c>
      <c r="Y56" s="45">
        <v>0</v>
      </c>
      <c r="Z56" s="45">
        <v>115.91246</v>
      </c>
      <c r="AA56" s="45">
        <v>0</v>
      </c>
      <c r="AB56" s="45">
        <v>0</v>
      </c>
      <c r="AC56" s="45">
        <v>347.76499999999999</v>
      </c>
      <c r="AD56" s="45">
        <v>0</v>
      </c>
      <c r="AE56" s="45">
        <v>0</v>
      </c>
      <c r="AF56" s="45">
        <v>0</v>
      </c>
      <c r="AG56" s="45">
        <v>0</v>
      </c>
      <c r="AH56" s="45">
        <v>59.704250000000002</v>
      </c>
      <c r="AI56" s="45">
        <v>0</v>
      </c>
      <c r="AJ56" s="45">
        <v>86.343284999999995</v>
      </c>
      <c r="AK56" s="45">
        <v>0</v>
      </c>
      <c r="AL56" s="45">
        <v>58.2729</v>
      </c>
      <c r="AM56" s="45">
        <v>1189.6021049999999</v>
      </c>
      <c r="AN56" s="45">
        <v>2985.1807800000001</v>
      </c>
      <c r="AO56" s="45">
        <v>674.47670000000005</v>
      </c>
      <c r="AP56" s="45">
        <v>18.010000000000002</v>
      </c>
      <c r="AQ56" s="45">
        <v>3224.49</v>
      </c>
      <c r="AR56" s="45">
        <v>0</v>
      </c>
      <c r="AS56" s="45">
        <v>843.95919500000002</v>
      </c>
      <c r="AT56" s="45">
        <v>759.42515500000002</v>
      </c>
      <c r="AU56" s="45">
        <v>0</v>
      </c>
      <c r="AV56" s="45">
        <v>4107.1804499999998</v>
      </c>
      <c r="AW56" s="45">
        <v>853.11090000000002</v>
      </c>
      <c r="AX56" s="45">
        <v>0</v>
      </c>
      <c r="AY56" s="45">
        <v>8.9242100000000004</v>
      </c>
      <c r="AZ56" s="45">
        <v>0</v>
      </c>
      <c r="BA56" s="45">
        <v>52.05</v>
      </c>
      <c r="BB56" s="45">
        <v>0</v>
      </c>
      <c r="BC56" s="45">
        <v>1547.1302350000001</v>
      </c>
      <c r="BD56" s="45">
        <v>0</v>
      </c>
      <c r="BE56" s="45">
        <v>502.65</v>
      </c>
      <c r="BF56" s="45">
        <v>0</v>
      </c>
      <c r="BG56" s="45">
        <v>0</v>
      </c>
      <c r="BH56" s="45">
        <v>0</v>
      </c>
      <c r="BI56" s="45">
        <v>318.43885</v>
      </c>
      <c r="BJ56" s="45">
        <v>0</v>
      </c>
      <c r="BK56" s="45">
        <v>126.91804500000001</v>
      </c>
      <c r="BL56" s="45">
        <v>0</v>
      </c>
      <c r="BM56" s="45">
        <v>142.959</v>
      </c>
      <c r="BN56" s="45">
        <v>952.72</v>
      </c>
      <c r="BO56" s="45">
        <v>49.215000000000003</v>
      </c>
      <c r="BP56" s="45">
        <v>3368.4375049999999</v>
      </c>
      <c r="BQ56" s="45">
        <v>0</v>
      </c>
      <c r="BR56" s="45">
        <v>126.49979999999999</v>
      </c>
      <c r="BS56" s="45">
        <v>3042.7914999999998</v>
      </c>
      <c r="BT56" s="45">
        <v>237.38847999999999</v>
      </c>
      <c r="BU56" s="45">
        <v>0</v>
      </c>
      <c r="BV56" s="45">
        <v>0</v>
      </c>
      <c r="BW56" s="45">
        <v>93.445804999999993</v>
      </c>
      <c r="BX56" s="45">
        <v>0</v>
      </c>
      <c r="BY56" s="45">
        <v>0</v>
      </c>
      <c r="BZ56" s="45">
        <v>86.41395</v>
      </c>
      <c r="CA56" s="45">
        <v>508.68126000000001</v>
      </c>
      <c r="CB56" s="45">
        <v>20.083100000000002</v>
      </c>
      <c r="CC56" s="45">
        <v>15.52</v>
      </c>
      <c r="CD56" s="45">
        <v>594.61345500000004</v>
      </c>
      <c r="CE56" s="45">
        <v>10415.77282</v>
      </c>
      <c r="CF56" s="45">
        <v>202.24590000000001</v>
      </c>
      <c r="CG56" s="45">
        <v>3501.5878499999999</v>
      </c>
      <c r="CH56" s="45">
        <v>415.14206000000001</v>
      </c>
      <c r="CI56" s="45">
        <v>0</v>
      </c>
      <c r="CJ56" s="45">
        <v>0</v>
      </c>
      <c r="CK56" s="45">
        <v>411.03334999999998</v>
      </c>
      <c r="CL56" s="45">
        <v>110.867985</v>
      </c>
      <c r="CM56" s="45">
        <v>0</v>
      </c>
      <c r="CN56" s="45">
        <v>0</v>
      </c>
      <c r="CO56" s="45">
        <v>368.07341500000001</v>
      </c>
      <c r="CP56" s="45">
        <v>5826.7</v>
      </c>
      <c r="CQ56" s="45">
        <v>0</v>
      </c>
      <c r="CR56" s="45">
        <v>915.26850000000002</v>
      </c>
      <c r="CS56" s="45">
        <v>47.148555000000002</v>
      </c>
      <c r="CT56" s="45">
        <v>599.61800000000005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865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867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868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9" activePane="bottomRight" state="frozen"/>
      <selection pane="topRight" activeCell="C1" sqref="C1"/>
      <selection pane="bottomLeft" activeCell="A7" sqref="A7"/>
      <selection pane="bottomRight" activeCell="D1" sqref="D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869</v>
      </c>
      <c r="C5" s="1"/>
      <c r="D5" s="1"/>
      <c r="E5" s="1"/>
      <c r="F5" s="1"/>
      <c r="G5" s="1"/>
      <c r="H5" s="1"/>
      <c r="I5" s="1"/>
      <c r="J5" s="1"/>
      <c r="K5" s="1"/>
      <c r="L5" s="1"/>
      <c r="M5" s="1"/>
      <c r="N5" s="1"/>
      <c r="O5" s="1"/>
      <c r="P5" s="1"/>
      <c r="Q5" s="1"/>
      <c r="R5" s="1"/>
      <c r="S5" s="1"/>
      <c r="T5" s="1"/>
      <c r="U5" s="1"/>
      <c r="V5" s="1"/>
      <c r="W5" s="1"/>
      <c r="X5" s="1"/>
    </row>
    <row r="6" spans="1:24" ht="48" x14ac:dyDescent="0.3">
      <c r="A6" s="1"/>
      <c r="B6" s="37" t="s">
        <v>518</v>
      </c>
      <c r="C6" s="48" t="s">
        <v>870</v>
      </c>
      <c r="D6" s="48" t="s">
        <v>871</v>
      </c>
      <c r="E6" s="48" t="s">
        <v>872</v>
      </c>
      <c r="F6" s="48" t="s">
        <v>873</v>
      </c>
      <c r="G6" s="48" t="s">
        <v>3375</v>
      </c>
      <c r="H6" s="48" t="s">
        <v>874</v>
      </c>
      <c r="I6" s="48" t="s">
        <v>3376</v>
      </c>
      <c r="J6" s="48" t="s">
        <v>3377</v>
      </c>
      <c r="K6" s="48" t="s">
        <v>3378</v>
      </c>
      <c r="L6" s="48" t="s">
        <v>875</v>
      </c>
      <c r="M6" s="48" t="s">
        <v>876</v>
      </c>
      <c r="N6" s="48" t="s">
        <v>877</v>
      </c>
      <c r="O6" s="48" t="s">
        <v>878</v>
      </c>
      <c r="P6" s="37" t="s">
        <v>879</v>
      </c>
      <c r="Q6" s="1"/>
      <c r="R6" s="1"/>
      <c r="S6" s="1"/>
      <c r="T6" s="1"/>
      <c r="U6" s="49" t="s">
        <v>3</v>
      </c>
      <c r="V6" s="49" t="s">
        <v>53</v>
      </c>
      <c r="W6" s="49" t="s">
        <v>880</v>
      </c>
      <c r="X6" s="49" t="s">
        <v>881</v>
      </c>
    </row>
    <row r="7" spans="1:24" x14ac:dyDescent="0.3">
      <c r="A7" s="1"/>
      <c r="B7" s="50" t="s">
        <v>729</v>
      </c>
      <c r="C7" s="51">
        <v>900</v>
      </c>
      <c r="D7" s="51">
        <v>2363.3000000000002</v>
      </c>
      <c r="E7" s="51">
        <v>2807.9</v>
      </c>
      <c r="F7" s="51">
        <v>0</v>
      </c>
      <c r="G7" s="51"/>
      <c r="H7" s="51">
        <v>0</v>
      </c>
      <c r="I7" s="51"/>
      <c r="J7" s="51"/>
      <c r="K7" s="51">
        <v>61.7</v>
      </c>
      <c r="L7" s="51">
        <v>35.5</v>
      </c>
      <c r="M7" s="51">
        <v>10.1</v>
      </c>
      <c r="N7" s="51">
        <v>0</v>
      </c>
      <c r="O7" s="51">
        <v>374.4</v>
      </c>
      <c r="P7" s="51">
        <f>+SUM(C7:O7)</f>
        <v>6552.9000000000005</v>
      </c>
      <c r="Q7" s="1"/>
      <c r="R7" s="1"/>
      <c r="S7" s="1"/>
      <c r="T7" s="1"/>
      <c r="U7" s="211" t="s">
        <v>556</v>
      </c>
      <c r="V7" s="52" t="s">
        <v>882</v>
      </c>
      <c r="W7" s="53">
        <v>367.55</v>
      </c>
      <c r="X7" s="53" t="s">
        <v>883</v>
      </c>
    </row>
    <row r="8" spans="1:24" x14ac:dyDescent="0.3">
      <c r="A8" s="1"/>
      <c r="B8" s="54" t="s">
        <v>730</v>
      </c>
      <c r="C8" s="55">
        <v>896.6</v>
      </c>
      <c r="D8" s="55">
        <v>2320.4</v>
      </c>
      <c r="E8" s="55">
        <v>2803</v>
      </c>
      <c r="F8" s="55">
        <v>0</v>
      </c>
      <c r="G8" s="55"/>
      <c r="H8" s="55">
        <v>0</v>
      </c>
      <c r="I8" s="55"/>
      <c r="J8" s="55"/>
      <c r="K8" s="55">
        <v>61.699999999999996</v>
      </c>
      <c r="L8" s="55">
        <v>35.5</v>
      </c>
      <c r="M8" s="55">
        <v>10.1</v>
      </c>
      <c r="N8" s="55">
        <v>0</v>
      </c>
      <c r="O8" s="55">
        <v>364.2</v>
      </c>
      <c r="P8" s="55">
        <f t="shared" ref="P8:P54" si="0">+SUM(C8:O8)</f>
        <v>6491.5</v>
      </c>
      <c r="Q8" s="1"/>
      <c r="R8" s="1"/>
      <c r="S8" s="1"/>
      <c r="T8" s="1"/>
      <c r="U8" s="211" t="s">
        <v>557</v>
      </c>
      <c r="V8" s="52" t="s">
        <v>884</v>
      </c>
      <c r="W8" s="53">
        <v>33.450000000000003</v>
      </c>
      <c r="X8" s="53" t="s">
        <v>883</v>
      </c>
    </row>
    <row r="9" spans="1:24" x14ac:dyDescent="0.3">
      <c r="A9" s="1"/>
      <c r="B9" s="54" t="s">
        <v>731</v>
      </c>
      <c r="C9" s="55">
        <v>880.8</v>
      </c>
      <c r="D9" s="55">
        <v>2128.8000000000002</v>
      </c>
      <c r="E9" s="55">
        <v>2797.2</v>
      </c>
      <c r="F9" s="55">
        <v>0</v>
      </c>
      <c r="G9" s="55"/>
      <c r="H9" s="55">
        <v>0</v>
      </c>
      <c r="I9" s="55"/>
      <c r="J9" s="55"/>
      <c r="K9" s="55">
        <v>61.699999999999996</v>
      </c>
      <c r="L9" s="55">
        <v>35.6</v>
      </c>
      <c r="M9" s="55">
        <v>10.1</v>
      </c>
      <c r="N9" s="55">
        <v>0</v>
      </c>
      <c r="O9" s="55">
        <v>359.6</v>
      </c>
      <c r="P9" s="55">
        <f t="shared" si="0"/>
        <v>6273.8000000000011</v>
      </c>
      <c r="Q9" s="1"/>
      <c r="R9" s="1"/>
      <c r="S9" s="1"/>
      <c r="T9" s="1"/>
      <c r="U9" s="211" t="s">
        <v>558</v>
      </c>
      <c r="V9" s="52" t="s">
        <v>885</v>
      </c>
      <c r="W9" s="53">
        <v>7.2</v>
      </c>
      <c r="X9" s="53" t="s">
        <v>883</v>
      </c>
    </row>
    <row r="10" spans="1:24" x14ac:dyDescent="0.3">
      <c r="A10" s="1"/>
      <c r="B10" s="54" t="s">
        <v>732</v>
      </c>
      <c r="C10" s="55">
        <v>889.6</v>
      </c>
      <c r="D10" s="55">
        <v>2183.6999999999998</v>
      </c>
      <c r="E10" s="55">
        <v>2800.3</v>
      </c>
      <c r="F10" s="55">
        <v>0</v>
      </c>
      <c r="G10" s="55"/>
      <c r="H10" s="55">
        <v>0</v>
      </c>
      <c r="I10" s="55"/>
      <c r="J10" s="55"/>
      <c r="K10" s="55">
        <v>61.7</v>
      </c>
      <c r="L10" s="55">
        <v>35.5</v>
      </c>
      <c r="M10" s="55">
        <v>10.1</v>
      </c>
      <c r="N10" s="55">
        <v>0</v>
      </c>
      <c r="O10" s="55">
        <v>334.9</v>
      </c>
      <c r="P10" s="55">
        <f t="shared" si="0"/>
        <v>6315.8</v>
      </c>
      <c r="Q10" s="1"/>
      <c r="R10" s="1"/>
      <c r="S10" s="1"/>
      <c r="T10" s="1"/>
      <c r="U10" s="211" t="s">
        <v>530</v>
      </c>
      <c r="V10" s="52" t="s">
        <v>886</v>
      </c>
      <c r="W10" s="53" t="s">
        <v>883</v>
      </c>
      <c r="X10" s="53">
        <v>2674.85</v>
      </c>
    </row>
    <row r="11" spans="1:24" x14ac:dyDescent="0.3">
      <c r="A11" s="1"/>
      <c r="B11" s="54" t="s">
        <v>733</v>
      </c>
      <c r="C11" s="55">
        <v>867.1</v>
      </c>
      <c r="D11" s="55">
        <v>2102</v>
      </c>
      <c r="E11" s="55">
        <v>2801.6</v>
      </c>
      <c r="F11" s="55">
        <v>0</v>
      </c>
      <c r="G11" s="55"/>
      <c r="H11" s="55">
        <v>0</v>
      </c>
      <c r="I11" s="55"/>
      <c r="J11" s="55"/>
      <c r="K11" s="55">
        <v>62</v>
      </c>
      <c r="L11" s="55">
        <v>35.5</v>
      </c>
      <c r="M11" s="55">
        <v>10.1</v>
      </c>
      <c r="N11" s="55">
        <v>0</v>
      </c>
      <c r="O11" s="55">
        <v>358.3</v>
      </c>
      <c r="P11" s="55">
        <f t="shared" si="0"/>
        <v>6236.6</v>
      </c>
      <c r="Q11" s="1"/>
      <c r="R11" s="1"/>
      <c r="S11" s="1"/>
      <c r="T11" s="1"/>
      <c r="U11" s="211" t="s">
        <v>191</v>
      </c>
      <c r="V11" s="52" t="s">
        <v>887</v>
      </c>
      <c r="W11" s="53">
        <v>300.85000000000002</v>
      </c>
      <c r="X11" s="53" t="s">
        <v>883</v>
      </c>
    </row>
    <row r="12" spans="1:24" x14ac:dyDescent="0.3">
      <c r="A12" s="1"/>
      <c r="B12" s="54" t="s">
        <v>734</v>
      </c>
      <c r="C12" s="55">
        <v>890.2</v>
      </c>
      <c r="D12" s="55">
        <v>2027.6</v>
      </c>
      <c r="E12" s="55">
        <v>2807.6</v>
      </c>
      <c r="F12" s="55">
        <v>0</v>
      </c>
      <c r="G12" s="55"/>
      <c r="H12" s="55">
        <v>0</v>
      </c>
      <c r="I12" s="55"/>
      <c r="J12" s="55"/>
      <c r="K12" s="55">
        <v>62.4</v>
      </c>
      <c r="L12" s="55">
        <v>35.5</v>
      </c>
      <c r="M12" s="55">
        <v>10.1</v>
      </c>
      <c r="N12" s="55">
        <v>0</v>
      </c>
      <c r="O12" s="55">
        <v>399.2</v>
      </c>
      <c r="P12" s="55">
        <f t="shared" si="0"/>
        <v>6232.5999999999995</v>
      </c>
      <c r="Q12" s="1"/>
      <c r="R12" s="1"/>
      <c r="S12" s="1"/>
      <c r="T12" s="1"/>
      <c r="U12" s="211" t="s">
        <v>195</v>
      </c>
      <c r="V12" s="52" t="s">
        <v>888</v>
      </c>
      <c r="W12" s="53" t="s">
        <v>883</v>
      </c>
      <c r="X12" s="53">
        <v>2784.45</v>
      </c>
    </row>
    <row r="13" spans="1:24" x14ac:dyDescent="0.3">
      <c r="A13" s="1"/>
      <c r="B13" s="54" t="s">
        <v>735</v>
      </c>
      <c r="C13" s="55">
        <v>848.7</v>
      </c>
      <c r="D13" s="55">
        <v>2020.1</v>
      </c>
      <c r="E13" s="55">
        <v>2795.7</v>
      </c>
      <c r="F13" s="55">
        <v>0</v>
      </c>
      <c r="G13" s="55"/>
      <c r="H13" s="55">
        <v>0</v>
      </c>
      <c r="I13" s="55"/>
      <c r="J13" s="55"/>
      <c r="K13" s="55">
        <v>62.4</v>
      </c>
      <c r="L13" s="55">
        <v>35.299999999999997</v>
      </c>
      <c r="M13" s="55">
        <v>10.1</v>
      </c>
      <c r="N13" s="55">
        <v>0</v>
      </c>
      <c r="O13" s="55">
        <v>447</v>
      </c>
      <c r="P13" s="55">
        <f t="shared" si="0"/>
        <v>6219.3</v>
      </c>
      <c r="Q13" s="1"/>
      <c r="R13" s="1"/>
      <c r="S13" s="1"/>
      <c r="T13" s="1"/>
      <c r="U13" s="211"/>
      <c r="V13" s="52" t="s">
        <v>889</v>
      </c>
      <c r="W13" s="53">
        <v>540.45000000000005</v>
      </c>
      <c r="X13" s="53" t="s">
        <v>883</v>
      </c>
    </row>
    <row r="14" spans="1:24" x14ac:dyDescent="0.3">
      <c r="A14" s="1"/>
      <c r="B14" s="56" t="s">
        <v>736</v>
      </c>
      <c r="C14" s="57">
        <v>844</v>
      </c>
      <c r="D14" s="57">
        <v>2026.7</v>
      </c>
      <c r="E14" s="57">
        <v>2802.4</v>
      </c>
      <c r="F14" s="57">
        <v>0</v>
      </c>
      <c r="G14" s="57"/>
      <c r="H14" s="57">
        <v>0</v>
      </c>
      <c r="I14" s="57"/>
      <c r="J14" s="57"/>
      <c r="K14" s="57">
        <v>62.4</v>
      </c>
      <c r="L14" s="57">
        <v>33.299999999999997</v>
      </c>
      <c r="M14" s="57">
        <v>10.1</v>
      </c>
      <c r="N14" s="57">
        <v>0</v>
      </c>
      <c r="O14" s="57">
        <v>456.7</v>
      </c>
      <c r="P14" s="57">
        <f t="shared" si="0"/>
        <v>6235.6</v>
      </c>
      <c r="Q14" s="1"/>
      <c r="R14" s="1"/>
      <c r="S14" s="1"/>
      <c r="T14" s="1"/>
      <c r="U14" s="211" t="s">
        <v>45</v>
      </c>
      <c r="V14" s="52" t="s">
        <v>890</v>
      </c>
      <c r="W14" s="53">
        <v>166.35</v>
      </c>
      <c r="X14" s="53" t="s">
        <v>883</v>
      </c>
    </row>
    <row r="15" spans="1:24" x14ac:dyDescent="0.3">
      <c r="A15" s="1"/>
      <c r="B15" s="50" t="s">
        <v>737</v>
      </c>
      <c r="C15" s="51">
        <v>804.1</v>
      </c>
      <c r="D15" s="51">
        <v>2058.4</v>
      </c>
      <c r="E15" s="51">
        <v>2807.7</v>
      </c>
      <c r="F15" s="51">
        <v>0</v>
      </c>
      <c r="G15" s="51"/>
      <c r="H15" s="51">
        <v>0</v>
      </c>
      <c r="I15" s="51"/>
      <c r="J15" s="51"/>
      <c r="K15" s="51">
        <v>61.8</v>
      </c>
      <c r="L15" s="51">
        <v>33.299999999999997</v>
      </c>
      <c r="M15" s="51">
        <v>10.1</v>
      </c>
      <c r="N15" s="51">
        <v>0</v>
      </c>
      <c r="O15" s="51">
        <v>534.70000000000005</v>
      </c>
      <c r="P15" s="51">
        <f t="shared" si="0"/>
        <v>6310.1</v>
      </c>
      <c r="Q15" s="1"/>
      <c r="R15" s="1"/>
      <c r="S15" s="1"/>
      <c r="T15" s="1"/>
      <c r="U15" s="211"/>
      <c r="V15" s="52" t="s">
        <v>891</v>
      </c>
      <c r="W15" s="53" t="s">
        <v>883</v>
      </c>
      <c r="X15" s="53">
        <v>297.2</v>
      </c>
    </row>
    <row r="16" spans="1:24" x14ac:dyDescent="0.3">
      <c r="A16" s="1"/>
      <c r="B16" s="54" t="s">
        <v>738</v>
      </c>
      <c r="C16" s="55">
        <v>793.3</v>
      </c>
      <c r="D16" s="55">
        <v>1907.2</v>
      </c>
      <c r="E16" s="55">
        <v>2943.3</v>
      </c>
      <c r="F16" s="55">
        <v>49.9</v>
      </c>
      <c r="G16" s="55"/>
      <c r="H16" s="55">
        <v>0</v>
      </c>
      <c r="I16" s="55"/>
      <c r="J16" s="55"/>
      <c r="K16" s="55">
        <v>62.5</v>
      </c>
      <c r="L16" s="55">
        <v>37.1</v>
      </c>
      <c r="M16" s="55">
        <v>10.1</v>
      </c>
      <c r="N16" s="55">
        <v>0</v>
      </c>
      <c r="O16" s="55">
        <v>504.8</v>
      </c>
      <c r="P16" s="55">
        <f t="shared" si="0"/>
        <v>6308.2000000000007</v>
      </c>
      <c r="Q16" s="1"/>
      <c r="R16" s="1"/>
      <c r="S16" s="1"/>
      <c r="T16" s="1"/>
      <c r="U16" s="211"/>
      <c r="V16" s="52" t="s">
        <v>892</v>
      </c>
      <c r="W16" s="53" t="s">
        <v>883</v>
      </c>
      <c r="X16" s="53">
        <v>1889.7</v>
      </c>
    </row>
    <row r="17" spans="1:24" x14ac:dyDescent="0.3">
      <c r="A17" s="1"/>
      <c r="B17" s="54" t="s">
        <v>739</v>
      </c>
      <c r="C17" s="55">
        <v>851.6</v>
      </c>
      <c r="D17" s="55">
        <v>2028.7</v>
      </c>
      <c r="E17" s="55">
        <v>3051.6</v>
      </c>
      <c r="F17" s="55">
        <v>0</v>
      </c>
      <c r="G17" s="55"/>
      <c r="H17" s="55">
        <v>0</v>
      </c>
      <c r="I17" s="55"/>
      <c r="J17" s="55"/>
      <c r="K17" s="55">
        <v>62</v>
      </c>
      <c r="L17" s="55">
        <v>28.4</v>
      </c>
      <c r="M17" s="55">
        <v>10.1</v>
      </c>
      <c r="N17" s="55">
        <v>1.4</v>
      </c>
      <c r="O17" s="55">
        <v>473.9</v>
      </c>
      <c r="P17" s="55">
        <f t="shared" si="0"/>
        <v>6507.6999999999989</v>
      </c>
      <c r="Q17" s="1"/>
      <c r="R17" s="1"/>
      <c r="S17" s="1"/>
      <c r="T17" s="1"/>
      <c r="U17" s="211" t="s">
        <v>559</v>
      </c>
      <c r="V17" s="52" t="s">
        <v>893</v>
      </c>
      <c r="W17" s="53">
        <v>200.95</v>
      </c>
      <c r="X17" s="53" t="s">
        <v>883</v>
      </c>
    </row>
    <row r="18" spans="1:24" x14ac:dyDescent="0.3">
      <c r="A18" s="1"/>
      <c r="B18" s="54" t="s">
        <v>740</v>
      </c>
      <c r="C18" s="55">
        <v>862.3</v>
      </c>
      <c r="D18" s="55">
        <v>1541.2</v>
      </c>
      <c r="E18" s="55">
        <v>3370.2</v>
      </c>
      <c r="F18" s="55">
        <v>0</v>
      </c>
      <c r="G18" s="55"/>
      <c r="H18" s="55">
        <v>0</v>
      </c>
      <c r="I18" s="55"/>
      <c r="J18" s="55"/>
      <c r="K18" s="55">
        <v>61.7</v>
      </c>
      <c r="L18" s="55">
        <v>33.299999999999997</v>
      </c>
      <c r="M18" s="55">
        <v>10.1</v>
      </c>
      <c r="N18" s="55">
        <v>92.3</v>
      </c>
      <c r="O18" s="55">
        <v>468</v>
      </c>
      <c r="P18" s="55">
        <f t="shared" si="0"/>
        <v>6439.1</v>
      </c>
      <c r="Q18" s="1"/>
      <c r="R18" s="1"/>
      <c r="S18" s="1"/>
      <c r="T18" s="1"/>
      <c r="U18" s="211"/>
      <c r="V18" s="52" t="s">
        <v>894</v>
      </c>
      <c r="W18" s="53">
        <v>233.8</v>
      </c>
      <c r="X18" s="53" t="s">
        <v>883</v>
      </c>
    </row>
    <row r="19" spans="1:24" x14ac:dyDescent="0.3">
      <c r="A19" s="1"/>
      <c r="B19" s="54" t="s">
        <v>741</v>
      </c>
      <c r="C19" s="55">
        <v>878.8</v>
      </c>
      <c r="D19" s="55">
        <v>1480.6</v>
      </c>
      <c r="E19" s="55">
        <v>3376.2</v>
      </c>
      <c r="F19" s="55">
        <v>0</v>
      </c>
      <c r="G19" s="55"/>
      <c r="H19" s="55">
        <v>0</v>
      </c>
      <c r="I19" s="55"/>
      <c r="J19" s="55"/>
      <c r="K19" s="55">
        <v>61.699999999999996</v>
      </c>
      <c r="L19" s="55">
        <v>30.4</v>
      </c>
      <c r="M19" s="55">
        <v>10.1</v>
      </c>
      <c r="N19" s="55">
        <v>310.3</v>
      </c>
      <c r="O19" s="55">
        <v>454.5</v>
      </c>
      <c r="P19" s="55">
        <f t="shared" si="0"/>
        <v>6602.5999999999995</v>
      </c>
      <c r="Q19" s="1"/>
      <c r="R19" s="1"/>
      <c r="S19" s="1"/>
      <c r="T19" s="1"/>
      <c r="U19" s="211"/>
      <c r="V19" s="52" t="s">
        <v>895</v>
      </c>
      <c r="W19" s="53">
        <v>322.25</v>
      </c>
      <c r="X19" s="53" t="s">
        <v>883</v>
      </c>
    </row>
    <row r="20" spans="1:24" x14ac:dyDescent="0.3">
      <c r="A20" s="1"/>
      <c r="B20" s="54" t="s">
        <v>742</v>
      </c>
      <c r="C20" s="55">
        <v>874.8</v>
      </c>
      <c r="D20" s="55">
        <v>1495.4</v>
      </c>
      <c r="E20" s="55">
        <v>3278.2</v>
      </c>
      <c r="F20" s="55">
        <v>0</v>
      </c>
      <c r="G20" s="55"/>
      <c r="H20" s="55">
        <v>0</v>
      </c>
      <c r="I20" s="55"/>
      <c r="J20" s="55"/>
      <c r="K20" s="55">
        <v>61.199999999999996</v>
      </c>
      <c r="L20" s="55">
        <v>30.1</v>
      </c>
      <c r="M20" s="55">
        <v>10.1</v>
      </c>
      <c r="N20" s="55">
        <v>526.29999999999995</v>
      </c>
      <c r="O20" s="55">
        <v>468.8</v>
      </c>
      <c r="P20" s="55">
        <f t="shared" si="0"/>
        <v>6744.9000000000005</v>
      </c>
      <c r="Q20" s="1"/>
      <c r="R20" s="1"/>
      <c r="S20" s="1"/>
      <c r="T20" s="1"/>
      <c r="U20" s="211"/>
      <c r="V20" s="52" t="s">
        <v>896</v>
      </c>
      <c r="W20" s="53">
        <v>71.55</v>
      </c>
      <c r="X20" s="53" t="s">
        <v>883</v>
      </c>
    </row>
    <row r="21" spans="1:24" x14ac:dyDescent="0.3">
      <c r="A21" s="1"/>
      <c r="B21" s="54" t="s">
        <v>743</v>
      </c>
      <c r="C21" s="55">
        <v>900.1</v>
      </c>
      <c r="D21" s="55">
        <v>1428.9</v>
      </c>
      <c r="E21" s="55">
        <v>3081.2</v>
      </c>
      <c r="F21" s="55">
        <v>0</v>
      </c>
      <c r="G21" s="55"/>
      <c r="H21" s="55">
        <v>0</v>
      </c>
      <c r="I21" s="55"/>
      <c r="J21" s="55"/>
      <c r="K21" s="55">
        <v>61.2</v>
      </c>
      <c r="L21" s="55">
        <v>30.5</v>
      </c>
      <c r="M21" s="55">
        <v>10.1</v>
      </c>
      <c r="N21" s="55">
        <v>818.2</v>
      </c>
      <c r="O21" s="55">
        <v>482.7</v>
      </c>
      <c r="P21" s="55">
        <f t="shared" si="0"/>
        <v>6812.9</v>
      </c>
      <c r="Q21" s="1"/>
      <c r="R21" s="1"/>
      <c r="S21" s="1"/>
      <c r="T21" s="1"/>
      <c r="U21" s="211" t="s">
        <v>240</v>
      </c>
      <c r="V21" s="52" t="s">
        <v>897</v>
      </c>
      <c r="W21" s="53">
        <v>3704.95</v>
      </c>
      <c r="X21" s="53" t="s">
        <v>883</v>
      </c>
    </row>
    <row r="22" spans="1:24" x14ac:dyDescent="0.3">
      <c r="A22" s="1"/>
      <c r="B22" s="56" t="s">
        <v>744</v>
      </c>
      <c r="C22" s="57">
        <v>896</v>
      </c>
      <c r="D22" s="57">
        <v>1576.4</v>
      </c>
      <c r="E22" s="57">
        <v>2980.9</v>
      </c>
      <c r="F22" s="57">
        <v>0</v>
      </c>
      <c r="G22" s="57"/>
      <c r="H22" s="57">
        <v>0</v>
      </c>
      <c r="I22" s="57"/>
      <c r="J22" s="57"/>
      <c r="K22" s="57">
        <v>61.3</v>
      </c>
      <c r="L22" s="57">
        <v>33.799999999999997</v>
      </c>
      <c r="M22" s="57">
        <v>10.1</v>
      </c>
      <c r="N22" s="57">
        <v>870.1</v>
      </c>
      <c r="O22" s="57">
        <v>462.3</v>
      </c>
      <c r="P22" s="57">
        <f t="shared" si="0"/>
        <v>6890.9000000000015</v>
      </c>
      <c r="Q22" s="1"/>
      <c r="R22" s="1"/>
      <c r="S22" s="1"/>
      <c r="T22" s="1"/>
      <c r="U22" s="211" t="s">
        <v>245</v>
      </c>
      <c r="V22" s="52" t="s">
        <v>898</v>
      </c>
      <c r="W22" s="53" t="s">
        <v>883</v>
      </c>
      <c r="X22" s="53">
        <v>183.05</v>
      </c>
    </row>
    <row r="23" spans="1:24" x14ac:dyDescent="0.3">
      <c r="A23" s="1"/>
      <c r="B23" s="50" t="s">
        <v>745</v>
      </c>
      <c r="C23" s="51">
        <v>895.6</v>
      </c>
      <c r="D23" s="51">
        <v>1532.3</v>
      </c>
      <c r="E23" s="51">
        <v>3215.6</v>
      </c>
      <c r="F23" s="51">
        <v>0</v>
      </c>
      <c r="G23" s="51"/>
      <c r="H23" s="51">
        <v>0</v>
      </c>
      <c r="I23" s="51"/>
      <c r="J23" s="51"/>
      <c r="K23" s="51">
        <v>61.7</v>
      </c>
      <c r="L23" s="51">
        <v>27.2</v>
      </c>
      <c r="M23" s="51">
        <v>8.9</v>
      </c>
      <c r="N23" s="51">
        <v>891.5</v>
      </c>
      <c r="O23" s="51">
        <v>440.8</v>
      </c>
      <c r="P23" s="51">
        <f t="shared" si="0"/>
        <v>7073.5999999999995</v>
      </c>
      <c r="Q23" s="1"/>
      <c r="R23" s="1"/>
      <c r="S23" s="1"/>
      <c r="T23" s="1"/>
      <c r="U23" s="211"/>
      <c r="V23" s="52" t="s">
        <v>899</v>
      </c>
      <c r="W23" s="53" t="s">
        <v>883</v>
      </c>
      <c r="X23" s="53">
        <v>144.9</v>
      </c>
    </row>
    <row r="24" spans="1:24" x14ac:dyDescent="0.3">
      <c r="A24" s="1"/>
      <c r="B24" s="54" t="s">
        <v>746</v>
      </c>
      <c r="C24" s="55">
        <v>906.8</v>
      </c>
      <c r="D24" s="55">
        <v>1543</v>
      </c>
      <c r="E24" s="55">
        <v>3205.1</v>
      </c>
      <c r="F24" s="55">
        <v>0</v>
      </c>
      <c r="G24" s="55"/>
      <c r="H24" s="55">
        <v>0</v>
      </c>
      <c r="I24" s="55"/>
      <c r="J24" s="55"/>
      <c r="K24" s="55">
        <v>61.599999999999994</v>
      </c>
      <c r="L24" s="55">
        <v>30.3</v>
      </c>
      <c r="M24" s="55">
        <v>8.9</v>
      </c>
      <c r="N24" s="55">
        <v>904.9</v>
      </c>
      <c r="O24" s="55">
        <v>472</v>
      </c>
      <c r="P24" s="55">
        <f t="shared" si="0"/>
        <v>7132.5999999999995</v>
      </c>
      <c r="Q24" s="1"/>
      <c r="R24" s="1"/>
      <c r="S24" s="1"/>
      <c r="T24" s="1"/>
      <c r="U24" s="211" t="s">
        <v>555</v>
      </c>
      <c r="V24" s="52" t="s">
        <v>900</v>
      </c>
      <c r="W24" s="53">
        <v>59.75</v>
      </c>
      <c r="X24" s="53" t="s">
        <v>883</v>
      </c>
    </row>
    <row r="25" spans="1:24" x14ac:dyDescent="0.3">
      <c r="A25" s="1"/>
      <c r="B25" s="54" t="s">
        <v>747</v>
      </c>
      <c r="C25" s="55">
        <v>897.7</v>
      </c>
      <c r="D25" s="55">
        <v>1705.8</v>
      </c>
      <c r="E25" s="55">
        <v>3190.1</v>
      </c>
      <c r="F25" s="55">
        <v>0</v>
      </c>
      <c r="G25" s="55"/>
      <c r="H25" s="55">
        <v>0</v>
      </c>
      <c r="I25" s="55"/>
      <c r="J25" s="55"/>
      <c r="K25" s="55">
        <v>62</v>
      </c>
      <c r="L25" s="55">
        <v>35.1</v>
      </c>
      <c r="M25" s="55">
        <v>8.9</v>
      </c>
      <c r="N25" s="55">
        <v>898</v>
      </c>
      <c r="O25" s="55">
        <v>504.2</v>
      </c>
      <c r="P25" s="55">
        <f t="shared" si="0"/>
        <v>7301.8</v>
      </c>
      <c r="Q25" s="1"/>
      <c r="R25" s="1"/>
      <c r="S25" s="1"/>
      <c r="T25" s="1"/>
      <c r="U25" s="211" t="s">
        <v>50</v>
      </c>
      <c r="V25" s="52" t="s">
        <v>51</v>
      </c>
      <c r="W25" s="53" t="s">
        <v>883</v>
      </c>
      <c r="X25" s="53">
        <v>13007.55</v>
      </c>
    </row>
    <row r="26" spans="1:24" x14ac:dyDescent="0.3">
      <c r="A26" s="1"/>
      <c r="B26" s="54" t="s">
        <v>748</v>
      </c>
      <c r="C26" s="55">
        <v>901.9</v>
      </c>
      <c r="D26" s="55">
        <v>1704.9</v>
      </c>
      <c r="E26" s="55">
        <v>3199</v>
      </c>
      <c r="F26" s="55">
        <v>0</v>
      </c>
      <c r="G26" s="55"/>
      <c r="H26" s="55">
        <v>0</v>
      </c>
      <c r="I26" s="55"/>
      <c r="J26" s="55"/>
      <c r="K26" s="55">
        <v>61.5</v>
      </c>
      <c r="L26" s="55">
        <v>35.299999999999997</v>
      </c>
      <c r="M26" s="55">
        <v>8.8000000000000007</v>
      </c>
      <c r="N26" s="55">
        <v>917.7</v>
      </c>
      <c r="O26" s="55">
        <v>546.4</v>
      </c>
      <c r="P26" s="55">
        <f t="shared" si="0"/>
        <v>7375.5</v>
      </c>
      <c r="Q26" s="1"/>
      <c r="R26" s="1"/>
      <c r="S26" s="1"/>
      <c r="T26" s="1"/>
      <c r="U26" s="211"/>
      <c r="V26" s="52" t="s">
        <v>901</v>
      </c>
      <c r="W26" s="53">
        <v>4287.8</v>
      </c>
      <c r="X26" s="53" t="s">
        <v>883</v>
      </c>
    </row>
    <row r="27" spans="1:24" x14ac:dyDescent="0.3">
      <c r="A27" s="1"/>
      <c r="B27" s="54" t="s">
        <v>749</v>
      </c>
      <c r="C27" s="55">
        <v>883.3</v>
      </c>
      <c r="D27" s="55">
        <v>1642.4</v>
      </c>
      <c r="E27" s="55">
        <v>3202.1</v>
      </c>
      <c r="F27" s="55">
        <v>0</v>
      </c>
      <c r="G27" s="55"/>
      <c r="H27" s="55">
        <v>0</v>
      </c>
      <c r="I27" s="55"/>
      <c r="J27" s="55"/>
      <c r="K27" s="55">
        <v>62.1</v>
      </c>
      <c r="L27" s="55">
        <v>35.200000000000003</v>
      </c>
      <c r="M27" s="55">
        <v>8.8000000000000007</v>
      </c>
      <c r="N27" s="55">
        <v>902</v>
      </c>
      <c r="O27" s="55">
        <v>630.70000000000005</v>
      </c>
      <c r="P27" s="55">
        <f t="shared" si="0"/>
        <v>7366.5999999999995</v>
      </c>
      <c r="Q27" s="1"/>
      <c r="R27" s="1"/>
      <c r="S27" s="1"/>
      <c r="T27" s="1"/>
      <c r="U27" s="211" t="s">
        <v>544</v>
      </c>
      <c r="V27" s="52" t="s">
        <v>902</v>
      </c>
      <c r="W27" s="53">
        <v>109.6</v>
      </c>
      <c r="X27" s="53" t="s">
        <v>883</v>
      </c>
    </row>
    <row r="28" spans="1:24" x14ac:dyDescent="0.3">
      <c r="A28" s="1"/>
      <c r="B28" s="54" t="s">
        <v>750</v>
      </c>
      <c r="C28" s="55">
        <v>934.6</v>
      </c>
      <c r="D28" s="55">
        <v>1735.4</v>
      </c>
      <c r="E28" s="55">
        <v>3178.6</v>
      </c>
      <c r="F28" s="55">
        <v>0</v>
      </c>
      <c r="G28" s="55"/>
      <c r="H28" s="55">
        <v>0</v>
      </c>
      <c r="I28" s="55"/>
      <c r="J28" s="55"/>
      <c r="K28" s="55">
        <v>62</v>
      </c>
      <c r="L28" s="55">
        <v>35</v>
      </c>
      <c r="M28" s="55">
        <v>7.5</v>
      </c>
      <c r="N28" s="55">
        <v>909.8</v>
      </c>
      <c r="O28" s="55">
        <v>681</v>
      </c>
      <c r="P28" s="55">
        <f t="shared" si="0"/>
        <v>7543.9000000000005</v>
      </c>
      <c r="Q28" s="1"/>
      <c r="R28" s="1"/>
      <c r="S28" s="1"/>
      <c r="T28" s="1"/>
      <c r="U28" s="211" t="s">
        <v>560</v>
      </c>
      <c r="V28" s="52" t="s">
        <v>903</v>
      </c>
      <c r="W28" s="53">
        <v>355.2</v>
      </c>
      <c r="X28" s="53" t="s">
        <v>883</v>
      </c>
    </row>
    <row r="29" spans="1:24" x14ac:dyDescent="0.3">
      <c r="A29" s="1"/>
      <c r="B29" s="54" t="s">
        <v>751</v>
      </c>
      <c r="C29" s="55">
        <v>894.8</v>
      </c>
      <c r="D29" s="55">
        <v>1673.5</v>
      </c>
      <c r="E29" s="55">
        <v>3166.6</v>
      </c>
      <c r="F29" s="55">
        <v>0</v>
      </c>
      <c r="G29" s="55"/>
      <c r="H29" s="55">
        <v>0</v>
      </c>
      <c r="I29" s="55"/>
      <c r="J29" s="55"/>
      <c r="K29" s="55">
        <v>61.8</v>
      </c>
      <c r="L29" s="55">
        <v>35</v>
      </c>
      <c r="M29" s="55">
        <v>7.4</v>
      </c>
      <c r="N29" s="55">
        <v>914.9</v>
      </c>
      <c r="O29" s="55">
        <v>750.6</v>
      </c>
      <c r="P29" s="55">
        <f t="shared" si="0"/>
        <v>7504.5999999999995</v>
      </c>
      <c r="Q29" s="1"/>
      <c r="R29" s="1"/>
      <c r="S29" s="1"/>
      <c r="T29" s="1"/>
      <c r="U29" s="211" t="s">
        <v>545</v>
      </c>
      <c r="V29" s="52" t="s">
        <v>904</v>
      </c>
      <c r="W29" s="53">
        <v>487.35</v>
      </c>
      <c r="X29" s="53" t="s">
        <v>883</v>
      </c>
    </row>
    <row r="30" spans="1:24" x14ac:dyDescent="0.3">
      <c r="A30" s="1"/>
      <c r="B30" s="56" t="s">
        <v>752</v>
      </c>
      <c r="C30" s="57">
        <v>930.8</v>
      </c>
      <c r="D30" s="57">
        <v>1640.3</v>
      </c>
      <c r="E30" s="57">
        <v>3072</v>
      </c>
      <c r="F30" s="57">
        <v>0</v>
      </c>
      <c r="G30" s="57"/>
      <c r="H30" s="57">
        <v>0</v>
      </c>
      <c r="I30" s="57"/>
      <c r="J30" s="57"/>
      <c r="K30" s="57">
        <v>62.2</v>
      </c>
      <c r="L30" s="57">
        <v>35.200000000000003</v>
      </c>
      <c r="M30" s="57">
        <v>7.4</v>
      </c>
      <c r="N30" s="57">
        <v>914.6</v>
      </c>
      <c r="O30" s="57">
        <v>792.3</v>
      </c>
      <c r="P30" s="57">
        <f t="shared" si="0"/>
        <v>7454.8</v>
      </c>
      <c r="Q30" s="1"/>
      <c r="R30" s="1"/>
      <c r="S30" s="1"/>
      <c r="T30" s="1"/>
      <c r="U30" s="211" t="s">
        <v>265</v>
      </c>
      <c r="V30" s="52" t="s">
        <v>905</v>
      </c>
      <c r="W30" s="53" t="s">
        <v>883</v>
      </c>
      <c r="X30" s="53">
        <v>2225.6</v>
      </c>
    </row>
    <row r="31" spans="1:24" x14ac:dyDescent="0.3">
      <c r="A31" s="1"/>
      <c r="B31" s="50" t="s">
        <v>753</v>
      </c>
      <c r="C31" s="51">
        <v>935</v>
      </c>
      <c r="D31" s="51">
        <v>1752.5</v>
      </c>
      <c r="E31" s="51">
        <v>2895.6</v>
      </c>
      <c r="F31" s="51">
        <v>0</v>
      </c>
      <c r="G31" s="51"/>
      <c r="H31" s="51">
        <v>0</v>
      </c>
      <c r="I31" s="51"/>
      <c r="J31" s="51"/>
      <c r="K31" s="51">
        <v>63</v>
      </c>
      <c r="L31" s="51">
        <v>35.1</v>
      </c>
      <c r="M31" s="51">
        <v>7.4</v>
      </c>
      <c r="N31" s="51">
        <v>888</v>
      </c>
      <c r="O31" s="51">
        <v>803.4</v>
      </c>
      <c r="P31" s="51">
        <f t="shared" si="0"/>
        <v>7380</v>
      </c>
      <c r="Q31" s="1"/>
      <c r="R31" s="1"/>
      <c r="S31" s="1"/>
      <c r="T31" s="1"/>
      <c r="U31" s="211"/>
      <c r="V31" s="52" t="s">
        <v>906</v>
      </c>
      <c r="W31" s="53">
        <v>156</v>
      </c>
      <c r="X31" s="53" t="s">
        <v>883</v>
      </c>
    </row>
    <row r="32" spans="1:24" x14ac:dyDescent="0.3">
      <c r="A32" s="1"/>
      <c r="B32" s="54" t="s">
        <v>754</v>
      </c>
      <c r="C32" s="55">
        <v>929.5</v>
      </c>
      <c r="D32" s="55">
        <v>1682.4</v>
      </c>
      <c r="E32" s="55">
        <v>2885.3</v>
      </c>
      <c r="F32" s="55">
        <v>0</v>
      </c>
      <c r="G32" s="55"/>
      <c r="H32" s="55">
        <v>0</v>
      </c>
      <c r="I32" s="55"/>
      <c r="J32" s="55"/>
      <c r="K32" s="55">
        <v>62.3</v>
      </c>
      <c r="L32" s="55">
        <v>35.1</v>
      </c>
      <c r="M32" s="55">
        <v>7.4</v>
      </c>
      <c r="N32" s="55">
        <v>904</v>
      </c>
      <c r="O32" s="55">
        <v>826.2</v>
      </c>
      <c r="P32" s="55">
        <f t="shared" si="0"/>
        <v>7332.2000000000007</v>
      </c>
      <c r="Q32" s="1"/>
      <c r="R32" s="1"/>
      <c r="S32" s="1"/>
      <c r="T32" s="1"/>
      <c r="U32" s="211" t="s">
        <v>907</v>
      </c>
      <c r="V32" s="52" t="s">
        <v>908</v>
      </c>
      <c r="W32" s="53" t="s">
        <v>883</v>
      </c>
      <c r="X32" s="53">
        <v>1564.15</v>
      </c>
    </row>
    <row r="33" spans="1:24" x14ac:dyDescent="0.3">
      <c r="A33" s="1"/>
      <c r="B33" s="54" t="s">
        <v>755</v>
      </c>
      <c r="C33" s="55">
        <v>946</v>
      </c>
      <c r="D33" s="55">
        <v>1819.4</v>
      </c>
      <c r="E33" s="55">
        <v>2707.6</v>
      </c>
      <c r="F33" s="55">
        <v>0</v>
      </c>
      <c r="G33" s="55"/>
      <c r="H33" s="55">
        <v>0</v>
      </c>
      <c r="I33" s="55"/>
      <c r="J33" s="55"/>
      <c r="K33" s="55">
        <v>62.3</v>
      </c>
      <c r="L33" s="55">
        <v>35.200000000000003</v>
      </c>
      <c r="M33" s="55">
        <v>7.4</v>
      </c>
      <c r="N33" s="55">
        <v>902</v>
      </c>
      <c r="O33" s="55">
        <v>834.4</v>
      </c>
      <c r="P33" s="55">
        <f t="shared" si="0"/>
        <v>7314.2999999999993</v>
      </c>
      <c r="Q33" s="1"/>
      <c r="R33" s="1"/>
      <c r="S33" s="1"/>
      <c r="T33" s="1"/>
      <c r="U33" s="211" t="s">
        <v>546</v>
      </c>
      <c r="V33" s="52" t="s">
        <v>909</v>
      </c>
      <c r="W33" s="53">
        <v>126.05</v>
      </c>
      <c r="X33" s="53" t="s">
        <v>883</v>
      </c>
    </row>
    <row r="34" spans="1:24" x14ac:dyDescent="0.3">
      <c r="A34" s="1"/>
      <c r="B34" s="54" t="s">
        <v>756</v>
      </c>
      <c r="C34" s="55">
        <v>970.2</v>
      </c>
      <c r="D34" s="55">
        <v>1892.5</v>
      </c>
      <c r="E34" s="55">
        <v>2683.1</v>
      </c>
      <c r="F34" s="55">
        <v>0</v>
      </c>
      <c r="G34" s="55"/>
      <c r="H34" s="55">
        <v>0</v>
      </c>
      <c r="I34" s="55"/>
      <c r="J34" s="55"/>
      <c r="K34" s="55">
        <v>62.099999999999994</v>
      </c>
      <c r="L34" s="55">
        <v>35.1</v>
      </c>
      <c r="M34" s="55">
        <v>7.4</v>
      </c>
      <c r="N34" s="55">
        <v>892.4</v>
      </c>
      <c r="O34" s="55">
        <v>834.8</v>
      </c>
      <c r="P34" s="55">
        <f t="shared" si="0"/>
        <v>7377.5999999999995</v>
      </c>
      <c r="Q34" s="1"/>
      <c r="R34" s="1"/>
      <c r="S34" s="1"/>
      <c r="T34" s="1"/>
      <c r="U34" s="211" t="s">
        <v>547</v>
      </c>
      <c r="V34" s="52" t="s">
        <v>910</v>
      </c>
      <c r="W34" s="53">
        <v>108.6</v>
      </c>
      <c r="X34" s="53" t="s">
        <v>883</v>
      </c>
    </row>
    <row r="35" spans="1:24" x14ac:dyDescent="0.3">
      <c r="A35" s="1"/>
      <c r="B35" s="54" t="s">
        <v>757</v>
      </c>
      <c r="C35" s="55">
        <v>957.5</v>
      </c>
      <c r="D35" s="55">
        <v>1948.5</v>
      </c>
      <c r="E35" s="55">
        <v>2776.5</v>
      </c>
      <c r="F35" s="55">
        <v>0</v>
      </c>
      <c r="G35" s="55"/>
      <c r="H35" s="55">
        <v>0</v>
      </c>
      <c r="I35" s="55"/>
      <c r="J35" s="55"/>
      <c r="K35" s="55">
        <v>62.2</v>
      </c>
      <c r="L35" s="55">
        <v>38.5</v>
      </c>
      <c r="M35" s="55">
        <v>7.4</v>
      </c>
      <c r="N35" s="55">
        <v>911.2</v>
      </c>
      <c r="O35" s="55">
        <v>819.9</v>
      </c>
      <c r="P35" s="55">
        <f t="shared" si="0"/>
        <v>7521.6999999999989</v>
      </c>
      <c r="Q35" s="1"/>
      <c r="R35" s="1"/>
      <c r="S35" s="1"/>
      <c r="T35" s="1"/>
      <c r="U35" s="211" t="s">
        <v>30</v>
      </c>
      <c r="V35" s="52" t="s">
        <v>911</v>
      </c>
      <c r="W35" s="53" t="s">
        <v>883</v>
      </c>
      <c r="X35" s="53">
        <v>1618.15</v>
      </c>
    </row>
    <row r="36" spans="1:24" x14ac:dyDescent="0.3">
      <c r="A36" s="1"/>
      <c r="B36" s="54" t="s">
        <v>758</v>
      </c>
      <c r="C36" s="55">
        <v>960.4</v>
      </c>
      <c r="D36" s="55">
        <v>1951.7</v>
      </c>
      <c r="E36" s="55">
        <v>2780.2</v>
      </c>
      <c r="F36" s="55">
        <v>0</v>
      </c>
      <c r="G36" s="55"/>
      <c r="H36" s="55">
        <v>0</v>
      </c>
      <c r="I36" s="55"/>
      <c r="J36" s="55"/>
      <c r="K36" s="55">
        <v>62.099999999999994</v>
      </c>
      <c r="L36" s="55">
        <v>41</v>
      </c>
      <c r="M36" s="55">
        <v>7.4</v>
      </c>
      <c r="N36" s="55">
        <v>847.5</v>
      </c>
      <c r="O36" s="55">
        <v>839.9</v>
      </c>
      <c r="P36" s="55">
        <f t="shared" si="0"/>
        <v>7490.1999999999989</v>
      </c>
      <c r="Q36" s="1"/>
      <c r="R36" s="1"/>
      <c r="S36" s="1"/>
      <c r="T36" s="1"/>
      <c r="U36" s="211" t="s">
        <v>562</v>
      </c>
      <c r="V36" s="52" t="s">
        <v>912</v>
      </c>
      <c r="W36" s="53">
        <v>252</v>
      </c>
      <c r="X36" s="53" t="s">
        <v>883</v>
      </c>
    </row>
    <row r="37" spans="1:24" x14ac:dyDescent="0.3">
      <c r="A37" s="1"/>
      <c r="B37" s="54" t="s">
        <v>759</v>
      </c>
      <c r="C37" s="55">
        <v>950.8</v>
      </c>
      <c r="D37" s="55">
        <v>1819.6</v>
      </c>
      <c r="E37" s="55">
        <v>2898.6</v>
      </c>
      <c r="F37" s="55">
        <v>0</v>
      </c>
      <c r="G37" s="55"/>
      <c r="H37" s="55">
        <v>0</v>
      </c>
      <c r="I37" s="55"/>
      <c r="J37" s="55"/>
      <c r="K37" s="55">
        <v>62.5</v>
      </c>
      <c r="L37" s="55">
        <v>31.2</v>
      </c>
      <c r="M37" s="55">
        <v>7.4</v>
      </c>
      <c r="N37" s="55">
        <v>879.1</v>
      </c>
      <c r="O37" s="55">
        <v>830.9</v>
      </c>
      <c r="P37" s="55">
        <f t="shared" si="0"/>
        <v>7480.0999999999995</v>
      </c>
      <c r="Q37" s="1"/>
      <c r="R37" s="1"/>
      <c r="S37" s="1"/>
      <c r="T37" s="1"/>
      <c r="U37" s="211"/>
      <c r="V37" s="52" t="s">
        <v>913</v>
      </c>
      <c r="W37" s="53">
        <v>148.19999999999999</v>
      </c>
      <c r="X37" s="53" t="s">
        <v>883</v>
      </c>
    </row>
    <row r="38" spans="1:24" x14ac:dyDescent="0.3">
      <c r="A38" s="1"/>
      <c r="B38" s="56" t="s">
        <v>760</v>
      </c>
      <c r="C38" s="57">
        <v>949</v>
      </c>
      <c r="D38" s="57">
        <v>1708.8</v>
      </c>
      <c r="E38" s="57">
        <v>3043.6</v>
      </c>
      <c r="F38" s="57">
        <v>0</v>
      </c>
      <c r="G38" s="57"/>
      <c r="H38" s="57">
        <v>0</v>
      </c>
      <c r="I38" s="57"/>
      <c r="J38" s="57"/>
      <c r="K38" s="57">
        <v>62.4</v>
      </c>
      <c r="L38" s="57">
        <v>32</v>
      </c>
      <c r="M38" s="57">
        <v>7.4</v>
      </c>
      <c r="N38" s="57">
        <v>815.4</v>
      </c>
      <c r="O38" s="57">
        <v>811.9</v>
      </c>
      <c r="P38" s="57">
        <f t="shared" si="0"/>
        <v>7430.4999999999982</v>
      </c>
      <c r="Q38" s="1"/>
      <c r="R38" s="1"/>
      <c r="S38" s="1"/>
      <c r="T38" s="1"/>
      <c r="U38" s="211" t="s">
        <v>563</v>
      </c>
      <c r="V38" s="52" t="s">
        <v>914</v>
      </c>
      <c r="W38" s="53">
        <v>124.4</v>
      </c>
      <c r="X38" s="53" t="s">
        <v>883</v>
      </c>
    </row>
    <row r="39" spans="1:24" x14ac:dyDescent="0.3">
      <c r="A39" s="1"/>
      <c r="B39" s="50" t="s">
        <v>761</v>
      </c>
      <c r="C39" s="51">
        <v>966.3</v>
      </c>
      <c r="D39" s="51">
        <v>1845.9</v>
      </c>
      <c r="E39" s="51">
        <v>3058.2</v>
      </c>
      <c r="F39" s="51">
        <v>0</v>
      </c>
      <c r="G39" s="51"/>
      <c r="H39" s="51">
        <v>0</v>
      </c>
      <c r="I39" s="51"/>
      <c r="J39" s="51"/>
      <c r="K39" s="51">
        <v>62.4</v>
      </c>
      <c r="L39" s="51">
        <v>33.9</v>
      </c>
      <c r="M39" s="51">
        <v>7.4</v>
      </c>
      <c r="N39" s="51">
        <v>588.29999999999995</v>
      </c>
      <c r="O39" s="51">
        <v>819.4</v>
      </c>
      <c r="P39" s="51">
        <f t="shared" si="0"/>
        <v>7381.7999999999984</v>
      </c>
      <c r="Q39" s="1"/>
      <c r="R39" s="1"/>
      <c r="S39" s="1"/>
      <c r="T39" s="1"/>
      <c r="U39" s="211"/>
      <c r="V39" s="52" t="s">
        <v>915</v>
      </c>
      <c r="W39" s="53">
        <v>136.6</v>
      </c>
      <c r="X39" s="53" t="s">
        <v>883</v>
      </c>
    </row>
    <row r="40" spans="1:24" x14ac:dyDescent="0.3">
      <c r="A40" s="1"/>
      <c r="B40" s="54" t="s">
        <v>762</v>
      </c>
      <c r="C40" s="55">
        <v>971.5</v>
      </c>
      <c r="D40" s="55">
        <v>2072.6</v>
      </c>
      <c r="E40" s="55">
        <v>3061.3</v>
      </c>
      <c r="F40" s="55">
        <v>0</v>
      </c>
      <c r="G40" s="55"/>
      <c r="H40" s="55">
        <v>0</v>
      </c>
      <c r="I40" s="55"/>
      <c r="J40" s="55"/>
      <c r="K40" s="55">
        <v>61.8</v>
      </c>
      <c r="L40" s="55">
        <v>35.6</v>
      </c>
      <c r="M40" s="55">
        <v>8</v>
      </c>
      <c r="N40" s="55">
        <v>282.89999999999998</v>
      </c>
      <c r="O40" s="55">
        <v>819.6</v>
      </c>
      <c r="P40" s="55">
        <f t="shared" si="0"/>
        <v>7313.3</v>
      </c>
      <c r="Q40" s="1"/>
      <c r="R40" s="1"/>
      <c r="S40" s="1"/>
      <c r="T40" s="1"/>
      <c r="U40" s="211"/>
      <c r="V40" s="52" t="s">
        <v>916</v>
      </c>
      <c r="W40" s="53">
        <v>140.05000000000001</v>
      </c>
      <c r="X40" s="53" t="s">
        <v>883</v>
      </c>
    </row>
    <row r="41" spans="1:24" x14ac:dyDescent="0.3">
      <c r="A41" s="1"/>
      <c r="B41" s="54" t="s">
        <v>763</v>
      </c>
      <c r="C41" s="55">
        <v>970.4</v>
      </c>
      <c r="D41" s="55">
        <v>2069.8000000000002</v>
      </c>
      <c r="E41" s="55">
        <v>3259.8</v>
      </c>
      <c r="F41" s="55">
        <v>0</v>
      </c>
      <c r="G41" s="55"/>
      <c r="H41" s="55">
        <v>0</v>
      </c>
      <c r="I41" s="55"/>
      <c r="J41" s="55"/>
      <c r="K41" s="55">
        <v>62</v>
      </c>
      <c r="L41" s="55">
        <v>36.4</v>
      </c>
      <c r="M41" s="55">
        <v>8.4</v>
      </c>
      <c r="N41" s="55">
        <v>40.299999999999997</v>
      </c>
      <c r="O41" s="55">
        <v>801.2</v>
      </c>
      <c r="P41" s="55">
        <f t="shared" si="0"/>
        <v>7248.2999999999993</v>
      </c>
      <c r="Q41" s="1"/>
      <c r="R41" s="1"/>
      <c r="S41" s="1"/>
      <c r="T41" s="1"/>
      <c r="U41" s="211"/>
      <c r="V41" s="52" t="s">
        <v>917</v>
      </c>
      <c r="W41" s="53">
        <v>174.85</v>
      </c>
      <c r="X41" s="53" t="s">
        <v>883</v>
      </c>
    </row>
    <row r="42" spans="1:24" x14ac:dyDescent="0.3">
      <c r="A42" s="1"/>
      <c r="B42" s="54" t="s">
        <v>764</v>
      </c>
      <c r="C42" s="55">
        <v>962.2</v>
      </c>
      <c r="D42" s="55">
        <v>2086.6999999999998</v>
      </c>
      <c r="E42" s="55">
        <v>3262.7</v>
      </c>
      <c r="F42" s="55">
        <v>0</v>
      </c>
      <c r="G42" s="55"/>
      <c r="H42" s="55">
        <v>0</v>
      </c>
      <c r="I42" s="55"/>
      <c r="J42" s="55"/>
      <c r="K42" s="55">
        <v>61.900000000000006</v>
      </c>
      <c r="L42" s="55">
        <v>36.299999999999997</v>
      </c>
      <c r="M42" s="55">
        <v>7.3</v>
      </c>
      <c r="N42" s="55">
        <v>0</v>
      </c>
      <c r="O42" s="55">
        <v>768.1</v>
      </c>
      <c r="P42" s="55">
        <f t="shared" si="0"/>
        <v>7185.2</v>
      </c>
      <c r="Q42" s="1"/>
      <c r="R42" s="1"/>
      <c r="S42" s="1"/>
      <c r="T42" s="1"/>
      <c r="U42" s="211" t="s">
        <v>548</v>
      </c>
      <c r="V42" s="52" t="s">
        <v>918</v>
      </c>
      <c r="W42" s="53">
        <v>83.75</v>
      </c>
      <c r="X42" s="53" t="s">
        <v>883</v>
      </c>
    </row>
    <row r="43" spans="1:24" x14ac:dyDescent="0.3">
      <c r="A43" s="1"/>
      <c r="B43" s="54" t="s">
        <v>765</v>
      </c>
      <c r="C43" s="55">
        <v>983.6</v>
      </c>
      <c r="D43" s="55">
        <v>2298</v>
      </c>
      <c r="E43" s="55">
        <v>3265.6</v>
      </c>
      <c r="F43" s="55">
        <v>0</v>
      </c>
      <c r="G43" s="55"/>
      <c r="H43" s="55">
        <v>175.1</v>
      </c>
      <c r="I43" s="55"/>
      <c r="J43" s="55"/>
      <c r="K43" s="55">
        <v>62.2</v>
      </c>
      <c r="L43" s="55">
        <v>42.5</v>
      </c>
      <c r="M43" s="55">
        <v>8.4</v>
      </c>
      <c r="N43" s="55">
        <v>0</v>
      </c>
      <c r="O43" s="55">
        <v>710.2</v>
      </c>
      <c r="P43" s="55">
        <f t="shared" si="0"/>
        <v>7545.5999999999995</v>
      </c>
      <c r="Q43" s="1"/>
      <c r="R43" s="1"/>
      <c r="S43" s="1"/>
      <c r="T43" s="1"/>
      <c r="U43" s="211" t="s">
        <v>533</v>
      </c>
      <c r="V43" s="52" t="s">
        <v>919</v>
      </c>
      <c r="W43" s="53">
        <v>438.65</v>
      </c>
      <c r="X43" s="53" t="s">
        <v>883</v>
      </c>
    </row>
    <row r="44" spans="1:24" x14ac:dyDescent="0.3">
      <c r="A44" s="1"/>
      <c r="B44" s="54" t="s">
        <v>766</v>
      </c>
      <c r="C44" s="55">
        <v>984.4</v>
      </c>
      <c r="D44" s="55">
        <v>2373.4</v>
      </c>
      <c r="E44" s="55">
        <v>3261.9</v>
      </c>
      <c r="F44" s="55">
        <v>0</v>
      </c>
      <c r="G44" s="55"/>
      <c r="H44" s="55">
        <v>173.4</v>
      </c>
      <c r="I44" s="55"/>
      <c r="J44" s="55"/>
      <c r="K44" s="55">
        <v>61</v>
      </c>
      <c r="L44" s="55">
        <v>42.7</v>
      </c>
      <c r="M44" s="55">
        <v>8.5</v>
      </c>
      <c r="N44" s="55">
        <v>0</v>
      </c>
      <c r="O44" s="55">
        <v>669.9</v>
      </c>
      <c r="P44" s="55">
        <f t="shared" si="0"/>
        <v>7575.2</v>
      </c>
      <c r="Q44" s="1"/>
      <c r="R44" s="1"/>
      <c r="S44" s="1"/>
      <c r="T44" s="1"/>
      <c r="U44" s="211" t="s">
        <v>549</v>
      </c>
      <c r="V44" s="52" t="s">
        <v>920</v>
      </c>
      <c r="W44" s="53">
        <v>444</v>
      </c>
      <c r="X44" s="53" t="s">
        <v>883</v>
      </c>
    </row>
    <row r="45" spans="1:24" x14ac:dyDescent="0.3">
      <c r="A45" s="1"/>
      <c r="B45" s="54" t="s">
        <v>767</v>
      </c>
      <c r="C45" s="55">
        <v>991.7</v>
      </c>
      <c r="D45" s="55">
        <v>2517.3000000000002</v>
      </c>
      <c r="E45" s="55">
        <v>3081.4</v>
      </c>
      <c r="F45" s="55">
        <v>0</v>
      </c>
      <c r="G45" s="55"/>
      <c r="H45" s="55">
        <v>175.1</v>
      </c>
      <c r="I45" s="55"/>
      <c r="J45" s="55"/>
      <c r="K45" s="55">
        <v>61.7</v>
      </c>
      <c r="L45" s="55">
        <v>42.8</v>
      </c>
      <c r="M45" s="55">
        <v>8.6999999999999993</v>
      </c>
      <c r="N45" s="55">
        <v>0</v>
      </c>
      <c r="O45" s="55">
        <v>634.70000000000005</v>
      </c>
      <c r="P45" s="55">
        <f t="shared" si="0"/>
        <v>7513.4</v>
      </c>
      <c r="Q45" s="1"/>
      <c r="R45" s="1"/>
      <c r="S45" s="1"/>
      <c r="T45" s="1"/>
      <c r="U45" s="211" t="s">
        <v>528</v>
      </c>
      <c r="V45" s="52" t="s">
        <v>921</v>
      </c>
      <c r="W45" s="53" t="s">
        <v>883</v>
      </c>
      <c r="X45" s="53">
        <v>2447.4</v>
      </c>
    </row>
    <row r="46" spans="1:24" x14ac:dyDescent="0.3">
      <c r="A46" s="1"/>
      <c r="B46" s="56" t="s">
        <v>768</v>
      </c>
      <c r="C46" s="57">
        <v>994</v>
      </c>
      <c r="D46" s="57">
        <v>2514.8000000000002</v>
      </c>
      <c r="E46" s="57">
        <v>3082.5</v>
      </c>
      <c r="F46" s="57">
        <v>0</v>
      </c>
      <c r="G46" s="57"/>
      <c r="H46" s="57">
        <v>174.1</v>
      </c>
      <c r="I46" s="57"/>
      <c r="J46" s="57"/>
      <c r="K46" s="57">
        <v>61.8</v>
      </c>
      <c r="L46" s="57">
        <v>42.8</v>
      </c>
      <c r="M46" s="57">
        <v>8.6999999999999993</v>
      </c>
      <c r="N46" s="57">
        <v>0</v>
      </c>
      <c r="O46" s="57">
        <v>613.4</v>
      </c>
      <c r="P46" s="57">
        <f t="shared" si="0"/>
        <v>7492.1</v>
      </c>
      <c r="Q46" s="1"/>
      <c r="R46" s="1"/>
      <c r="S46" s="1"/>
      <c r="T46" s="1"/>
      <c r="U46" s="211" t="s">
        <v>534</v>
      </c>
      <c r="V46" s="52" t="s">
        <v>922</v>
      </c>
      <c r="W46" s="53">
        <v>1968.2</v>
      </c>
      <c r="X46" s="53" t="s">
        <v>883</v>
      </c>
    </row>
    <row r="47" spans="1:24" x14ac:dyDescent="0.3">
      <c r="A47" s="1"/>
      <c r="B47" s="50" t="s">
        <v>769</v>
      </c>
      <c r="C47" s="51">
        <v>986.2</v>
      </c>
      <c r="D47" s="51">
        <v>2785.4</v>
      </c>
      <c r="E47" s="51">
        <v>2798.4</v>
      </c>
      <c r="F47" s="51">
        <v>0</v>
      </c>
      <c r="G47" s="51"/>
      <c r="H47" s="51">
        <v>173.2</v>
      </c>
      <c r="I47" s="51"/>
      <c r="J47" s="51"/>
      <c r="K47" s="51">
        <v>61.9</v>
      </c>
      <c r="L47" s="51">
        <v>44</v>
      </c>
      <c r="M47" s="51">
        <v>8.6999999999999993</v>
      </c>
      <c r="N47" s="51">
        <v>0</v>
      </c>
      <c r="O47" s="51">
        <v>598.79999999999995</v>
      </c>
      <c r="P47" s="51">
        <f t="shared" si="0"/>
        <v>7456.5999999999995</v>
      </c>
      <c r="Q47" s="1"/>
      <c r="R47" s="1"/>
      <c r="S47" s="1"/>
      <c r="T47" s="1"/>
      <c r="U47" s="211" t="s">
        <v>72</v>
      </c>
      <c r="V47" s="52" t="s">
        <v>923</v>
      </c>
      <c r="W47" s="53" t="s">
        <v>883</v>
      </c>
      <c r="X47" s="53">
        <v>4751.1000000000004</v>
      </c>
    </row>
    <row r="48" spans="1:24" x14ac:dyDescent="0.3">
      <c r="A48" s="1"/>
      <c r="B48" s="54" t="s">
        <v>770</v>
      </c>
      <c r="C48" s="55">
        <v>993.8</v>
      </c>
      <c r="D48" s="55">
        <v>2940.7</v>
      </c>
      <c r="E48" s="55">
        <v>2799.7</v>
      </c>
      <c r="F48" s="55">
        <v>0</v>
      </c>
      <c r="G48" s="55"/>
      <c r="H48" s="55">
        <v>0</v>
      </c>
      <c r="I48" s="55"/>
      <c r="J48" s="55"/>
      <c r="K48" s="55">
        <v>61.5</v>
      </c>
      <c r="L48" s="55">
        <v>44.8</v>
      </c>
      <c r="M48" s="55">
        <v>8.6999999999999993</v>
      </c>
      <c r="N48" s="55">
        <v>0</v>
      </c>
      <c r="O48" s="55">
        <v>604.20000000000005</v>
      </c>
      <c r="P48" s="55">
        <f t="shared" si="0"/>
        <v>7453.4</v>
      </c>
      <c r="Q48" s="1"/>
      <c r="R48" s="1"/>
      <c r="S48" s="1"/>
      <c r="T48" s="1"/>
      <c r="U48" s="211"/>
      <c r="V48" s="52" t="s">
        <v>924</v>
      </c>
      <c r="W48" s="53">
        <v>60.65</v>
      </c>
      <c r="X48" s="53" t="s">
        <v>883</v>
      </c>
    </row>
    <row r="49" spans="1:24" x14ac:dyDescent="0.3">
      <c r="A49" s="1"/>
      <c r="B49" s="54" t="s">
        <v>771</v>
      </c>
      <c r="C49" s="55">
        <v>989.4</v>
      </c>
      <c r="D49" s="55">
        <v>2769</v>
      </c>
      <c r="E49" s="55">
        <v>2770.6</v>
      </c>
      <c r="F49" s="55">
        <v>0</v>
      </c>
      <c r="G49" s="55"/>
      <c r="H49" s="55">
        <v>0</v>
      </c>
      <c r="I49" s="55"/>
      <c r="J49" s="55"/>
      <c r="K49" s="55">
        <v>61.5</v>
      </c>
      <c r="L49" s="55">
        <v>41.5</v>
      </c>
      <c r="M49" s="55">
        <v>8.8000000000000007</v>
      </c>
      <c r="N49" s="55">
        <v>0</v>
      </c>
      <c r="O49" s="55">
        <v>622.1</v>
      </c>
      <c r="P49" s="55">
        <f t="shared" si="0"/>
        <v>7262.9000000000005</v>
      </c>
      <c r="Q49" s="1"/>
      <c r="R49" s="1"/>
      <c r="S49" s="1"/>
      <c r="T49" s="1"/>
      <c r="U49" s="211" t="s">
        <v>532</v>
      </c>
      <c r="V49" s="52" t="s">
        <v>925</v>
      </c>
      <c r="W49" s="53" t="s">
        <v>883</v>
      </c>
      <c r="X49" s="53">
        <v>921.55</v>
      </c>
    </row>
    <row r="50" spans="1:24" x14ac:dyDescent="0.3">
      <c r="A50" s="1"/>
      <c r="B50" s="54" t="s">
        <v>772</v>
      </c>
      <c r="C50" s="55">
        <v>988.1</v>
      </c>
      <c r="D50" s="55">
        <v>2925.4</v>
      </c>
      <c r="E50" s="55">
        <v>2702.6</v>
      </c>
      <c r="F50" s="55">
        <v>0</v>
      </c>
      <c r="G50" s="55"/>
      <c r="H50" s="55">
        <v>0</v>
      </c>
      <c r="I50" s="55"/>
      <c r="J50" s="55"/>
      <c r="K50" s="55">
        <v>61.7</v>
      </c>
      <c r="L50" s="55">
        <v>43.5</v>
      </c>
      <c r="M50" s="55">
        <v>8.8000000000000007</v>
      </c>
      <c r="N50" s="55">
        <v>0</v>
      </c>
      <c r="O50" s="55">
        <v>616.29999999999995</v>
      </c>
      <c r="P50" s="55">
        <f t="shared" si="0"/>
        <v>7346.4000000000005</v>
      </c>
      <c r="Q50" s="1"/>
      <c r="R50" s="1"/>
      <c r="S50" s="1"/>
      <c r="T50" s="1"/>
      <c r="U50" s="211" t="s">
        <v>543</v>
      </c>
      <c r="V50" s="52" t="s">
        <v>926</v>
      </c>
      <c r="W50" s="53">
        <v>44.35</v>
      </c>
      <c r="X50" s="53" t="s">
        <v>883</v>
      </c>
    </row>
    <row r="51" spans="1:24" x14ac:dyDescent="0.3">
      <c r="A51" s="1"/>
      <c r="B51" s="54" t="s">
        <v>773</v>
      </c>
      <c r="C51" s="55">
        <v>986.7</v>
      </c>
      <c r="D51" s="55">
        <v>2860.2</v>
      </c>
      <c r="E51" s="55">
        <v>2600</v>
      </c>
      <c r="F51" s="55">
        <v>0</v>
      </c>
      <c r="G51" s="55"/>
      <c r="H51" s="55">
        <v>0</v>
      </c>
      <c r="I51" s="55"/>
      <c r="J51" s="55"/>
      <c r="K51" s="55">
        <v>61.699999999999996</v>
      </c>
      <c r="L51" s="55">
        <v>43.4</v>
      </c>
      <c r="M51" s="55">
        <v>8.6999999999999993</v>
      </c>
      <c r="N51" s="55">
        <v>0</v>
      </c>
      <c r="O51" s="55">
        <v>643.6</v>
      </c>
      <c r="P51" s="55">
        <f t="shared" si="0"/>
        <v>7204.2999999999993</v>
      </c>
      <c r="Q51" s="1"/>
      <c r="R51" s="1"/>
      <c r="S51" s="1"/>
      <c r="T51" s="1"/>
      <c r="U51" s="211" t="s">
        <v>82</v>
      </c>
      <c r="V51" s="52" t="s">
        <v>927</v>
      </c>
      <c r="W51" s="53">
        <v>73.650000000000006</v>
      </c>
      <c r="X51" s="53" t="s">
        <v>883</v>
      </c>
    </row>
    <row r="52" spans="1:24" x14ac:dyDescent="0.3">
      <c r="A52" s="1"/>
      <c r="B52" s="54" t="s">
        <v>774</v>
      </c>
      <c r="C52" s="55">
        <v>977.4</v>
      </c>
      <c r="D52" s="55">
        <v>2717.8</v>
      </c>
      <c r="E52" s="55">
        <v>2537</v>
      </c>
      <c r="F52" s="55">
        <v>0</v>
      </c>
      <c r="G52" s="55"/>
      <c r="H52" s="55">
        <v>0</v>
      </c>
      <c r="I52" s="55"/>
      <c r="J52" s="55"/>
      <c r="K52" s="55">
        <v>62.099999999999994</v>
      </c>
      <c r="L52" s="55">
        <v>43.6</v>
      </c>
      <c r="M52" s="55">
        <v>8.6999999999999993</v>
      </c>
      <c r="N52" s="55">
        <v>0</v>
      </c>
      <c r="O52" s="55">
        <v>640.70000000000005</v>
      </c>
      <c r="P52" s="55">
        <f t="shared" si="0"/>
        <v>6987.3000000000011</v>
      </c>
      <c r="Q52" s="1"/>
      <c r="R52" s="1"/>
      <c r="S52" s="1"/>
      <c r="T52" s="1"/>
      <c r="U52" s="211"/>
      <c r="V52" s="52" t="s">
        <v>928</v>
      </c>
      <c r="W52" s="53" t="s">
        <v>883</v>
      </c>
      <c r="X52" s="53">
        <v>3457.7</v>
      </c>
    </row>
    <row r="53" spans="1:24" x14ac:dyDescent="0.3">
      <c r="A53" s="1"/>
      <c r="B53" s="54" t="s">
        <v>775</v>
      </c>
      <c r="C53" s="55">
        <v>983.1</v>
      </c>
      <c r="D53" s="55">
        <v>2695.9</v>
      </c>
      <c r="E53" s="55">
        <v>2433.4</v>
      </c>
      <c r="F53" s="55">
        <v>0</v>
      </c>
      <c r="G53" s="55"/>
      <c r="H53" s="55">
        <v>0</v>
      </c>
      <c r="I53" s="55"/>
      <c r="J53" s="55"/>
      <c r="K53" s="55">
        <v>61.400000000000006</v>
      </c>
      <c r="L53" s="55">
        <v>44.2</v>
      </c>
      <c r="M53" s="55">
        <v>8.6999999999999993</v>
      </c>
      <c r="N53" s="55">
        <v>0</v>
      </c>
      <c r="O53" s="55">
        <v>564</v>
      </c>
      <c r="P53" s="55">
        <f t="shared" si="0"/>
        <v>6790.6999999999989</v>
      </c>
      <c r="Q53" s="1"/>
      <c r="R53" s="1"/>
      <c r="S53" s="1"/>
      <c r="T53" s="1"/>
      <c r="U53" s="211"/>
      <c r="V53" s="52" t="s">
        <v>97</v>
      </c>
      <c r="W53" s="53" t="s">
        <v>883</v>
      </c>
      <c r="X53" s="53">
        <v>922.7</v>
      </c>
    </row>
    <row r="54" spans="1:24" x14ac:dyDescent="0.3">
      <c r="A54" s="1"/>
      <c r="B54" s="56" t="s">
        <v>43</v>
      </c>
      <c r="C54" s="57">
        <v>972.1</v>
      </c>
      <c r="D54" s="57">
        <v>2541.6999999999998</v>
      </c>
      <c r="E54" s="57">
        <v>2412</v>
      </c>
      <c r="F54" s="57">
        <v>0</v>
      </c>
      <c r="G54" s="57"/>
      <c r="H54" s="57">
        <v>0</v>
      </c>
      <c r="I54" s="57"/>
      <c r="J54" s="57"/>
      <c r="K54" s="57">
        <v>61.599999999999994</v>
      </c>
      <c r="L54" s="57">
        <v>43.2</v>
      </c>
      <c r="M54" s="57">
        <v>8.6999999999999993</v>
      </c>
      <c r="N54" s="57">
        <v>0</v>
      </c>
      <c r="O54" s="57">
        <v>585.20000000000005</v>
      </c>
      <c r="P54" s="57">
        <f t="shared" si="0"/>
        <v>6624.4999999999991</v>
      </c>
      <c r="Q54" s="1"/>
      <c r="R54" s="1"/>
      <c r="S54" s="1"/>
      <c r="T54" s="1"/>
      <c r="U54" s="211"/>
      <c r="V54" s="52" t="s">
        <v>929</v>
      </c>
      <c r="W54" s="53">
        <v>213.15</v>
      </c>
      <c r="X54" s="53" t="s">
        <v>883</v>
      </c>
    </row>
    <row r="55" spans="1:24" x14ac:dyDescent="0.3">
      <c r="A55" s="1"/>
      <c r="B55" s="58" t="s">
        <v>930</v>
      </c>
      <c r="C55" s="59">
        <v>22211.4</v>
      </c>
      <c r="D55" s="59">
        <v>49228.5</v>
      </c>
      <c r="E55" s="59">
        <v>70895.850000000006</v>
      </c>
      <c r="F55" s="59">
        <v>24.95</v>
      </c>
      <c r="G55" s="59">
        <f t="shared" ref="G55" si="1">+SUM(G7:G54)/2</f>
        <v>0</v>
      </c>
      <c r="H55" s="59">
        <v>435.45</v>
      </c>
      <c r="I55" s="59">
        <f t="shared" ref="I55:K55" si="2">+SUM(I7:I54)/2</f>
        <v>0</v>
      </c>
      <c r="J55" s="59">
        <f t="shared" si="2"/>
        <v>0</v>
      </c>
      <c r="K55" s="59">
        <f t="shared" si="2"/>
        <v>1485.6999999999998</v>
      </c>
      <c r="L55" s="59">
        <v>875.65</v>
      </c>
      <c r="M55" s="59">
        <v>211.3</v>
      </c>
      <c r="N55" s="59">
        <v>8911.5499999999993</v>
      </c>
      <c r="O55" s="59">
        <v>14537.4</v>
      </c>
      <c r="P55" s="59">
        <f t="shared" ref="P55" si="3">+SUM(P7:P54)/2</f>
        <v>168817.75000000003</v>
      </c>
      <c r="Q55" s="1"/>
      <c r="R55" s="1"/>
      <c r="S55" s="1"/>
      <c r="T55" s="1"/>
      <c r="U55" s="211" t="s">
        <v>99</v>
      </c>
      <c r="V55" s="52" t="s">
        <v>931</v>
      </c>
      <c r="W55" s="53" t="s">
        <v>883</v>
      </c>
      <c r="X55" s="53">
        <v>1588.45</v>
      </c>
    </row>
    <row r="56" spans="1:24" x14ac:dyDescent="0.3">
      <c r="A56" s="1"/>
      <c r="B56" s="58" t="s">
        <v>932</v>
      </c>
      <c r="C56" s="59">
        <f t="shared" ref="C56:O56" si="4">100*C55/$P$55</f>
        <v>13.157028807693502</v>
      </c>
      <c r="D56" s="59">
        <f t="shared" si="4"/>
        <v>29.160736948573234</v>
      </c>
      <c r="E56" s="59">
        <f t="shared" si="4"/>
        <v>41.995495141950414</v>
      </c>
      <c r="F56" s="59">
        <f t="shared" si="4"/>
        <v>1.4779251589361898E-2</v>
      </c>
      <c r="G56" s="59">
        <f t="shared" si="4"/>
        <v>0</v>
      </c>
      <c r="H56" s="59">
        <f t="shared" si="4"/>
        <v>0.25794088595541637</v>
      </c>
      <c r="I56" s="59">
        <f t="shared" si="4"/>
        <v>0</v>
      </c>
      <c r="J56" s="59">
        <f t="shared" si="4"/>
        <v>0</v>
      </c>
      <c r="K56" s="59">
        <f t="shared" ref="I56:K56" si="5">100*K55/$P$55</f>
        <v>0.88006148642544957</v>
      </c>
      <c r="L56" s="59">
        <f t="shared" si="4"/>
        <v>0.51869545708315612</v>
      </c>
      <c r="M56" s="59">
        <f t="shared" si="4"/>
        <v>0.12516456356040759</v>
      </c>
      <c r="N56" s="59">
        <f t="shared" si="4"/>
        <v>5.2787991784039283</v>
      </c>
      <c r="O56" s="59">
        <f t="shared" si="4"/>
        <v>8.6112982787651173</v>
      </c>
      <c r="P56" s="60" t="s">
        <v>933</v>
      </c>
      <c r="Q56" s="1"/>
      <c r="R56" s="1"/>
      <c r="S56" s="1"/>
      <c r="T56" s="1"/>
      <c r="U56" s="211"/>
      <c r="V56" s="52" t="s">
        <v>934</v>
      </c>
      <c r="W56" s="53">
        <v>14.4</v>
      </c>
      <c r="X56" s="53" t="s">
        <v>883</v>
      </c>
    </row>
    <row r="57" spans="1:24" x14ac:dyDescent="0.3">
      <c r="A57" s="1"/>
      <c r="B57" s="1"/>
      <c r="C57" s="1"/>
      <c r="D57" s="1"/>
      <c r="E57" s="1"/>
      <c r="F57" s="1"/>
      <c r="G57" s="1"/>
      <c r="H57" s="1"/>
      <c r="I57" s="1"/>
      <c r="J57" s="1"/>
      <c r="K57" s="1"/>
      <c r="L57" s="1"/>
      <c r="M57" s="1"/>
      <c r="N57" s="1"/>
      <c r="O57" s="1"/>
      <c r="P57" s="1"/>
      <c r="Q57" s="1"/>
      <c r="R57" s="1"/>
      <c r="S57" s="1"/>
      <c r="T57" s="1"/>
      <c r="U57" s="211"/>
      <c r="V57" s="52" t="s">
        <v>935</v>
      </c>
      <c r="W57" s="53">
        <v>713.7</v>
      </c>
      <c r="X57" s="53" t="s">
        <v>883</v>
      </c>
    </row>
    <row r="58" spans="1:24" x14ac:dyDescent="0.3">
      <c r="A58" s="1"/>
      <c r="B58" s="1"/>
      <c r="C58" s="1"/>
      <c r="D58" s="1"/>
      <c r="E58" s="1"/>
      <c r="F58" s="1"/>
      <c r="G58" s="1"/>
      <c r="H58" s="1"/>
      <c r="I58" s="1"/>
      <c r="J58" s="1"/>
      <c r="K58" s="1"/>
      <c r="L58" s="1"/>
      <c r="M58" s="1"/>
      <c r="N58" s="1"/>
      <c r="O58" s="1"/>
      <c r="P58" s="1"/>
      <c r="Q58" s="1"/>
      <c r="R58" s="1"/>
      <c r="S58" s="1"/>
      <c r="T58" s="1"/>
      <c r="U58" s="211"/>
      <c r="V58" s="52" t="s">
        <v>936</v>
      </c>
      <c r="W58" s="53" t="s">
        <v>883</v>
      </c>
      <c r="X58" s="53">
        <v>3075.9</v>
      </c>
    </row>
    <row r="59" spans="1:24" x14ac:dyDescent="0.3">
      <c r="A59" s="1"/>
      <c r="B59" s="1"/>
      <c r="C59" s="1"/>
      <c r="D59" s="1"/>
      <c r="E59" s="1"/>
      <c r="F59" s="1"/>
      <c r="G59" s="1"/>
      <c r="H59" s="1"/>
      <c r="I59" s="1"/>
      <c r="J59" s="1"/>
      <c r="K59" s="1"/>
      <c r="L59" s="1"/>
      <c r="M59" s="1"/>
      <c r="N59" s="1"/>
      <c r="O59" s="1"/>
      <c r="P59" s="1"/>
      <c r="Q59" s="1"/>
      <c r="R59" s="1"/>
      <c r="S59" s="1"/>
      <c r="T59" s="1"/>
      <c r="U59" s="211"/>
      <c r="V59" s="52" t="s">
        <v>937</v>
      </c>
      <c r="W59" s="53" t="s">
        <v>883</v>
      </c>
      <c r="X59" s="53">
        <v>2051.4499999999998</v>
      </c>
    </row>
    <row r="60" spans="1:24" x14ac:dyDescent="0.3">
      <c r="A60" s="1"/>
      <c r="B60" s="1"/>
      <c r="C60" s="1"/>
      <c r="D60" s="1"/>
      <c r="E60" s="1"/>
      <c r="F60" s="1"/>
      <c r="G60" s="1"/>
      <c r="H60" s="1"/>
      <c r="I60" s="1"/>
      <c r="J60" s="1"/>
      <c r="K60" s="1"/>
      <c r="L60" s="1"/>
      <c r="M60" s="1"/>
      <c r="N60" s="1"/>
      <c r="O60" s="1"/>
      <c r="P60" s="1"/>
      <c r="Q60" s="1"/>
      <c r="R60" s="1"/>
      <c r="S60" s="1"/>
      <c r="T60" s="1"/>
      <c r="U60" s="211"/>
      <c r="V60" s="52" t="s">
        <v>938</v>
      </c>
      <c r="W60" s="53">
        <v>1528.6</v>
      </c>
      <c r="X60" s="53" t="s">
        <v>883</v>
      </c>
    </row>
    <row r="61" spans="1:24" x14ac:dyDescent="0.3">
      <c r="A61" s="1"/>
      <c r="B61" s="1"/>
      <c r="C61" s="1"/>
      <c r="D61" s="1"/>
      <c r="E61" s="1"/>
      <c r="F61" s="1"/>
      <c r="G61" s="1"/>
      <c r="H61" s="1"/>
      <c r="I61" s="1"/>
      <c r="J61" s="1"/>
      <c r="K61" s="1"/>
      <c r="L61" s="1"/>
      <c r="M61" s="1"/>
      <c r="N61" s="1"/>
      <c r="O61" s="1"/>
      <c r="P61" s="1"/>
      <c r="Q61" s="1"/>
      <c r="R61" s="1"/>
      <c r="S61" s="1"/>
      <c r="T61" s="1"/>
      <c r="U61" s="211" t="s">
        <v>463</v>
      </c>
      <c r="V61" s="52" t="s">
        <v>939</v>
      </c>
      <c r="W61" s="53" t="s">
        <v>883</v>
      </c>
      <c r="X61" s="53">
        <v>1842.55</v>
      </c>
    </row>
    <row r="62" spans="1:24" x14ac:dyDescent="0.3">
      <c r="A62" s="1"/>
      <c r="B62" s="1"/>
      <c r="C62" s="1"/>
      <c r="D62" s="1"/>
      <c r="E62" s="1"/>
      <c r="F62" s="1"/>
      <c r="G62" s="1"/>
      <c r="H62" s="1"/>
      <c r="I62" s="1"/>
      <c r="J62" s="1"/>
      <c r="K62" s="1"/>
      <c r="L62" s="1"/>
      <c r="M62" s="1"/>
      <c r="N62" s="1"/>
      <c r="O62" s="1"/>
      <c r="P62" s="1"/>
      <c r="Q62" s="1"/>
      <c r="R62" s="1"/>
      <c r="S62" s="1"/>
      <c r="T62" s="1"/>
      <c r="U62" s="211"/>
      <c r="V62" s="52" t="s">
        <v>940</v>
      </c>
      <c r="W62" s="53">
        <v>13.15</v>
      </c>
      <c r="X62" s="53" t="s">
        <v>883</v>
      </c>
    </row>
    <row r="63" spans="1:24" x14ac:dyDescent="0.3">
      <c r="A63" s="1"/>
      <c r="B63" s="1"/>
      <c r="C63" s="1"/>
      <c r="D63" s="1"/>
      <c r="E63" s="1"/>
      <c r="F63" s="1"/>
      <c r="G63" s="1"/>
      <c r="H63" s="1"/>
      <c r="I63" s="1"/>
      <c r="J63" s="1"/>
      <c r="K63" s="1"/>
      <c r="L63" s="1"/>
      <c r="M63" s="1"/>
      <c r="N63" s="1"/>
      <c r="O63" s="1"/>
      <c r="P63" s="1"/>
      <c r="Q63" s="1"/>
      <c r="R63" s="1"/>
      <c r="S63" s="1"/>
      <c r="T63" s="1"/>
      <c r="U63" s="211" t="s">
        <v>941</v>
      </c>
      <c r="V63" s="52" t="s">
        <v>942</v>
      </c>
      <c r="W63" s="53">
        <v>443.4</v>
      </c>
      <c r="X63" s="53" t="s">
        <v>883</v>
      </c>
    </row>
    <row r="64" spans="1:24" x14ac:dyDescent="0.3">
      <c r="A64" s="1"/>
      <c r="B64" s="1"/>
      <c r="C64" s="1"/>
      <c r="D64" s="1"/>
      <c r="E64" s="1"/>
      <c r="F64" s="1"/>
      <c r="G64" s="1"/>
      <c r="H64" s="1"/>
      <c r="I64" s="1"/>
      <c r="J64" s="1"/>
      <c r="K64" s="1"/>
      <c r="L64" s="1"/>
      <c r="M64" s="1"/>
      <c r="N64" s="1"/>
      <c r="O64" s="1"/>
      <c r="P64" s="1"/>
      <c r="Q64" s="1"/>
      <c r="R64" s="1"/>
      <c r="S64" s="1"/>
      <c r="T64" s="1"/>
      <c r="U64" s="211"/>
      <c r="V64" s="52" t="s">
        <v>943</v>
      </c>
      <c r="W64" s="53">
        <v>170.25</v>
      </c>
      <c r="X64" s="53" t="s">
        <v>883</v>
      </c>
    </row>
    <row r="65" spans="1:24" x14ac:dyDescent="0.3">
      <c r="A65" s="1"/>
      <c r="B65" s="1"/>
      <c r="C65" s="1"/>
      <c r="D65" s="1"/>
      <c r="E65" s="1"/>
      <c r="F65" s="1"/>
      <c r="G65" s="1"/>
      <c r="H65" s="1"/>
      <c r="I65" s="1"/>
      <c r="J65" s="1"/>
      <c r="K65" s="1"/>
      <c r="L65" s="1"/>
      <c r="M65" s="1"/>
      <c r="N65" s="1"/>
      <c r="O65" s="1"/>
      <c r="P65" s="1"/>
      <c r="Q65" s="1"/>
      <c r="R65" s="1"/>
      <c r="S65" s="1"/>
      <c r="T65" s="1"/>
      <c r="U65" s="211" t="s">
        <v>113</v>
      </c>
      <c r="V65" s="52" t="s">
        <v>944</v>
      </c>
      <c r="W65" s="53">
        <v>48</v>
      </c>
      <c r="X65" s="53" t="s">
        <v>883</v>
      </c>
    </row>
    <row r="66" spans="1:24" x14ac:dyDescent="0.3">
      <c r="A66" s="1"/>
      <c r="B66" s="1"/>
      <c r="C66" s="1"/>
      <c r="D66" s="1"/>
      <c r="E66" s="1"/>
      <c r="F66" s="1"/>
      <c r="G66" s="1"/>
      <c r="H66" s="1"/>
      <c r="I66" s="1"/>
      <c r="J66" s="1"/>
      <c r="K66" s="1"/>
      <c r="L66" s="1"/>
      <c r="M66" s="1"/>
      <c r="N66" s="1"/>
      <c r="O66" s="1"/>
      <c r="P66" s="1"/>
      <c r="Q66" s="1"/>
      <c r="R66" s="1"/>
      <c r="S66" s="1"/>
      <c r="T66" s="1"/>
      <c r="U66" s="211"/>
      <c r="V66" s="52" t="s">
        <v>945</v>
      </c>
      <c r="W66" s="53">
        <v>519.25</v>
      </c>
      <c r="X66" s="53" t="s">
        <v>883</v>
      </c>
    </row>
    <row r="67" spans="1:24" x14ac:dyDescent="0.3">
      <c r="A67" s="1"/>
      <c r="B67" s="1"/>
      <c r="C67" s="1"/>
      <c r="D67" s="1"/>
      <c r="E67" s="1"/>
      <c r="F67" s="1"/>
      <c r="G67" s="1"/>
      <c r="H67" s="1"/>
      <c r="I67" s="1"/>
      <c r="J67" s="1"/>
      <c r="K67" s="1"/>
      <c r="L67" s="1"/>
      <c r="M67" s="1"/>
      <c r="N67" s="1"/>
      <c r="O67" s="1"/>
      <c r="P67" s="1"/>
      <c r="Q67" s="1"/>
      <c r="R67" s="1"/>
      <c r="S67" s="1"/>
      <c r="T67" s="1"/>
      <c r="U67" s="211"/>
      <c r="V67" s="52" t="s">
        <v>114</v>
      </c>
      <c r="W67" s="53" t="s">
        <v>883</v>
      </c>
      <c r="X67" s="53">
        <v>1582.65</v>
      </c>
    </row>
    <row r="68" spans="1:24" x14ac:dyDescent="0.3">
      <c r="A68" s="1"/>
      <c r="B68" s="1"/>
      <c r="C68" s="1"/>
      <c r="D68" s="1"/>
      <c r="E68" s="1"/>
      <c r="F68" s="1"/>
      <c r="G68" s="1"/>
      <c r="H68" s="1"/>
      <c r="I68" s="1"/>
      <c r="J68" s="1"/>
      <c r="K68" s="1"/>
      <c r="L68" s="1"/>
      <c r="M68" s="1"/>
      <c r="N68" s="1"/>
      <c r="O68" s="1"/>
      <c r="P68" s="1"/>
      <c r="Q68" s="1"/>
      <c r="R68" s="1"/>
      <c r="S68" s="1"/>
      <c r="T68" s="1"/>
      <c r="U68" s="211"/>
      <c r="V68" s="52" t="s">
        <v>946</v>
      </c>
      <c r="W68" s="53" t="s">
        <v>883</v>
      </c>
      <c r="X68" s="53">
        <v>197.45</v>
      </c>
    </row>
    <row r="69" spans="1:24" x14ac:dyDescent="0.3">
      <c r="A69" s="1"/>
      <c r="B69" s="1"/>
      <c r="C69" s="1"/>
      <c r="D69" s="1"/>
      <c r="E69" s="1"/>
      <c r="F69" s="1"/>
      <c r="G69" s="1"/>
      <c r="H69" s="1"/>
      <c r="I69" s="1"/>
      <c r="J69" s="1"/>
      <c r="K69" s="1"/>
      <c r="L69" s="1"/>
      <c r="M69" s="1"/>
      <c r="N69" s="1"/>
      <c r="O69" s="1"/>
      <c r="P69" s="1"/>
      <c r="Q69" s="1"/>
      <c r="R69" s="1"/>
      <c r="S69" s="1"/>
      <c r="T69" s="1"/>
      <c r="U69" s="211"/>
      <c r="V69" s="52" t="s">
        <v>947</v>
      </c>
      <c r="W69" s="53">
        <v>185.5</v>
      </c>
      <c r="X69" s="53" t="s">
        <v>883</v>
      </c>
    </row>
    <row r="70" spans="1:24" x14ac:dyDescent="0.3">
      <c r="A70" s="1"/>
      <c r="B70" s="1"/>
      <c r="C70" s="1"/>
      <c r="D70" s="1"/>
      <c r="E70" s="1"/>
      <c r="F70" s="1"/>
      <c r="G70" s="1"/>
      <c r="H70" s="1"/>
      <c r="I70" s="1"/>
      <c r="J70" s="1"/>
      <c r="K70" s="1"/>
      <c r="L70" s="1"/>
      <c r="M70" s="1"/>
      <c r="N70" s="1"/>
      <c r="O70" s="1"/>
      <c r="P70" s="1"/>
      <c r="Q70" s="1"/>
      <c r="R70" s="1"/>
      <c r="S70" s="1"/>
      <c r="T70" s="1"/>
      <c r="U70" s="211"/>
      <c r="V70" s="52" t="s">
        <v>948</v>
      </c>
      <c r="W70" s="53">
        <v>216.35</v>
      </c>
      <c r="X70" s="53" t="s">
        <v>883</v>
      </c>
    </row>
    <row r="71" spans="1:24" x14ac:dyDescent="0.3">
      <c r="A71" s="1"/>
      <c r="B71" s="1"/>
      <c r="C71" s="1"/>
      <c r="D71" s="1"/>
      <c r="E71" s="1"/>
      <c r="F71" s="1"/>
      <c r="G71" s="1"/>
      <c r="H71" s="1"/>
      <c r="I71" s="1"/>
      <c r="J71" s="1"/>
      <c r="K71" s="1"/>
      <c r="L71" s="1"/>
      <c r="M71" s="1"/>
      <c r="N71" s="1"/>
      <c r="O71" s="1"/>
      <c r="P71" s="1"/>
      <c r="Q71" s="1"/>
      <c r="R71" s="1"/>
      <c r="S71" s="1"/>
      <c r="T71" s="1"/>
      <c r="U71" s="211"/>
      <c r="V71" s="52" t="s">
        <v>949</v>
      </c>
      <c r="W71" s="53">
        <v>2416.6</v>
      </c>
      <c r="X71" s="53" t="s">
        <v>883</v>
      </c>
    </row>
    <row r="72" spans="1:24" x14ac:dyDescent="0.3">
      <c r="A72" s="1"/>
      <c r="B72" s="1"/>
      <c r="C72" s="1"/>
      <c r="D72" s="1"/>
      <c r="E72" s="1"/>
      <c r="F72" s="1"/>
      <c r="G72" s="1"/>
      <c r="H72" s="1"/>
      <c r="I72" s="1"/>
      <c r="J72" s="1"/>
      <c r="K72" s="1"/>
      <c r="L72" s="1"/>
      <c r="M72" s="1"/>
      <c r="N72" s="1"/>
      <c r="O72" s="1"/>
      <c r="P72" s="1"/>
      <c r="Q72" s="1"/>
      <c r="R72" s="1"/>
      <c r="S72" s="1"/>
      <c r="T72" s="1"/>
      <c r="U72" s="61" t="s">
        <v>930</v>
      </c>
      <c r="V72" s="62"/>
      <c r="W72" s="63">
        <v>22211.4</v>
      </c>
      <c r="X72" s="63">
        <v>49228.5</v>
      </c>
    </row>
    <row r="73" spans="1:24" x14ac:dyDescent="0.3">
      <c r="G73" s="1"/>
      <c r="I73" s="1"/>
      <c r="J73" s="1"/>
      <c r="K73" s="1"/>
    </row>
  </sheetData>
  <mergeCells count="36">
    <mergeCell ref="U65:U71"/>
    <mergeCell ref="U50"/>
    <mergeCell ref="U51:U54"/>
    <mergeCell ref="U55:U60"/>
    <mergeCell ref="U61:U62"/>
    <mergeCell ref="U63:U64"/>
    <mergeCell ref="U44"/>
    <mergeCell ref="U45"/>
    <mergeCell ref="U46"/>
    <mergeCell ref="U47:U48"/>
    <mergeCell ref="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3" t="s">
        <v>950</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row>
    <row r="6" spans="1:70" ht="43.95" customHeight="1" x14ac:dyDescent="0.3">
      <c r="A6" s="1"/>
      <c r="B6" s="212" t="s">
        <v>518</v>
      </c>
      <c r="C6" s="212" t="s">
        <v>144</v>
      </c>
      <c r="D6" s="212" t="s">
        <v>570</v>
      </c>
      <c r="E6" s="212" t="s">
        <v>155</v>
      </c>
      <c r="F6" s="212" t="s">
        <v>571</v>
      </c>
      <c r="G6" s="212" t="s">
        <v>556</v>
      </c>
      <c r="H6" s="212" t="s">
        <v>557</v>
      </c>
      <c r="I6" s="212" t="s">
        <v>558</v>
      </c>
      <c r="J6" s="212" t="s">
        <v>568</v>
      </c>
      <c r="K6" s="212" t="s">
        <v>538</v>
      </c>
      <c r="L6" s="212" t="s">
        <v>559</v>
      </c>
      <c r="M6" s="212"/>
      <c r="N6" s="212"/>
      <c r="O6" s="212"/>
      <c r="P6" s="212"/>
      <c r="Q6" s="212" t="s">
        <v>555</v>
      </c>
      <c r="R6" s="212" t="s">
        <v>544</v>
      </c>
      <c r="S6" s="212" t="s">
        <v>560</v>
      </c>
      <c r="T6" s="212" t="s">
        <v>545</v>
      </c>
      <c r="U6" s="212" t="s">
        <v>546</v>
      </c>
      <c r="V6" s="212" t="s">
        <v>547</v>
      </c>
      <c r="W6" s="212" t="s">
        <v>561</v>
      </c>
      <c r="X6" s="212"/>
      <c r="Y6" s="212" t="s">
        <v>539</v>
      </c>
      <c r="Z6" s="212" t="s">
        <v>30</v>
      </c>
      <c r="AA6" s="212"/>
      <c r="AB6" s="212"/>
      <c r="AC6" s="212"/>
      <c r="AD6" s="212"/>
      <c r="AE6" s="212" t="s">
        <v>562</v>
      </c>
      <c r="AF6" s="212"/>
      <c r="AG6" s="212" t="s">
        <v>563</v>
      </c>
      <c r="AH6" s="212"/>
      <c r="AI6" s="212"/>
      <c r="AJ6" s="212"/>
      <c r="AK6" s="212" t="s">
        <v>540</v>
      </c>
      <c r="AL6" s="212" t="s">
        <v>286</v>
      </c>
      <c r="AM6" s="212" t="s">
        <v>541</v>
      </c>
      <c r="AN6" s="212" t="s">
        <v>548</v>
      </c>
      <c r="AO6" s="212" t="s">
        <v>549</v>
      </c>
      <c r="AP6" s="212" t="s">
        <v>951</v>
      </c>
      <c r="AQ6" s="212" t="s">
        <v>564</v>
      </c>
      <c r="AR6" s="212" t="s">
        <v>72</v>
      </c>
      <c r="AS6" s="212" t="s">
        <v>542</v>
      </c>
      <c r="AT6" s="212" t="s">
        <v>543</v>
      </c>
      <c r="AU6" s="212" t="s">
        <v>565</v>
      </c>
      <c r="AV6" s="212" t="s">
        <v>550</v>
      </c>
      <c r="AW6" s="212" t="s">
        <v>82</v>
      </c>
      <c r="AX6" s="212"/>
      <c r="AY6" s="212" t="s">
        <v>99</v>
      </c>
      <c r="AZ6" s="212"/>
      <c r="BA6" s="212"/>
      <c r="BB6" s="212"/>
      <c r="BC6" s="212"/>
      <c r="BD6" s="212" t="s">
        <v>551</v>
      </c>
      <c r="BE6" s="212" t="s">
        <v>552</v>
      </c>
      <c r="BF6" s="212" t="s">
        <v>553</v>
      </c>
      <c r="BG6" s="212" t="s">
        <v>376</v>
      </c>
      <c r="BH6" s="212" t="s">
        <v>396</v>
      </c>
      <c r="BI6" s="212"/>
      <c r="BJ6" s="212"/>
      <c r="BK6" s="212"/>
      <c r="BL6" s="212" t="s">
        <v>566</v>
      </c>
      <c r="BM6" s="212" t="s">
        <v>463</v>
      </c>
      <c r="BN6" s="212" t="s">
        <v>567</v>
      </c>
      <c r="BO6" s="212"/>
      <c r="BP6" s="212" t="s">
        <v>554</v>
      </c>
      <c r="BQ6" s="212" t="s">
        <v>511</v>
      </c>
      <c r="BR6" s="64" t="s">
        <v>952</v>
      </c>
    </row>
    <row r="7" spans="1:70" x14ac:dyDescent="0.3">
      <c r="A7" s="1"/>
      <c r="B7" s="212"/>
      <c r="C7" s="64" t="s">
        <v>953</v>
      </c>
      <c r="D7" s="64" t="s">
        <v>954</v>
      </c>
      <c r="E7" s="64" t="s">
        <v>955</v>
      </c>
      <c r="F7" s="64" t="s">
        <v>956</v>
      </c>
      <c r="G7" s="64" t="s">
        <v>957</v>
      </c>
      <c r="H7" s="64" t="s">
        <v>884</v>
      </c>
      <c r="I7" s="64" t="s">
        <v>885</v>
      </c>
      <c r="J7" s="64" t="s">
        <v>958</v>
      </c>
      <c r="K7" s="64" t="s">
        <v>883</v>
      </c>
      <c r="L7" s="64" t="s">
        <v>893</v>
      </c>
      <c r="M7" s="64" t="s">
        <v>959</v>
      </c>
      <c r="N7" s="64" t="s">
        <v>894</v>
      </c>
      <c r="O7" s="64" t="s">
        <v>895</v>
      </c>
      <c r="P7" s="64" t="s">
        <v>960</v>
      </c>
      <c r="Q7" s="64" t="s">
        <v>900</v>
      </c>
      <c r="R7" s="64" t="s">
        <v>902</v>
      </c>
      <c r="S7" s="64" t="s">
        <v>903</v>
      </c>
      <c r="T7" s="64" t="s">
        <v>904</v>
      </c>
      <c r="U7" s="64" t="s">
        <v>909</v>
      </c>
      <c r="V7" s="64" t="s">
        <v>910</v>
      </c>
      <c r="W7" s="64" t="s">
        <v>883</v>
      </c>
      <c r="X7" s="64" t="s">
        <v>883</v>
      </c>
      <c r="Y7" s="64" t="s">
        <v>883</v>
      </c>
      <c r="Z7" s="64" t="s">
        <v>883</v>
      </c>
      <c r="AA7" s="64" t="s">
        <v>883</v>
      </c>
      <c r="AB7" s="64" t="s">
        <v>883</v>
      </c>
      <c r="AC7" s="64" t="s">
        <v>883</v>
      </c>
      <c r="AD7" s="64" t="s">
        <v>883</v>
      </c>
      <c r="AE7" s="64" t="s">
        <v>912</v>
      </c>
      <c r="AF7" s="64" t="s">
        <v>913</v>
      </c>
      <c r="AG7" s="64" t="s">
        <v>961</v>
      </c>
      <c r="AH7" s="64" t="s">
        <v>962</v>
      </c>
      <c r="AI7" s="64" t="s">
        <v>963</v>
      </c>
      <c r="AJ7" s="64" t="s">
        <v>917</v>
      </c>
      <c r="AK7" s="64" t="s">
        <v>883</v>
      </c>
      <c r="AL7" s="64" t="s">
        <v>883</v>
      </c>
      <c r="AM7" s="64" t="s">
        <v>883</v>
      </c>
      <c r="AN7" s="64" t="s">
        <v>964</v>
      </c>
      <c r="AO7" s="64" t="s">
        <v>920</v>
      </c>
      <c r="AP7" s="64" t="s">
        <v>965</v>
      </c>
      <c r="AQ7" s="64" t="s">
        <v>883</v>
      </c>
      <c r="AR7" s="64" t="s">
        <v>883</v>
      </c>
      <c r="AS7" s="64" t="s">
        <v>883</v>
      </c>
      <c r="AT7" s="64" t="s">
        <v>926</v>
      </c>
      <c r="AU7" s="64" t="s">
        <v>883</v>
      </c>
      <c r="AV7" s="64" t="s">
        <v>883</v>
      </c>
      <c r="AW7" s="64" t="s">
        <v>966</v>
      </c>
      <c r="AX7" s="64" t="s">
        <v>967</v>
      </c>
      <c r="AY7" s="64" t="s">
        <v>883</v>
      </c>
      <c r="AZ7" s="64" t="s">
        <v>883</v>
      </c>
      <c r="BA7" s="64" t="s">
        <v>883</v>
      </c>
      <c r="BB7" s="64" t="s">
        <v>883</v>
      </c>
      <c r="BC7" s="64" t="s">
        <v>934</v>
      </c>
      <c r="BD7" s="64" t="s">
        <v>883</v>
      </c>
      <c r="BE7" s="64" t="s">
        <v>883</v>
      </c>
      <c r="BF7" s="64" t="s">
        <v>883</v>
      </c>
      <c r="BG7" s="64" t="s">
        <v>968</v>
      </c>
      <c r="BH7" s="64" t="s">
        <v>969</v>
      </c>
      <c r="BI7" s="64" t="s">
        <v>970</v>
      </c>
      <c r="BJ7" s="64" t="s">
        <v>971</v>
      </c>
      <c r="BK7" s="64" t="s">
        <v>972</v>
      </c>
      <c r="BL7" s="64" t="s">
        <v>883</v>
      </c>
      <c r="BM7" s="64" t="s">
        <v>973</v>
      </c>
      <c r="BN7" s="64" t="s">
        <v>942</v>
      </c>
      <c r="BO7" s="64" t="s">
        <v>974</v>
      </c>
      <c r="BP7" s="64" t="s">
        <v>883</v>
      </c>
      <c r="BQ7" s="64" t="s">
        <v>975</v>
      </c>
      <c r="BR7" s="64" t="s">
        <v>720</v>
      </c>
    </row>
    <row r="8" spans="1:70" x14ac:dyDescent="0.3">
      <c r="A8" s="1"/>
      <c r="B8" s="50" t="s">
        <v>976</v>
      </c>
      <c r="C8" s="65"/>
      <c r="D8" s="65">
        <v>19.399999999999999</v>
      </c>
      <c r="E8" s="65"/>
      <c r="F8" s="65">
        <v>11.1</v>
      </c>
      <c r="G8" s="65">
        <v>15.7</v>
      </c>
      <c r="H8" s="65">
        <v>1.6</v>
      </c>
      <c r="I8" s="65">
        <v>0.3</v>
      </c>
      <c r="J8" s="65">
        <v>5</v>
      </c>
      <c r="K8" s="65"/>
      <c r="L8" s="65">
        <v>8.6</v>
      </c>
      <c r="M8" s="65"/>
      <c r="N8" s="65">
        <v>8.9</v>
      </c>
      <c r="O8" s="65">
        <v>12.2</v>
      </c>
      <c r="P8" s="65">
        <v>3.5</v>
      </c>
      <c r="Q8" s="65">
        <v>2.5</v>
      </c>
      <c r="R8" s="65">
        <v>4.8</v>
      </c>
      <c r="S8" s="65">
        <v>14.8</v>
      </c>
      <c r="T8" s="65">
        <v>20.5</v>
      </c>
      <c r="U8" s="65">
        <v>5.0999999999999996</v>
      </c>
      <c r="V8" s="65">
        <v>3.2</v>
      </c>
      <c r="W8" s="65">
        <v>8.3000000000000007</v>
      </c>
      <c r="X8" s="65">
        <v>20.2</v>
      </c>
      <c r="Y8" s="65">
        <v>109.2</v>
      </c>
      <c r="Z8" s="65"/>
      <c r="AA8" s="65">
        <v>41.3</v>
      </c>
      <c r="AB8" s="65">
        <v>54</v>
      </c>
      <c r="AC8" s="65">
        <v>4.9000000000000004</v>
      </c>
      <c r="AD8" s="65">
        <v>1.1000000000000001</v>
      </c>
      <c r="AE8" s="65">
        <v>10.5</v>
      </c>
      <c r="AF8" s="65">
        <v>3.6</v>
      </c>
      <c r="AG8" s="65">
        <v>4.8</v>
      </c>
      <c r="AH8" s="65">
        <v>5.4</v>
      </c>
      <c r="AI8" s="65">
        <v>5.6</v>
      </c>
      <c r="AJ8" s="65">
        <v>7.3</v>
      </c>
      <c r="AK8" s="65"/>
      <c r="AL8" s="65">
        <v>9.5</v>
      </c>
      <c r="AM8" s="65">
        <v>11.7</v>
      </c>
      <c r="AN8" s="65">
        <v>3.5</v>
      </c>
      <c r="AO8" s="65">
        <v>18.5</v>
      </c>
      <c r="AP8" s="65"/>
      <c r="AQ8" s="65"/>
      <c r="AR8" s="65"/>
      <c r="AS8" s="65"/>
      <c r="AT8" s="65">
        <v>1.7</v>
      </c>
      <c r="AU8" s="65"/>
      <c r="AV8" s="65"/>
      <c r="AW8" s="65"/>
      <c r="AX8" s="65"/>
      <c r="AY8" s="65"/>
      <c r="AZ8" s="65"/>
      <c r="BA8" s="65"/>
      <c r="BB8" s="65"/>
      <c r="BC8" s="65">
        <v>0.6</v>
      </c>
      <c r="BD8" s="65"/>
      <c r="BE8" s="65">
        <v>31.4</v>
      </c>
      <c r="BF8" s="65">
        <v>82.8</v>
      </c>
      <c r="BG8" s="65"/>
      <c r="BH8" s="65">
        <v>2.9</v>
      </c>
      <c r="BI8" s="65">
        <v>2.4</v>
      </c>
      <c r="BJ8" s="65">
        <v>2.4</v>
      </c>
      <c r="BK8" s="65">
        <v>2.4</v>
      </c>
      <c r="BL8" s="65"/>
      <c r="BM8" s="65">
        <v>0.4</v>
      </c>
      <c r="BN8" s="65">
        <v>18.5</v>
      </c>
      <c r="BO8" s="65">
        <v>6.8</v>
      </c>
      <c r="BP8" s="65"/>
      <c r="BQ8" s="65"/>
      <c r="BR8" s="66">
        <v>608.9</v>
      </c>
    </row>
    <row r="9" spans="1:70" x14ac:dyDescent="0.3">
      <c r="A9" s="1"/>
      <c r="B9" s="54" t="s">
        <v>977</v>
      </c>
      <c r="C9" s="67"/>
      <c r="D9" s="67">
        <v>19.399999999999999</v>
      </c>
      <c r="E9" s="67"/>
      <c r="F9" s="67">
        <v>11.1</v>
      </c>
      <c r="G9" s="67">
        <v>15.7</v>
      </c>
      <c r="H9" s="67">
        <v>1.5</v>
      </c>
      <c r="I9" s="67">
        <v>0.3</v>
      </c>
      <c r="J9" s="67">
        <v>5</v>
      </c>
      <c r="K9" s="67"/>
      <c r="L9" s="67">
        <v>8.6</v>
      </c>
      <c r="M9" s="67"/>
      <c r="N9" s="67">
        <v>8.8000000000000007</v>
      </c>
      <c r="O9" s="67">
        <v>12.1</v>
      </c>
      <c r="P9" s="67">
        <v>3.1</v>
      </c>
      <c r="Q9" s="67">
        <v>2.5</v>
      </c>
      <c r="R9" s="67">
        <v>4.7</v>
      </c>
      <c r="S9" s="67">
        <v>14.8</v>
      </c>
      <c r="T9" s="67">
        <v>20.3</v>
      </c>
      <c r="U9" s="67">
        <v>5.0999999999999996</v>
      </c>
      <c r="V9" s="67">
        <v>3.2</v>
      </c>
      <c r="W9" s="67">
        <v>8.1999999999999993</v>
      </c>
      <c r="X9" s="67">
        <v>22.2</v>
      </c>
      <c r="Y9" s="67">
        <v>104.3</v>
      </c>
      <c r="Z9" s="67"/>
      <c r="AA9" s="67">
        <v>38.200000000000003</v>
      </c>
      <c r="AB9" s="67">
        <v>51.3</v>
      </c>
      <c r="AC9" s="67">
        <v>3.5</v>
      </c>
      <c r="AD9" s="67">
        <v>0.9</v>
      </c>
      <c r="AE9" s="67">
        <v>10.5</v>
      </c>
      <c r="AF9" s="67">
        <v>3.6</v>
      </c>
      <c r="AG9" s="67">
        <v>4.8</v>
      </c>
      <c r="AH9" s="67">
        <v>5.0999999999999996</v>
      </c>
      <c r="AI9" s="67">
        <v>5.3</v>
      </c>
      <c r="AJ9" s="67">
        <v>7.8</v>
      </c>
      <c r="AK9" s="67"/>
      <c r="AL9" s="67">
        <v>5.8</v>
      </c>
      <c r="AM9" s="67">
        <v>9.1</v>
      </c>
      <c r="AN9" s="67">
        <v>3.5</v>
      </c>
      <c r="AO9" s="67">
        <v>18.5</v>
      </c>
      <c r="AP9" s="67"/>
      <c r="AQ9" s="67"/>
      <c r="AR9" s="67"/>
      <c r="AS9" s="67"/>
      <c r="AT9" s="67">
        <v>1.7</v>
      </c>
      <c r="AU9" s="67"/>
      <c r="AV9" s="67"/>
      <c r="AW9" s="67"/>
      <c r="AX9" s="67"/>
      <c r="AY9" s="67">
        <v>2.4</v>
      </c>
      <c r="AZ9" s="67"/>
      <c r="BA9" s="67">
        <v>9.3000000000000007</v>
      </c>
      <c r="BB9" s="67"/>
      <c r="BC9" s="67">
        <v>0.6</v>
      </c>
      <c r="BD9" s="67"/>
      <c r="BE9" s="67">
        <v>31</v>
      </c>
      <c r="BF9" s="67">
        <v>78</v>
      </c>
      <c r="BG9" s="67"/>
      <c r="BH9" s="67">
        <v>2.9</v>
      </c>
      <c r="BI9" s="67">
        <v>2.4</v>
      </c>
      <c r="BJ9" s="67">
        <v>2.4</v>
      </c>
      <c r="BK9" s="67">
        <v>2.4</v>
      </c>
      <c r="BL9" s="67"/>
      <c r="BM9" s="67">
        <v>0.4</v>
      </c>
      <c r="BN9" s="67">
        <v>18.399999999999999</v>
      </c>
      <c r="BO9" s="67">
        <v>6.8</v>
      </c>
      <c r="BP9" s="67"/>
      <c r="BQ9" s="67"/>
      <c r="BR9" s="68">
        <v>597.5</v>
      </c>
    </row>
    <row r="10" spans="1:70" x14ac:dyDescent="0.3">
      <c r="A10" s="1"/>
      <c r="B10" s="54" t="s">
        <v>978</v>
      </c>
      <c r="C10" s="67"/>
      <c r="D10" s="67">
        <v>19.5</v>
      </c>
      <c r="E10" s="67"/>
      <c r="F10" s="67">
        <v>11.1</v>
      </c>
      <c r="G10" s="67">
        <v>15.6</v>
      </c>
      <c r="H10" s="67">
        <v>1.4</v>
      </c>
      <c r="I10" s="67">
        <v>0.3</v>
      </c>
      <c r="J10" s="67">
        <v>5</v>
      </c>
      <c r="K10" s="67"/>
      <c r="L10" s="67">
        <v>8.6</v>
      </c>
      <c r="M10" s="67"/>
      <c r="N10" s="67">
        <v>8.1999999999999993</v>
      </c>
      <c r="O10" s="67">
        <v>11.8</v>
      </c>
      <c r="P10" s="67">
        <v>3.1</v>
      </c>
      <c r="Q10" s="67">
        <v>2.5</v>
      </c>
      <c r="R10" s="67">
        <v>4.5999999999999996</v>
      </c>
      <c r="S10" s="67">
        <v>14.7</v>
      </c>
      <c r="T10" s="67">
        <v>20</v>
      </c>
      <c r="U10" s="67">
        <v>5.0999999999999996</v>
      </c>
      <c r="V10" s="67">
        <v>3.2</v>
      </c>
      <c r="W10" s="67">
        <v>10.5</v>
      </c>
      <c r="X10" s="67">
        <v>22.5</v>
      </c>
      <c r="Y10" s="67">
        <v>100</v>
      </c>
      <c r="Z10" s="67"/>
      <c r="AA10" s="67">
        <v>35.6</v>
      </c>
      <c r="AB10" s="67">
        <v>50.2</v>
      </c>
      <c r="AC10" s="67">
        <v>3.1</v>
      </c>
      <c r="AD10" s="67">
        <v>0.6</v>
      </c>
      <c r="AE10" s="67">
        <v>10.5</v>
      </c>
      <c r="AF10" s="67">
        <v>3.6</v>
      </c>
      <c r="AG10" s="67">
        <v>4.8</v>
      </c>
      <c r="AH10" s="67">
        <v>5.0999999999999996</v>
      </c>
      <c r="AI10" s="67">
        <v>5.3</v>
      </c>
      <c r="AJ10" s="67">
        <v>7.5</v>
      </c>
      <c r="AK10" s="67"/>
      <c r="AL10" s="67">
        <v>3.9</v>
      </c>
      <c r="AM10" s="67">
        <v>7.3</v>
      </c>
      <c r="AN10" s="67">
        <v>3.5</v>
      </c>
      <c r="AO10" s="67">
        <v>18.5</v>
      </c>
      <c r="AP10" s="67"/>
      <c r="AQ10" s="67"/>
      <c r="AR10" s="67"/>
      <c r="AS10" s="67"/>
      <c r="AT10" s="67">
        <v>1.7</v>
      </c>
      <c r="AU10" s="67"/>
      <c r="AV10" s="67"/>
      <c r="AW10" s="67"/>
      <c r="AX10" s="67"/>
      <c r="AY10" s="67">
        <v>4.4000000000000004</v>
      </c>
      <c r="AZ10" s="67"/>
      <c r="BA10" s="67">
        <v>14.9</v>
      </c>
      <c r="BB10" s="67"/>
      <c r="BC10" s="67">
        <v>0.6</v>
      </c>
      <c r="BD10" s="67"/>
      <c r="BE10" s="67">
        <v>29.2</v>
      </c>
      <c r="BF10" s="67">
        <v>77.400000000000006</v>
      </c>
      <c r="BG10" s="67"/>
      <c r="BH10" s="67">
        <v>2.9</v>
      </c>
      <c r="BI10" s="67">
        <v>2.4</v>
      </c>
      <c r="BJ10" s="67">
        <v>2.4</v>
      </c>
      <c r="BK10" s="67">
        <v>2.4</v>
      </c>
      <c r="BL10" s="67"/>
      <c r="BM10" s="67">
        <v>0.4</v>
      </c>
      <c r="BN10" s="67">
        <v>18.399999999999999</v>
      </c>
      <c r="BO10" s="67">
        <v>6.8</v>
      </c>
      <c r="BP10" s="67"/>
      <c r="BQ10" s="67"/>
      <c r="BR10" s="68">
        <v>591.1</v>
      </c>
    </row>
    <row r="11" spans="1:70" x14ac:dyDescent="0.3">
      <c r="A11" s="1"/>
      <c r="B11" s="54" t="s">
        <v>979</v>
      </c>
      <c r="C11" s="67"/>
      <c r="D11" s="67">
        <v>19.399999999999999</v>
      </c>
      <c r="E11" s="67"/>
      <c r="F11" s="67">
        <v>11.1</v>
      </c>
      <c r="G11" s="67">
        <v>15.7</v>
      </c>
      <c r="H11" s="67">
        <v>1.4</v>
      </c>
      <c r="I11" s="67">
        <v>0.3</v>
      </c>
      <c r="J11" s="67">
        <v>5</v>
      </c>
      <c r="K11" s="67"/>
      <c r="L11" s="67">
        <v>8.6</v>
      </c>
      <c r="M11" s="67"/>
      <c r="N11" s="67">
        <v>8.6999999999999993</v>
      </c>
      <c r="O11" s="67">
        <v>12.1</v>
      </c>
      <c r="P11" s="67">
        <v>3.1</v>
      </c>
      <c r="Q11" s="67">
        <v>2.5</v>
      </c>
      <c r="R11" s="67">
        <v>4.5999999999999996</v>
      </c>
      <c r="S11" s="67">
        <v>14.7</v>
      </c>
      <c r="T11" s="67">
        <v>20.399999999999999</v>
      </c>
      <c r="U11" s="67">
        <v>5.0999999999999996</v>
      </c>
      <c r="V11" s="67">
        <v>3.2</v>
      </c>
      <c r="W11" s="67">
        <v>10.9</v>
      </c>
      <c r="X11" s="67">
        <v>20.6</v>
      </c>
      <c r="Y11" s="67">
        <v>96.8</v>
      </c>
      <c r="Z11" s="67"/>
      <c r="AA11" s="67">
        <v>30.5</v>
      </c>
      <c r="AB11" s="67">
        <v>40.200000000000003</v>
      </c>
      <c r="AC11" s="67">
        <v>2.2999999999999998</v>
      </c>
      <c r="AD11" s="67">
        <v>0.3</v>
      </c>
      <c r="AE11" s="67">
        <v>10.5</v>
      </c>
      <c r="AF11" s="67">
        <v>3.6</v>
      </c>
      <c r="AG11" s="67">
        <v>4.8</v>
      </c>
      <c r="AH11" s="67">
        <v>5.0999999999999996</v>
      </c>
      <c r="AI11" s="67">
        <v>5.3</v>
      </c>
      <c r="AJ11" s="67">
        <v>7.6</v>
      </c>
      <c r="AK11" s="67"/>
      <c r="AL11" s="67">
        <v>2.1</v>
      </c>
      <c r="AM11" s="67">
        <v>4.2</v>
      </c>
      <c r="AN11" s="67">
        <v>3.5</v>
      </c>
      <c r="AO11" s="67">
        <v>18.5</v>
      </c>
      <c r="AP11" s="67"/>
      <c r="AQ11" s="67"/>
      <c r="AR11" s="67"/>
      <c r="AS11" s="67"/>
      <c r="AT11" s="67">
        <v>1.8</v>
      </c>
      <c r="AU11" s="67"/>
      <c r="AV11" s="67"/>
      <c r="AW11" s="67"/>
      <c r="AX11" s="67"/>
      <c r="AY11" s="67">
        <v>4.8</v>
      </c>
      <c r="AZ11" s="67"/>
      <c r="BA11" s="67">
        <v>16.5</v>
      </c>
      <c r="BB11" s="67"/>
      <c r="BC11" s="67">
        <v>0.6</v>
      </c>
      <c r="BD11" s="67"/>
      <c r="BE11" s="67">
        <v>29.1</v>
      </c>
      <c r="BF11" s="67">
        <v>76.599999999999994</v>
      </c>
      <c r="BG11" s="67"/>
      <c r="BH11" s="67">
        <v>2.9</v>
      </c>
      <c r="BI11" s="67">
        <v>2.4</v>
      </c>
      <c r="BJ11" s="67">
        <v>2.4</v>
      </c>
      <c r="BK11" s="67">
        <v>2.4</v>
      </c>
      <c r="BL11" s="67"/>
      <c r="BM11" s="67">
        <v>0.4</v>
      </c>
      <c r="BN11" s="67">
        <v>18.3</v>
      </c>
      <c r="BO11" s="67">
        <v>6.8</v>
      </c>
      <c r="BP11" s="67"/>
      <c r="BQ11" s="67"/>
      <c r="BR11" s="68">
        <v>567.70000000000005</v>
      </c>
    </row>
    <row r="12" spans="1:70" x14ac:dyDescent="0.3">
      <c r="A12" s="1"/>
      <c r="B12" s="54" t="s">
        <v>980</v>
      </c>
      <c r="C12" s="67"/>
      <c r="D12" s="67">
        <v>19.399999999999999</v>
      </c>
      <c r="E12" s="67"/>
      <c r="F12" s="67">
        <v>11.1</v>
      </c>
      <c r="G12" s="67">
        <v>15.7</v>
      </c>
      <c r="H12" s="67">
        <v>1.4</v>
      </c>
      <c r="I12" s="67">
        <v>0.3</v>
      </c>
      <c r="J12" s="67">
        <v>5</v>
      </c>
      <c r="K12" s="67"/>
      <c r="L12" s="67">
        <v>8.6</v>
      </c>
      <c r="M12" s="67"/>
      <c r="N12" s="67">
        <v>8.6</v>
      </c>
      <c r="O12" s="67">
        <v>12.1</v>
      </c>
      <c r="P12" s="67">
        <v>3.1</v>
      </c>
      <c r="Q12" s="67">
        <v>2.5</v>
      </c>
      <c r="R12" s="67">
        <v>4.7</v>
      </c>
      <c r="S12" s="67">
        <v>14.7</v>
      </c>
      <c r="T12" s="67">
        <v>20.2</v>
      </c>
      <c r="U12" s="67">
        <v>5.0999999999999996</v>
      </c>
      <c r="V12" s="67">
        <v>4.3</v>
      </c>
      <c r="W12" s="67">
        <v>12.1</v>
      </c>
      <c r="X12" s="67">
        <v>11.7</v>
      </c>
      <c r="Y12" s="67">
        <v>90.6</v>
      </c>
      <c r="Z12" s="67"/>
      <c r="AA12" s="67">
        <v>42.6</v>
      </c>
      <c r="AB12" s="67">
        <v>57.8</v>
      </c>
      <c r="AC12" s="67">
        <v>3.7</v>
      </c>
      <c r="AD12" s="67">
        <v>0.7</v>
      </c>
      <c r="AE12" s="67">
        <v>10.5</v>
      </c>
      <c r="AF12" s="67">
        <v>3.6</v>
      </c>
      <c r="AG12" s="67">
        <v>4.8</v>
      </c>
      <c r="AH12" s="67">
        <v>5.3</v>
      </c>
      <c r="AI12" s="67">
        <v>5.5</v>
      </c>
      <c r="AJ12" s="67">
        <v>7.6</v>
      </c>
      <c r="AK12" s="67"/>
      <c r="AL12" s="67">
        <v>1.6</v>
      </c>
      <c r="AM12" s="67">
        <v>3.2</v>
      </c>
      <c r="AN12" s="67">
        <v>3.5</v>
      </c>
      <c r="AO12" s="67">
        <v>18.5</v>
      </c>
      <c r="AP12" s="67"/>
      <c r="AQ12" s="67"/>
      <c r="AR12" s="67"/>
      <c r="AS12" s="67"/>
      <c r="AT12" s="67">
        <v>1.8</v>
      </c>
      <c r="AU12" s="67"/>
      <c r="AV12" s="67"/>
      <c r="AW12" s="67"/>
      <c r="AX12" s="67"/>
      <c r="AY12" s="67">
        <v>8.6</v>
      </c>
      <c r="AZ12" s="67"/>
      <c r="BA12" s="67">
        <v>21</v>
      </c>
      <c r="BB12" s="67"/>
      <c r="BC12" s="67">
        <v>0.6</v>
      </c>
      <c r="BD12" s="67"/>
      <c r="BE12" s="67">
        <v>29.8</v>
      </c>
      <c r="BF12" s="67">
        <v>74.900000000000006</v>
      </c>
      <c r="BG12" s="67"/>
      <c r="BH12" s="67">
        <v>2.9</v>
      </c>
      <c r="BI12" s="67">
        <v>2.4</v>
      </c>
      <c r="BJ12" s="67">
        <v>2.4</v>
      </c>
      <c r="BK12" s="67">
        <v>2.4</v>
      </c>
      <c r="BL12" s="67"/>
      <c r="BM12" s="67">
        <v>0.4</v>
      </c>
      <c r="BN12" s="67">
        <v>18.3</v>
      </c>
      <c r="BO12" s="67">
        <v>6.8</v>
      </c>
      <c r="BP12" s="67"/>
      <c r="BQ12" s="67"/>
      <c r="BR12" s="68">
        <v>592.4</v>
      </c>
    </row>
    <row r="13" spans="1:70" x14ac:dyDescent="0.3">
      <c r="A13" s="1"/>
      <c r="B13" s="54" t="s">
        <v>981</v>
      </c>
      <c r="C13" s="67"/>
      <c r="D13" s="67">
        <v>19.399999999999999</v>
      </c>
      <c r="E13" s="67"/>
      <c r="F13" s="67">
        <v>11.1</v>
      </c>
      <c r="G13" s="67">
        <v>15.6</v>
      </c>
      <c r="H13" s="67">
        <v>1.4</v>
      </c>
      <c r="I13" s="67">
        <v>0.3</v>
      </c>
      <c r="J13" s="67">
        <v>5</v>
      </c>
      <c r="K13" s="67"/>
      <c r="L13" s="67">
        <v>8.6</v>
      </c>
      <c r="M13" s="67"/>
      <c r="N13" s="67">
        <v>8.3000000000000007</v>
      </c>
      <c r="O13" s="67">
        <v>12.1</v>
      </c>
      <c r="P13" s="67">
        <v>3.1</v>
      </c>
      <c r="Q13" s="67">
        <v>2.5</v>
      </c>
      <c r="R13" s="67">
        <v>4.5999999999999996</v>
      </c>
      <c r="S13" s="67">
        <v>14.6</v>
      </c>
      <c r="T13" s="67">
        <v>20.399999999999999</v>
      </c>
      <c r="U13" s="67">
        <v>5.0999999999999996</v>
      </c>
      <c r="V13" s="67">
        <v>5.5</v>
      </c>
      <c r="W13" s="67">
        <v>12.6</v>
      </c>
      <c r="X13" s="67">
        <v>9.6</v>
      </c>
      <c r="Y13" s="67">
        <v>91.8</v>
      </c>
      <c r="Z13" s="67"/>
      <c r="AA13" s="67">
        <v>54.9</v>
      </c>
      <c r="AB13" s="67">
        <v>69.400000000000006</v>
      </c>
      <c r="AC13" s="67">
        <v>4.8</v>
      </c>
      <c r="AD13" s="67"/>
      <c r="AE13" s="67">
        <v>10.5</v>
      </c>
      <c r="AF13" s="67">
        <v>3.6</v>
      </c>
      <c r="AG13" s="67">
        <v>4.8</v>
      </c>
      <c r="AH13" s="67">
        <v>5.3</v>
      </c>
      <c r="AI13" s="67">
        <v>5.5</v>
      </c>
      <c r="AJ13" s="67">
        <v>7.7</v>
      </c>
      <c r="AK13" s="67"/>
      <c r="AL13" s="67">
        <v>3.6</v>
      </c>
      <c r="AM13" s="67">
        <v>4.0999999999999996</v>
      </c>
      <c r="AN13" s="67">
        <v>3.5</v>
      </c>
      <c r="AO13" s="67">
        <v>18.5</v>
      </c>
      <c r="AP13" s="67"/>
      <c r="AQ13" s="67"/>
      <c r="AR13" s="67"/>
      <c r="AS13" s="67"/>
      <c r="AT13" s="67">
        <v>1.8</v>
      </c>
      <c r="AU13" s="67"/>
      <c r="AV13" s="67"/>
      <c r="AW13" s="67"/>
      <c r="AX13" s="67">
        <v>9.9</v>
      </c>
      <c r="AY13" s="67">
        <v>15.2</v>
      </c>
      <c r="AZ13" s="67"/>
      <c r="BA13" s="67">
        <v>30.2</v>
      </c>
      <c r="BB13" s="67"/>
      <c r="BC13" s="67">
        <v>0.6</v>
      </c>
      <c r="BD13" s="67"/>
      <c r="BE13" s="67">
        <v>28.6</v>
      </c>
      <c r="BF13" s="67">
        <v>74.400000000000006</v>
      </c>
      <c r="BG13" s="67"/>
      <c r="BH13" s="67">
        <v>2.9</v>
      </c>
      <c r="BI13" s="67">
        <v>2.4</v>
      </c>
      <c r="BJ13" s="67">
        <v>2.4</v>
      </c>
      <c r="BK13" s="67">
        <v>2.4</v>
      </c>
      <c r="BL13" s="67"/>
      <c r="BM13" s="67">
        <v>0.4</v>
      </c>
      <c r="BN13" s="67">
        <v>18.3</v>
      </c>
      <c r="BO13" s="67">
        <v>6.8</v>
      </c>
      <c r="BP13" s="67"/>
      <c r="BQ13" s="67"/>
      <c r="BR13" s="68">
        <v>644.1</v>
      </c>
    </row>
    <row r="14" spans="1:70" x14ac:dyDescent="0.3">
      <c r="A14" s="1"/>
      <c r="B14" s="54" t="s">
        <v>982</v>
      </c>
      <c r="C14" s="67"/>
      <c r="D14" s="67">
        <v>19.2</v>
      </c>
      <c r="E14" s="67"/>
      <c r="F14" s="67">
        <v>11.1</v>
      </c>
      <c r="G14" s="67">
        <v>15.7</v>
      </c>
      <c r="H14" s="67">
        <v>1.4</v>
      </c>
      <c r="I14" s="67">
        <v>0.3</v>
      </c>
      <c r="J14" s="67">
        <v>5</v>
      </c>
      <c r="K14" s="67"/>
      <c r="L14" s="67">
        <v>8.6</v>
      </c>
      <c r="M14" s="67"/>
      <c r="N14" s="67">
        <v>8.4</v>
      </c>
      <c r="O14" s="67">
        <v>12</v>
      </c>
      <c r="P14" s="67">
        <v>3.1</v>
      </c>
      <c r="Q14" s="67">
        <v>2.5</v>
      </c>
      <c r="R14" s="67">
        <v>4.5999999999999996</v>
      </c>
      <c r="S14" s="67">
        <v>14.7</v>
      </c>
      <c r="T14" s="67">
        <v>20.2</v>
      </c>
      <c r="U14" s="67">
        <v>4.9000000000000004</v>
      </c>
      <c r="V14" s="67">
        <v>5.5</v>
      </c>
      <c r="W14" s="67">
        <v>12.5</v>
      </c>
      <c r="X14" s="67">
        <v>16.399999999999999</v>
      </c>
      <c r="Y14" s="67">
        <v>87.9</v>
      </c>
      <c r="Z14" s="67"/>
      <c r="AA14" s="67">
        <v>57.1</v>
      </c>
      <c r="AB14" s="67">
        <v>72.5</v>
      </c>
      <c r="AC14" s="67">
        <v>6.5</v>
      </c>
      <c r="AD14" s="67"/>
      <c r="AE14" s="67">
        <v>10.5</v>
      </c>
      <c r="AF14" s="67">
        <v>3.6</v>
      </c>
      <c r="AG14" s="67">
        <v>5.0999999999999996</v>
      </c>
      <c r="AH14" s="67">
        <v>5.6</v>
      </c>
      <c r="AI14" s="67">
        <v>5.8</v>
      </c>
      <c r="AJ14" s="67">
        <v>7.7</v>
      </c>
      <c r="AK14" s="67"/>
      <c r="AL14" s="67">
        <v>6.8</v>
      </c>
      <c r="AM14" s="67">
        <v>9.9</v>
      </c>
      <c r="AN14" s="67">
        <v>3.5</v>
      </c>
      <c r="AO14" s="67">
        <v>18.5</v>
      </c>
      <c r="AP14" s="67"/>
      <c r="AQ14" s="67"/>
      <c r="AR14" s="67"/>
      <c r="AS14" s="67"/>
      <c r="AT14" s="67">
        <v>1.8</v>
      </c>
      <c r="AU14" s="67"/>
      <c r="AV14" s="67"/>
      <c r="AW14" s="67"/>
      <c r="AX14" s="67">
        <v>9.9</v>
      </c>
      <c r="AY14" s="67">
        <v>28.2</v>
      </c>
      <c r="AZ14" s="67"/>
      <c r="BA14" s="67">
        <v>42.2</v>
      </c>
      <c r="BB14" s="67"/>
      <c r="BC14" s="67">
        <v>0.6</v>
      </c>
      <c r="BD14" s="67"/>
      <c r="BE14" s="67">
        <v>27</v>
      </c>
      <c r="BF14" s="67">
        <v>80</v>
      </c>
      <c r="BG14" s="67"/>
      <c r="BH14" s="67">
        <v>2.9</v>
      </c>
      <c r="BI14" s="67">
        <v>2.4</v>
      </c>
      <c r="BJ14" s="67">
        <v>2.4</v>
      </c>
      <c r="BK14" s="67">
        <v>2.4</v>
      </c>
      <c r="BL14" s="67"/>
      <c r="BM14" s="67">
        <v>0.4</v>
      </c>
      <c r="BN14" s="67">
        <v>18.3</v>
      </c>
      <c r="BO14" s="67">
        <v>6.8</v>
      </c>
      <c r="BP14" s="67"/>
      <c r="BQ14" s="67"/>
      <c r="BR14" s="68">
        <v>692.4</v>
      </c>
    </row>
    <row r="15" spans="1:70" x14ac:dyDescent="0.3">
      <c r="A15" s="1"/>
      <c r="B15" s="56" t="s">
        <v>983</v>
      </c>
      <c r="C15" s="69"/>
      <c r="D15" s="69">
        <v>17.2</v>
      </c>
      <c r="E15" s="69"/>
      <c r="F15" s="69">
        <v>11.1</v>
      </c>
      <c r="G15" s="69">
        <v>15.6</v>
      </c>
      <c r="H15" s="69">
        <v>1.4</v>
      </c>
      <c r="I15" s="69">
        <v>0.3</v>
      </c>
      <c r="J15" s="69">
        <v>5</v>
      </c>
      <c r="K15" s="69"/>
      <c r="L15" s="69">
        <v>8.6</v>
      </c>
      <c r="M15" s="69"/>
      <c r="N15" s="69">
        <v>8.6999999999999993</v>
      </c>
      <c r="O15" s="69">
        <v>12.1</v>
      </c>
      <c r="P15" s="69">
        <v>3.1</v>
      </c>
      <c r="Q15" s="69">
        <v>2.5</v>
      </c>
      <c r="R15" s="69">
        <v>4.5999999999999996</v>
      </c>
      <c r="S15" s="69">
        <v>14.7</v>
      </c>
      <c r="T15" s="69">
        <v>20.2</v>
      </c>
      <c r="U15" s="69">
        <v>4.9000000000000004</v>
      </c>
      <c r="V15" s="69">
        <v>5.5</v>
      </c>
      <c r="W15" s="69">
        <v>13.2</v>
      </c>
      <c r="X15" s="69">
        <v>18.3</v>
      </c>
      <c r="Y15" s="69">
        <v>81.5</v>
      </c>
      <c r="Z15" s="69"/>
      <c r="AA15" s="69">
        <v>57.6</v>
      </c>
      <c r="AB15" s="69">
        <v>78.7</v>
      </c>
      <c r="AC15" s="69">
        <v>5.7</v>
      </c>
      <c r="AD15" s="69"/>
      <c r="AE15" s="69">
        <v>10.5</v>
      </c>
      <c r="AF15" s="69">
        <v>3.6</v>
      </c>
      <c r="AG15" s="69">
        <v>5.0999999999999996</v>
      </c>
      <c r="AH15" s="69">
        <v>5.6</v>
      </c>
      <c r="AI15" s="69">
        <v>5.8</v>
      </c>
      <c r="AJ15" s="69">
        <v>7.7</v>
      </c>
      <c r="AK15" s="69"/>
      <c r="AL15" s="69">
        <v>7.4</v>
      </c>
      <c r="AM15" s="69">
        <v>10.199999999999999</v>
      </c>
      <c r="AN15" s="69">
        <v>3.5</v>
      </c>
      <c r="AO15" s="69">
        <v>18.5</v>
      </c>
      <c r="AP15" s="69"/>
      <c r="AQ15" s="69"/>
      <c r="AR15" s="69"/>
      <c r="AS15" s="69"/>
      <c r="AT15" s="69">
        <v>1.8</v>
      </c>
      <c r="AU15" s="69"/>
      <c r="AV15" s="69"/>
      <c r="AW15" s="69">
        <v>2.8</v>
      </c>
      <c r="AX15" s="69">
        <v>9.9</v>
      </c>
      <c r="AY15" s="69">
        <v>35.799999999999997</v>
      </c>
      <c r="AZ15" s="69"/>
      <c r="BA15" s="69">
        <v>46.4</v>
      </c>
      <c r="BB15" s="69"/>
      <c r="BC15" s="69">
        <v>0.6</v>
      </c>
      <c r="BD15" s="69"/>
      <c r="BE15" s="69">
        <v>27.2</v>
      </c>
      <c r="BF15" s="69">
        <v>74.7</v>
      </c>
      <c r="BG15" s="69"/>
      <c r="BH15" s="69">
        <v>2.9</v>
      </c>
      <c r="BI15" s="69">
        <v>2.4</v>
      </c>
      <c r="BJ15" s="69">
        <v>2.4</v>
      </c>
      <c r="BK15" s="69">
        <v>2.4</v>
      </c>
      <c r="BL15" s="69"/>
      <c r="BM15" s="69">
        <v>0.4</v>
      </c>
      <c r="BN15" s="69">
        <v>18.399999999999999</v>
      </c>
      <c r="BO15" s="69">
        <v>6.8</v>
      </c>
      <c r="BP15" s="69"/>
      <c r="BQ15" s="69"/>
      <c r="BR15" s="70">
        <v>703.3</v>
      </c>
    </row>
    <row r="16" spans="1:70" x14ac:dyDescent="0.3">
      <c r="A16" s="1"/>
      <c r="B16" s="50" t="s">
        <v>984</v>
      </c>
      <c r="C16" s="65"/>
      <c r="D16" s="65">
        <v>17.2</v>
      </c>
      <c r="E16" s="65"/>
      <c r="F16" s="65">
        <v>11.1</v>
      </c>
      <c r="G16" s="65">
        <v>10.8</v>
      </c>
      <c r="H16" s="65">
        <v>1.3</v>
      </c>
      <c r="I16" s="65">
        <v>0.3</v>
      </c>
      <c r="J16" s="65">
        <v>5</v>
      </c>
      <c r="K16" s="65"/>
      <c r="L16" s="65">
        <v>8.6</v>
      </c>
      <c r="M16" s="65"/>
      <c r="N16" s="65">
        <v>8.9</v>
      </c>
      <c r="O16" s="65">
        <v>12.1</v>
      </c>
      <c r="P16" s="65">
        <v>3.1</v>
      </c>
      <c r="Q16" s="65">
        <v>2.5</v>
      </c>
      <c r="R16" s="65">
        <v>4.7</v>
      </c>
      <c r="S16" s="65">
        <v>14.7</v>
      </c>
      <c r="T16" s="65">
        <v>20.3</v>
      </c>
      <c r="U16" s="65">
        <v>4.9000000000000004</v>
      </c>
      <c r="V16" s="65">
        <v>5.5</v>
      </c>
      <c r="W16" s="65">
        <v>13.7</v>
      </c>
      <c r="X16" s="65">
        <v>15.7</v>
      </c>
      <c r="Y16" s="65">
        <v>85.5</v>
      </c>
      <c r="Z16" s="65"/>
      <c r="AA16" s="65">
        <v>67</v>
      </c>
      <c r="AB16" s="65">
        <v>77.900000000000006</v>
      </c>
      <c r="AC16" s="65">
        <v>8.6999999999999993</v>
      </c>
      <c r="AD16" s="65">
        <v>0.2</v>
      </c>
      <c r="AE16" s="65">
        <v>10.5</v>
      </c>
      <c r="AF16" s="65">
        <v>3.6</v>
      </c>
      <c r="AG16" s="65">
        <v>5.0999999999999996</v>
      </c>
      <c r="AH16" s="65">
        <v>5.6</v>
      </c>
      <c r="AI16" s="65">
        <v>5.8</v>
      </c>
      <c r="AJ16" s="65">
        <v>7.7</v>
      </c>
      <c r="AK16" s="65"/>
      <c r="AL16" s="65">
        <v>8.6999999999999993</v>
      </c>
      <c r="AM16" s="65">
        <v>8.9</v>
      </c>
      <c r="AN16" s="65">
        <v>3.5</v>
      </c>
      <c r="AO16" s="65">
        <v>18.5</v>
      </c>
      <c r="AP16" s="65"/>
      <c r="AQ16" s="65"/>
      <c r="AR16" s="65"/>
      <c r="AS16" s="65"/>
      <c r="AT16" s="65">
        <v>1.8</v>
      </c>
      <c r="AU16" s="65"/>
      <c r="AV16" s="65"/>
      <c r="AW16" s="65">
        <v>2.4</v>
      </c>
      <c r="AX16" s="65">
        <v>10</v>
      </c>
      <c r="AY16" s="65">
        <v>65.7</v>
      </c>
      <c r="AZ16" s="65"/>
      <c r="BA16" s="65">
        <v>88.2</v>
      </c>
      <c r="BB16" s="65"/>
      <c r="BC16" s="65">
        <v>0.6</v>
      </c>
      <c r="BD16" s="65"/>
      <c r="BE16" s="65">
        <v>24.2</v>
      </c>
      <c r="BF16" s="65">
        <v>70.3</v>
      </c>
      <c r="BG16" s="65"/>
      <c r="BH16" s="65">
        <v>2.9</v>
      </c>
      <c r="BI16" s="65">
        <v>2.4</v>
      </c>
      <c r="BJ16" s="65">
        <v>2.4</v>
      </c>
      <c r="BK16" s="65">
        <v>2.4</v>
      </c>
      <c r="BL16" s="65"/>
      <c r="BM16" s="65">
        <v>0.4</v>
      </c>
      <c r="BN16" s="65">
        <v>18.399999999999999</v>
      </c>
      <c r="BO16" s="65">
        <v>6.8</v>
      </c>
      <c r="BP16" s="65"/>
      <c r="BQ16" s="65"/>
      <c r="BR16" s="66">
        <v>776.5</v>
      </c>
    </row>
    <row r="17" spans="1:70" x14ac:dyDescent="0.3">
      <c r="A17" s="1"/>
      <c r="B17" s="54" t="s">
        <v>985</v>
      </c>
      <c r="C17" s="67"/>
      <c r="D17" s="67">
        <v>17.100000000000001</v>
      </c>
      <c r="E17" s="67"/>
      <c r="F17" s="67">
        <v>11.1</v>
      </c>
      <c r="G17" s="67">
        <v>11.1</v>
      </c>
      <c r="H17" s="67">
        <v>1.3</v>
      </c>
      <c r="I17" s="67">
        <v>0.3</v>
      </c>
      <c r="J17" s="67">
        <v>8.9</v>
      </c>
      <c r="K17" s="67"/>
      <c r="L17" s="67">
        <v>8.6</v>
      </c>
      <c r="M17" s="67"/>
      <c r="N17" s="67">
        <v>8.8000000000000007</v>
      </c>
      <c r="O17" s="67">
        <v>12</v>
      </c>
      <c r="P17" s="67">
        <v>3.1</v>
      </c>
      <c r="Q17" s="67">
        <v>2.5</v>
      </c>
      <c r="R17" s="67">
        <v>4.7</v>
      </c>
      <c r="S17" s="67">
        <v>14.7</v>
      </c>
      <c r="T17" s="67">
        <v>20.3</v>
      </c>
      <c r="U17" s="67">
        <v>4.9000000000000004</v>
      </c>
      <c r="V17" s="67">
        <v>5.5</v>
      </c>
      <c r="W17" s="67">
        <v>19</v>
      </c>
      <c r="X17" s="67">
        <v>12.1</v>
      </c>
      <c r="Y17" s="67">
        <v>82.1</v>
      </c>
      <c r="Z17" s="67"/>
      <c r="AA17" s="67">
        <v>56.5</v>
      </c>
      <c r="AB17" s="67">
        <v>78.7</v>
      </c>
      <c r="AC17" s="67">
        <v>5.6</v>
      </c>
      <c r="AD17" s="67"/>
      <c r="AE17" s="67">
        <v>10.5</v>
      </c>
      <c r="AF17" s="67">
        <v>3.6</v>
      </c>
      <c r="AG17" s="67">
        <v>5.0999999999999996</v>
      </c>
      <c r="AH17" s="67">
        <v>5.6</v>
      </c>
      <c r="AI17" s="67">
        <v>5.8</v>
      </c>
      <c r="AJ17" s="67">
        <v>7.7</v>
      </c>
      <c r="AK17" s="67"/>
      <c r="AL17" s="67">
        <v>8.3000000000000007</v>
      </c>
      <c r="AM17" s="67">
        <v>8.6</v>
      </c>
      <c r="AN17" s="67">
        <v>3.5</v>
      </c>
      <c r="AO17" s="67">
        <v>18.5</v>
      </c>
      <c r="AP17" s="67"/>
      <c r="AQ17" s="67"/>
      <c r="AR17" s="67"/>
      <c r="AS17" s="67"/>
      <c r="AT17" s="67">
        <v>1.8</v>
      </c>
      <c r="AU17" s="67"/>
      <c r="AV17" s="67"/>
      <c r="AW17" s="67">
        <v>2.5</v>
      </c>
      <c r="AX17" s="67">
        <v>9.9</v>
      </c>
      <c r="AY17" s="67">
        <v>53.2</v>
      </c>
      <c r="AZ17" s="67"/>
      <c r="BA17" s="67">
        <v>86.3</v>
      </c>
      <c r="BB17" s="67"/>
      <c r="BC17" s="67">
        <v>0.6</v>
      </c>
      <c r="BD17" s="67"/>
      <c r="BE17" s="67">
        <v>24.9</v>
      </c>
      <c r="BF17" s="67">
        <v>69.5</v>
      </c>
      <c r="BG17" s="67"/>
      <c r="BH17" s="67">
        <v>2.9</v>
      </c>
      <c r="BI17" s="67">
        <v>2.4</v>
      </c>
      <c r="BJ17" s="67">
        <v>2.4</v>
      </c>
      <c r="BK17" s="67">
        <v>2.4</v>
      </c>
      <c r="BL17" s="67"/>
      <c r="BM17" s="67">
        <v>0.4</v>
      </c>
      <c r="BN17" s="67">
        <v>18.3</v>
      </c>
      <c r="BO17" s="67">
        <v>6.8</v>
      </c>
      <c r="BP17" s="67"/>
      <c r="BQ17" s="67"/>
      <c r="BR17" s="68">
        <v>750.4</v>
      </c>
    </row>
    <row r="18" spans="1:70" x14ac:dyDescent="0.3">
      <c r="A18" s="1"/>
      <c r="B18" s="54" t="s">
        <v>986</v>
      </c>
      <c r="C18" s="67"/>
      <c r="D18" s="67">
        <v>17.3</v>
      </c>
      <c r="E18" s="67"/>
      <c r="F18" s="67">
        <v>11.1</v>
      </c>
      <c r="G18" s="67">
        <v>11.1</v>
      </c>
      <c r="H18" s="67">
        <v>1.3</v>
      </c>
      <c r="I18" s="67">
        <v>0.3</v>
      </c>
      <c r="J18" s="67"/>
      <c r="K18" s="67"/>
      <c r="L18" s="67">
        <v>8.6</v>
      </c>
      <c r="M18" s="67"/>
      <c r="N18" s="67">
        <v>8.6</v>
      </c>
      <c r="O18" s="67">
        <v>12.1</v>
      </c>
      <c r="P18" s="67">
        <v>3.1</v>
      </c>
      <c r="Q18" s="67">
        <v>2.5</v>
      </c>
      <c r="R18" s="67">
        <v>4.7</v>
      </c>
      <c r="S18" s="67">
        <v>14.6</v>
      </c>
      <c r="T18" s="67">
        <v>20.399999999999999</v>
      </c>
      <c r="U18" s="67">
        <v>4.9000000000000004</v>
      </c>
      <c r="V18" s="67">
        <v>5.5</v>
      </c>
      <c r="W18" s="67">
        <v>17.8</v>
      </c>
      <c r="X18" s="67">
        <v>12.7</v>
      </c>
      <c r="Y18" s="67">
        <v>80.5</v>
      </c>
      <c r="Z18" s="67"/>
      <c r="AA18" s="67">
        <v>63.4</v>
      </c>
      <c r="AB18" s="67">
        <v>80.400000000000006</v>
      </c>
      <c r="AC18" s="67">
        <v>7.9</v>
      </c>
      <c r="AD18" s="67">
        <v>0.5</v>
      </c>
      <c r="AE18" s="67">
        <v>10.5</v>
      </c>
      <c r="AF18" s="67">
        <v>3.6</v>
      </c>
      <c r="AG18" s="67">
        <v>5.4</v>
      </c>
      <c r="AH18" s="67">
        <v>6</v>
      </c>
      <c r="AI18" s="67">
        <v>6.2</v>
      </c>
      <c r="AJ18" s="67">
        <v>7.3</v>
      </c>
      <c r="AK18" s="67"/>
      <c r="AL18" s="67">
        <v>10.5</v>
      </c>
      <c r="AM18" s="67">
        <v>8.1999999999999993</v>
      </c>
      <c r="AN18" s="67">
        <v>3.5</v>
      </c>
      <c r="AO18" s="67">
        <v>18.5</v>
      </c>
      <c r="AP18" s="67"/>
      <c r="AQ18" s="67">
        <v>0.4</v>
      </c>
      <c r="AR18" s="67">
        <v>0.3</v>
      </c>
      <c r="AS18" s="67"/>
      <c r="AT18" s="67">
        <v>1.8</v>
      </c>
      <c r="AU18" s="67"/>
      <c r="AV18" s="67">
        <v>0.3</v>
      </c>
      <c r="AW18" s="67">
        <v>2.5</v>
      </c>
      <c r="AX18" s="67">
        <v>9.9</v>
      </c>
      <c r="AY18" s="67">
        <v>40.9</v>
      </c>
      <c r="AZ18" s="67">
        <v>0.2</v>
      </c>
      <c r="BA18" s="67">
        <v>63.8</v>
      </c>
      <c r="BB18" s="67">
        <v>0.1</v>
      </c>
      <c r="BC18" s="67">
        <v>0.6</v>
      </c>
      <c r="BD18" s="67">
        <v>0.1</v>
      </c>
      <c r="BE18" s="67">
        <v>23.5</v>
      </c>
      <c r="BF18" s="67">
        <v>63.8</v>
      </c>
      <c r="BG18" s="67"/>
      <c r="BH18" s="67">
        <v>2.9</v>
      </c>
      <c r="BI18" s="67">
        <v>2.4</v>
      </c>
      <c r="BJ18" s="67">
        <v>2.4</v>
      </c>
      <c r="BK18" s="67">
        <v>2.4</v>
      </c>
      <c r="BL18" s="67"/>
      <c r="BM18" s="67">
        <v>0.4</v>
      </c>
      <c r="BN18" s="67">
        <v>18.399999999999999</v>
      </c>
      <c r="BO18" s="67">
        <v>6.8</v>
      </c>
      <c r="BP18" s="67"/>
      <c r="BQ18" s="67"/>
      <c r="BR18" s="68">
        <v>712.9</v>
      </c>
    </row>
    <row r="19" spans="1:70" x14ac:dyDescent="0.3">
      <c r="A19" s="1"/>
      <c r="B19" s="54" t="s">
        <v>987</v>
      </c>
      <c r="C19" s="67"/>
      <c r="D19" s="67">
        <v>18.100000000000001</v>
      </c>
      <c r="E19" s="67"/>
      <c r="F19" s="67">
        <v>11.1</v>
      </c>
      <c r="G19" s="67">
        <v>7.1</v>
      </c>
      <c r="H19" s="67">
        <v>1.2</v>
      </c>
      <c r="I19" s="67">
        <v>0.3</v>
      </c>
      <c r="J19" s="67">
        <v>4.0999999999999996</v>
      </c>
      <c r="K19" s="67"/>
      <c r="L19" s="67">
        <v>8.6</v>
      </c>
      <c r="M19" s="67"/>
      <c r="N19" s="67">
        <v>8.1</v>
      </c>
      <c r="O19" s="67">
        <v>10.9</v>
      </c>
      <c r="P19" s="67">
        <v>3.1</v>
      </c>
      <c r="Q19" s="67">
        <v>2.5</v>
      </c>
      <c r="R19" s="67">
        <v>4.7</v>
      </c>
      <c r="S19" s="67">
        <v>14.5</v>
      </c>
      <c r="T19" s="67">
        <v>20</v>
      </c>
      <c r="U19" s="67">
        <v>5.0999999999999996</v>
      </c>
      <c r="V19" s="67">
        <v>5.5</v>
      </c>
      <c r="W19" s="67">
        <v>14.8</v>
      </c>
      <c r="X19" s="67">
        <v>12.8</v>
      </c>
      <c r="Y19" s="67">
        <v>88.8</v>
      </c>
      <c r="Z19" s="67">
        <v>4.9000000000000004</v>
      </c>
      <c r="AA19" s="67">
        <v>76.3</v>
      </c>
      <c r="AB19" s="67">
        <v>80.7</v>
      </c>
      <c r="AC19" s="67">
        <v>9</v>
      </c>
      <c r="AD19" s="67">
        <v>1.3</v>
      </c>
      <c r="AE19" s="67">
        <v>10.5</v>
      </c>
      <c r="AF19" s="67">
        <v>5.3</v>
      </c>
      <c r="AG19" s="67">
        <v>5.5</v>
      </c>
      <c r="AH19" s="67">
        <v>6.2</v>
      </c>
      <c r="AI19" s="67">
        <v>6.2</v>
      </c>
      <c r="AJ19" s="67">
        <v>7.1</v>
      </c>
      <c r="AK19" s="67">
        <v>7.6</v>
      </c>
      <c r="AL19" s="67">
        <v>6.4</v>
      </c>
      <c r="AM19" s="67">
        <v>8.9</v>
      </c>
      <c r="AN19" s="67">
        <v>3.5</v>
      </c>
      <c r="AO19" s="67">
        <v>18.5</v>
      </c>
      <c r="AP19" s="67"/>
      <c r="AQ19" s="67">
        <v>32.200000000000003</v>
      </c>
      <c r="AR19" s="67">
        <v>24.4</v>
      </c>
      <c r="AS19" s="67"/>
      <c r="AT19" s="67">
        <v>1.8</v>
      </c>
      <c r="AU19" s="67">
        <v>0.1</v>
      </c>
      <c r="AV19" s="67">
        <v>5.7</v>
      </c>
      <c r="AW19" s="67">
        <v>2.4</v>
      </c>
      <c r="AX19" s="67">
        <v>10</v>
      </c>
      <c r="AY19" s="67">
        <v>29.2</v>
      </c>
      <c r="AZ19" s="67">
        <v>5.5</v>
      </c>
      <c r="BA19" s="67">
        <v>51.5</v>
      </c>
      <c r="BB19" s="67">
        <v>4.5999999999999996</v>
      </c>
      <c r="BC19" s="67">
        <v>0.6</v>
      </c>
      <c r="BD19" s="67">
        <v>6.3</v>
      </c>
      <c r="BE19" s="67">
        <v>24.4</v>
      </c>
      <c r="BF19" s="67">
        <v>63.9</v>
      </c>
      <c r="BG19" s="67"/>
      <c r="BH19" s="67">
        <v>2.9</v>
      </c>
      <c r="BI19" s="67">
        <v>2.4</v>
      </c>
      <c r="BJ19" s="67">
        <v>2.4</v>
      </c>
      <c r="BK19" s="67">
        <v>2.4</v>
      </c>
      <c r="BL19" s="67">
        <v>0.5</v>
      </c>
      <c r="BM19" s="67">
        <v>0.4</v>
      </c>
      <c r="BN19" s="67">
        <v>18.2</v>
      </c>
      <c r="BO19" s="67">
        <v>6.8</v>
      </c>
      <c r="BP19" s="67">
        <v>0.5</v>
      </c>
      <c r="BQ19" s="67"/>
      <c r="BR19" s="68">
        <v>798.3</v>
      </c>
    </row>
    <row r="20" spans="1:70" x14ac:dyDescent="0.3">
      <c r="A20" s="1"/>
      <c r="B20" s="54" t="s">
        <v>988</v>
      </c>
      <c r="C20" s="67"/>
      <c r="D20" s="67">
        <v>19.399999999999999</v>
      </c>
      <c r="E20" s="67"/>
      <c r="F20" s="67">
        <v>11</v>
      </c>
      <c r="G20" s="67">
        <v>0.1</v>
      </c>
      <c r="H20" s="67">
        <v>1.2</v>
      </c>
      <c r="I20" s="67">
        <v>0.3</v>
      </c>
      <c r="J20" s="67"/>
      <c r="K20" s="67"/>
      <c r="L20" s="67">
        <v>8.6</v>
      </c>
      <c r="M20" s="67"/>
      <c r="N20" s="67">
        <v>8.1999999999999993</v>
      </c>
      <c r="O20" s="67">
        <v>11.4</v>
      </c>
      <c r="P20" s="67">
        <v>3.1</v>
      </c>
      <c r="Q20" s="67">
        <v>2.5</v>
      </c>
      <c r="R20" s="67">
        <v>4.5999999999999996</v>
      </c>
      <c r="S20" s="67">
        <v>14.6</v>
      </c>
      <c r="T20" s="67">
        <v>20.5</v>
      </c>
      <c r="U20" s="67">
        <v>5.9</v>
      </c>
      <c r="V20" s="67">
        <v>5.5</v>
      </c>
      <c r="W20" s="67">
        <v>12.1</v>
      </c>
      <c r="X20" s="67">
        <v>13.6</v>
      </c>
      <c r="Y20" s="67">
        <v>81.3</v>
      </c>
      <c r="Z20" s="67">
        <v>17</v>
      </c>
      <c r="AA20" s="67">
        <v>77.3</v>
      </c>
      <c r="AB20" s="67">
        <v>89.8</v>
      </c>
      <c r="AC20" s="67">
        <v>11.4</v>
      </c>
      <c r="AD20" s="67">
        <v>3.5</v>
      </c>
      <c r="AE20" s="67">
        <v>10.5</v>
      </c>
      <c r="AF20" s="67">
        <v>8</v>
      </c>
      <c r="AG20" s="67">
        <v>5.4</v>
      </c>
      <c r="AH20" s="67">
        <v>6</v>
      </c>
      <c r="AI20" s="67">
        <v>6.2</v>
      </c>
      <c r="AJ20" s="67">
        <v>7.1</v>
      </c>
      <c r="AK20" s="67">
        <v>15.3</v>
      </c>
      <c r="AL20" s="67">
        <v>7.7</v>
      </c>
      <c r="AM20" s="67">
        <v>8.6999999999999993</v>
      </c>
      <c r="AN20" s="67">
        <v>3.5</v>
      </c>
      <c r="AO20" s="67">
        <v>18.5</v>
      </c>
      <c r="AP20" s="67"/>
      <c r="AQ20" s="67">
        <v>95.7</v>
      </c>
      <c r="AR20" s="67">
        <v>18.899999999999999</v>
      </c>
      <c r="AS20" s="67"/>
      <c r="AT20" s="67">
        <v>1.8</v>
      </c>
      <c r="AU20" s="67">
        <v>1.1000000000000001</v>
      </c>
      <c r="AV20" s="67">
        <v>11.1</v>
      </c>
      <c r="AW20" s="67">
        <v>2.5</v>
      </c>
      <c r="AX20" s="67">
        <v>9.9</v>
      </c>
      <c r="AY20" s="67">
        <v>26.2</v>
      </c>
      <c r="AZ20" s="67">
        <v>75.7</v>
      </c>
      <c r="BA20" s="67">
        <v>41.5</v>
      </c>
      <c r="BB20" s="67">
        <v>59.1</v>
      </c>
      <c r="BC20" s="67">
        <v>0.6</v>
      </c>
      <c r="BD20" s="67">
        <v>13</v>
      </c>
      <c r="BE20" s="67">
        <v>22.7</v>
      </c>
      <c r="BF20" s="67">
        <v>58.7</v>
      </c>
      <c r="BG20" s="67"/>
      <c r="BH20" s="67">
        <v>2.9</v>
      </c>
      <c r="BI20" s="67">
        <v>2.4</v>
      </c>
      <c r="BJ20" s="67">
        <v>2.4</v>
      </c>
      <c r="BK20" s="67">
        <v>2.4</v>
      </c>
      <c r="BL20" s="67">
        <v>1.9</v>
      </c>
      <c r="BM20" s="67">
        <v>0.4</v>
      </c>
      <c r="BN20" s="67">
        <v>18.3</v>
      </c>
      <c r="BO20" s="67">
        <v>6.8</v>
      </c>
      <c r="BP20" s="67">
        <v>1.5</v>
      </c>
      <c r="BQ20" s="67"/>
      <c r="BR20" s="68">
        <v>997.3</v>
      </c>
    </row>
    <row r="21" spans="1:70" x14ac:dyDescent="0.3">
      <c r="A21" s="1"/>
      <c r="B21" s="54" t="s">
        <v>989</v>
      </c>
      <c r="C21" s="67"/>
      <c r="D21" s="67">
        <v>19</v>
      </c>
      <c r="E21" s="67"/>
      <c r="F21" s="67">
        <v>11.1</v>
      </c>
      <c r="G21" s="67"/>
      <c r="H21" s="67">
        <v>1.2</v>
      </c>
      <c r="I21" s="67">
        <v>0.3</v>
      </c>
      <c r="J21" s="67"/>
      <c r="K21" s="67">
        <v>0.1</v>
      </c>
      <c r="L21" s="67">
        <v>8.8000000000000007</v>
      </c>
      <c r="M21" s="67"/>
      <c r="N21" s="67">
        <v>7.9</v>
      </c>
      <c r="O21" s="67">
        <v>10.1</v>
      </c>
      <c r="P21" s="67">
        <v>3.1</v>
      </c>
      <c r="Q21" s="67">
        <v>2.5</v>
      </c>
      <c r="R21" s="67">
        <v>4.5999999999999996</v>
      </c>
      <c r="S21" s="67">
        <v>14.6</v>
      </c>
      <c r="T21" s="67">
        <v>20.2</v>
      </c>
      <c r="U21" s="67">
        <v>6</v>
      </c>
      <c r="V21" s="67">
        <v>5.5</v>
      </c>
      <c r="W21" s="67">
        <v>12.9</v>
      </c>
      <c r="X21" s="67">
        <v>11</v>
      </c>
      <c r="Y21" s="67">
        <v>94.5</v>
      </c>
      <c r="Z21" s="67">
        <v>26.4</v>
      </c>
      <c r="AA21" s="67">
        <v>85.1</v>
      </c>
      <c r="AB21" s="67">
        <v>85.7</v>
      </c>
      <c r="AC21" s="67">
        <v>9.9</v>
      </c>
      <c r="AD21" s="67">
        <v>2.4</v>
      </c>
      <c r="AE21" s="67">
        <v>10.5</v>
      </c>
      <c r="AF21" s="67">
        <v>8</v>
      </c>
      <c r="AG21" s="67">
        <v>5.4</v>
      </c>
      <c r="AH21" s="67">
        <v>6</v>
      </c>
      <c r="AI21" s="67">
        <v>6.2</v>
      </c>
      <c r="AJ21" s="67">
        <v>7.6</v>
      </c>
      <c r="AK21" s="67">
        <v>61.6</v>
      </c>
      <c r="AL21" s="67">
        <v>9.8000000000000007</v>
      </c>
      <c r="AM21" s="67">
        <v>10.3</v>
      </c>
      <c r="AN21" s="67">
        <v>3.5</v>
      </c>
      <c r="AO21" s="67">
        <v>18.5</v>
      </c>
      <c r="AP21" s="67"/>
      <c r="AQ21" s="67">
        <v>184.5</v>
      </c>
      <c r="AR21" s="67">
        <v>77.7</v>
      </c>
      <c r="AS21" s="67"/>
      <c r="AT21" s="67">
        <v>2</v>
      </c>
      <c r="AU21" s="67">
        <v>3.6</v>
      </c>
      <c r="AV21" s="67">
        <v>12.7</v>
      </c>
      <c r="AW21" s="67">
        <v>2.5</v>
      </c>
      <c r="AX21" s="67">
        <v>10</v>
      </c>
      <c r="AY21" s="67">
        <v>22.9</v>
      </c>
      <c r="AZ21" s="67">
        <v>73.099999999999994</v>
      </c>
      <c r="BA21" s="67">
        <v>34.200000000000003</v>
      </c>
      <c r="BB21" s="67">
        <v>63.4</v>
      </c>
      <c r="BC21" s="67">
        <v>0.6</v>
      </c>
      <c r="BD21" s="67">
        <v>15.1</v>
      </c>
      <c r="BE21" s="67">
        <v>26.2</v>
      </c>
      <c r="BF21" s="67">
        <v>63.9</v>
      </c>
      <c r="BG21" s="67"/>
      <c r="BH21" s="67">
        <v>2.9</v>
      </c>
      <c r="BI21" s="67">
        <v>2.4</v>
      </c>
      <c r="BJ21" s="67">
        <v>2.4</v>
      </c>
      <c r="BK21" s="67">
        <v>2.4</v>
      </c>
      <c r="BL21" s="67">
        <v>2.9</v>
      </c>
      <c r="BM21" s="67">
        <v>0.4</v>
      </c>
      <c r="BN21" s="67">
        <v>18.3</v>
      </c>
      <c r="BO21" s="67">
        <v>6.8</v>
      </c>
      <c r="BP21" s="67">
        <v>5.2</v>
      </c>
      <c r="BQ21" s="67"/>
      <c r="BR21" s="68">
        <v>1226.4000000000001</v>
      </c>
    </row>
    <row r="22" spans="1:70" x14ac:dyDescent="0.3">
      <c r="A22" s="1"/>
      <c r="B22" s="54" t="s">
        <v>990</v>
      </c>
      <c r="C22" s="67"/>
      <c r="D22" s="67">
        <v>19.3</v>
      </c>
      <c r="E22" s="67"/>
      <c r="F22" s="67">
        <v>11.2</v>
      </c>
      <c r="G22" s="67"/>
      <c r="H22" s="67">
        <v>1.2</v>
      </c>
      <c r="I22" s="67">
        <v>0.3</v>
      </c>
      <c r="J22" s="67"/>
      <c r="K22" s="67">
        <v>0.2</v>
      </c>
      <c r="L22" s="67">
        <v>8.6999999999999993</v>
      </c>
      <c r="M22" s="67"/>
      <c r="N22" s="67">
        <v>8</v>
      </c>
      <c r="O22" s="67">
        <v>10.6</v>
      </c>
      <c r="P22" s="67">
        <v>3.1</v>
      </c>
      <c r="Q22" s="67">
        <v>2.5</v>
      </c>
      <c r="R22" s="67">
        <v>4.5999999999999996</v>
      </c>
      <c r="S22" s="67">
        <v>14.3</v>
      </c>
      <c r="T22" s="67">
        <v>20.6</v>
      </c>
      <c r="U22" s="67">
        <v>6</v>
      </c>
      <c r="V22" s="67">
        <v>5.5</v>
      </c>
      <c r="W22" s="67">
        <v>8.8000000000000007</v>
      </c>
      <c r="X22" s="67">
        <v>16.899999999999999</v>
      </c>
      <c r="Y22" s="67">
        <v>102.5</v>
      </c>
      <c r="Z22" s="67">
        <v>35.4</v>
      </c>
      <c r="AA22" s="67">
        <v>80</v>
      </c>
      <c r="AB22" s="67">
        <v>88.4</v>
      </c>
      <c r="AC22" s="67">
        <v>10.8</v>
      </c>
      <c r="AD22" s="67">
        <v>5.6</v>
      </c>
      <c r="AE22" s="67">
        <v>10.5</v>
      </c>
      <c r="AF22" s="67">
        <v>8</v>
      </c>
      <c r="AG22" s="67">
        <v>5.4</v>
      </c>
      <c r="AH22" s="67">
        <v>5.9</v>
      </c>
      <c r="AI22" s="67">
        <v>6.1</v>
      </c>
      <c r="AJ22" s="67">
        <v>7.4</v>
      </c>
      <c r="AK22" s="67">
        <v>76.3</v>
      </c>
      <c r="AL22" s="67">
        <v>10.199999999999999</v>
      </c>
      <c r="AM22" s="67">
        <v>11.9</v>
      </c>
      <c r="AN22" s="67">
        <v>3.5</v>
      </c>
      <c r="AO22" s="67">
        <v>18.5</v>
      </c>
      <c r="AP22" s="67"/>
      <c r="AQ22" s="67">
        <v>241</v>
      </c>
      <c r="AR22" s="67">
        <v>191</v>
      </c>
      <c r="AS22" s="67"/>
      <c r="AT22" s="67">
        <v>2</v>
      </c>
      <c r="AU22" s="67">
        <v>5.7</v>
      </c>
      <c r="AV22" s="67">
        <v>13.1</v>
      </c>
      <c r="AW22" s="67">
        <v>4</v>
      </c>
      <c r="AX22" s="67">
        <v>9.9</v>
      </c>
      <c r="AY22" s="67">
        <v>22.6</v>
      </c>
      <c r="AZ22" s="67">
        <v>123.8</v>
      </c>
      <c r="BA22" s="67">
        <v>32.9</v>
      </c>
      <c r="BB22" s="67">
        <v>92.8</v>
      </c>
      <c r="BC22" s="67">
        <v>0.6</v>
      </c>
      <c r="BD22" s="67">
        <v>16.3</v>
      </c>
      <c r="BE22" s="67">
        <v>26.8</v>
      </c>
      <c r="BF22" s="67">
        <v>65.3</v>
      </c>
      <c r="BG22" s="67"/>
      <c r="BH22" s="67">
        <v>2.9</v>
      </c>
      <c r="BI22" s="67">
        <v>2.4</v>
      </c>
      <c r="BJ22" s="67">
        <v>2.4</v>
      </c>
      <c r="BK22" s="67">
        <v>2.4</v>
      </c>
      <c r="BL22" s="67">
        <v>7.2</v>
      </c>
      <c r="BM22" s="67">
        <v>0.4</v>
      </c>
      <c r="BN22" s="67">
        <v>18.100000000000001</v>
      </c>
      <c r="BO22" s="67">
        <v>6.8</v>
      </c>
      <c r="BP22" s="67">
        <v>15.4</v>
      </c>
      <c r="BQ22" s="67"/>
      <c r="BR22" s="68">
        <v>1534</v>
      </c>
    </row>
    <row r="23" spans="1:70" x14ac:dyDescent="0.3">
      <c r="A23" s="1"/>
      <c r="B23" s="56" t="s">
        <v>991</v>
      </c>
      <c r="C23" s="69"/>
      <c r="D23" s="69">
        <v>19.5</v>
      </c>
      <c r="E23" s="69"/>
      <c r="F23" s="69">
        <v>11.2</v>
      </c>
      <c r="G23" s="69"/>
      <c r="H23" s="69">
        <v>1.2</v>
      </c>
      <c r="I23" s="69">
        <v>0.3</v>
      </c>
      <c r="J23" s="69">
        <v>3.1</v>
      </c>
      <c r="K23" s="69">
        <v>0.3</v>
      </c>
      <c r="L23" s="69">
        <v>8.6</v>
      </c>
      <c r="M23" s="69"/>
      <c r="N23" s="69">
        <v>8.1</v>
      </c>
      <c r="O23" s="69">
        <v>10.5</v>
      </c>
      <c r="P23" s="69">
        <v>2.9</v>
      </c>
      <c r="Q23" s="69">
        <v>2.5</v>
      </c>
      <c r="R23" s="69">
        <v>4.5</v>
      </c>
      <c r="S23" s="69">
        <v>14.6</v>
      </c>
      <c r="T23" s="69">
        <v>20.5</v>
      </c>
      <c r="U23" s="69">
        <v>6</v>
      </c>
      <c r="V23" s="69">
        <v>5.4</v>
      </c>
      <c r="W23" s="69">
        <v>6.1</v>
      </c>
      <c r="X23" s="69">
        <v>21.2</v>
      </c>
      <c r="Y23" s="69">
        <v>107</v>
      </c>
      <c r="Z23" s="69">
        <v>35.700000000000003</v>
      </c>
      <c r="AA23" s="69">
        <v>79.7</v>
      </c>
      <c r="AB23" s="69">
        <v>82.1</v>
      </c>
      <c r="AC23" s="69">
        <v>9.1</v>
      </c>
      <c r="AD23" s="69">
        <v>4.8</v>
      </c>
      <c r="AE23" s="69">
        <v>10.5</v>
      </c>
      <c r="AF23" s="69">
        <v>8.1999999999999993</v>
      </c>
      <c r="AG23" s="69">
        <v>5.4</v>
      </c>
      <c r="AH23" s="69">
        <v>5.9</v>
      </c>
      <c r="AI23" s="69">
        <v>6.1</v>
      </c>
      <c r="AJ23" s="69">
        <v>7.4</v>
      </c>
      <c r="AK23" s="69">
        <v>77.8</v>
      </c>
      <c r="AL23" s="69">
        <v>10.4</v>
      </c>
      <c r="AM23" s="69">
        <v>11.8</v>
      </c>
      <c r="AN23" s="69">
        <v>3.5</v>
      </c>
      <c r="AO23" s="69">
        <v>18.5</v>
      </c>
      <c r="AP23" s="69"/>
      <c r="AQ23" s="69">
        <v>249.4</v>
      </c>
      <c r="AR23" s="69">
        <v>195</v>
      </c>
      <c r="AS23" s="69">
        <v>0.1</v>
      </c>
      <c r="AT23" s="69">
        <v>1.9</v>
      </c>
      <c r="AU23" s="69">
        <v>9.1999999999999993</v>
      </c>
      <c r="AV23" s="69">
        <v>13.7</v>
      </c>
      <c r="AW23" s="69">
        <v>4</v>
      </c>
      <c r="AX23" s="69">
        <v>9.9</v>
      </c>
      <c r="AY23" s="69">
        <v>16.7</v>
      </c>
      <c r="AZ23" s="69">
        <v>141.5</v>
      </c>
      <c r="BA23" s="69">
        <v>26.3</v>
      </c>
      <c r="BB23" s="69">
        <v>102.1</v>
      </c>
      <c r="BC23" s="69">
        <v>0.6</v>
      </c>
      <c r="BD23" s="69">
        <v>17.5</v>
      </c>
      <c r="BE23" s="69">
        <v>27.4</v>
      </c>
      <c r="BF23" s="69">
        <v>59.7</v>
      </c>
      <c r="BG23" s="69"/>
      <c r="BH23" s="69">
        <v>2.9</v>
      </c>
      <c r="BI23" s="69">
        <v>2.4</v>
      </c>
      <c r="BJ23" s="69">
        <v>2.4</v>
      </c>
      <c r="BK23" s="69">
        <v>2.4</v>
      </c>
      <c r="BL23" s="69">
        <v>9.1999999999999993</v>
      </c>
      <c r="BM23" s="69">
        <v>0.4</v>
      </c>
      <c r="BN23" s="69">
        <v>18.3</v>
      </c>
      <c r="BO23" s="69">
        <v>7</v>
      </c>
      <c r="BP23" s="69">
        <v>18.600000000000001</v>
      </c>
      <c r="BQ23" s="69"/>
      <c r="BR23" s="70">
        <v>1569</v>
      </c>
    </row>
    <row r="24" spans="1:70" x14ac:dyDescent="0.3">
      <c r="A24" s="1"/>
      <c r="B24" s="50" t="s">
        <v>992</v>
      </c>
      <c r="C24" s="65"/>
      <c r="D24" s="65">
        <v>17</v>
      </c>
      <c r="E24" s="65"/>
      <c r="F24" s="65">
        <v>10.199999999999999</v>
      </c>
      <c r="G24" s="65"/>
      <c r="H24" s="65">
        <v>1.2</v>
      </c>
      <c r="I24" s="65">
        <v>0.3</v>
      </c>
      <c r="J24" s="65"/>
      <c r="K24" s="65">
        <v>0.5</v>
      </c>
      <c r="L24" s="65">
        <v>8.5</v>
      </c>
      <c r="M24" s="65"/>
      <c r="N24" s="65">
        <v>8.1</v>
      </c>
      <c r="O24" s="65">
        <v>10.8</v>
      </c>
      <c r="P24" s="65">
        <v>2.8</v>
      </c>
      <c r="Q24" s="65">
        <v>2.5</v>
      </c>
      <c r="R24" s="65">
        <v>4.4000000000000004</v>
      </c>
      <c r="S24" s="65">
        <v>14.5</v>
      </c>
      <c r="T24" s="65">
        <v>20.6</v>
      </c>
      <c r="U24" s="65">
        <v>6</v>
      </c>
      <c r="V24" s="65">
        <v>5.4</v>
      </c>
      <c r="W24" s="65">
        <v>8.4</v>
      </c>
      <c r="X24" s="65">
        <v>20.2</v>
      </c>
      <c r="Y24" s="65">
        <v>115</v>
      </c>
      <c r="Z24" s="65">
        <v>36.299999999999997</v>
      </c>
      <c r="AA24" s="65">
        <v>78.3</v>
      </c>
      <c r="AB24" s="65">
        <v>79.5</v>
      </c>
      <c r="AC24" s="65">
        <v>10.4</v>
      </c>
      <c r="AD24" s="65">
        <v>8.1</v>
      </c>
      <c r="AE24" s="65">
        <v>10.5</v>
      </c>
      <c r="AF24" s="65">
        <v>8.3000000000000007</v>
      </c>
      <c r="AG24" s="65">
        <v>4.8</v>
      </c>
      <c r="AH24" s="65">
        <v>5.3</v>
      </c>
      <c r="AI24" s="65">
        <v>6.1</v>
      </c>
      <c r="AJ24" s="65">
        <v>7.4</v>
      </c>
      <c r="AK24" s="65">
        <v>79.400000000000006</v>
      </c>
      <c r="AL24" s="65">
        <v>10.5</v>
      </c>
      <c r="AM24" s="65">
        <v>10.8</v>
      </c>
      <c r="AN24" s="65">
        <v>3.5</v>
      </c>
      <c r="AO24" s="65">
        <v>18.5</v>
      </c>
      <c r="AP24" s="65"/>
      <c r="AQ24" s="65">
        <v>252.9</v>
      </c>
      <c r="AR24" s="65">
        <v>195.5</v>
      </c>
      <c r="AS24" s="65">
        <v>0.2</v>
      </c>
      <c r="AT24" s="65">
        <v>1.8</v>
      </c>
      <c r="AU24" s="65">
        <v>11.3</v>
      </c>
      <c r="AV24" s="65">
        <v>14.7</v>
      </c>
      <c r="AW24" s="65">
        <v>4</v>
      </c>
      <c r="AX24" s="65">
        <v>9.9</v>
      </c>
      <c r="AY24" s="65">
        <v>9.1999999999999993</v>
      </c>
      <c r="AZ24" s="65">
        <v>146.80000000000001</v>
      </c>
      <c r="BA24" s="65">
        <v>11</v>
      </c>
      <c r="BB24" s="65">
        <v>106.9</v>
      </c>
      <c r="BC24" s="65">
        <v>0.6</v>
      </c>
      <c r="BD24" s="65">
        <v>17.899999999999999</v>
      </c>
      <c r="BE24" s="65">
        <v>29.1</v>
      </c>
      <c r="BF24" s="65">
        <v>50.3</v>
      </c>
      <c r="BG24" s="65"/>
      <c r="BH24" s="65">
        <v>2.9</v>
      </c>
      <c r="BI24" s="65">
        <v>2.4</v>
      </c>
      <c r="BJ24" s="65">
        <v>2.4</v>
      </c>
      <c r="BK24" s="65">
        <v>1.2</v>
      </c>
      <c r="BL24" s="65">
        <v>12</v>
      </c>
      <c r="BM24" s="65">
        <v>0.4</v>
      </c>
      <c r="BN24" s="65">
        <v>18.3</v>
      </c>
      <c r="BO24" s="65">
        <v>7</v>
      </c>
      <c r="BP24" s="65">
        <v>17.100000000000001</v>
      </c>
      <c r="BQ24" s="65"/>
      <c r="BR24" s="66">
        <v>1559.9</v>
      </c>
    </row>
    <row r="25" spans="1:70" x14ac:dyDescent="0.3">
      <c r="A25" s="1"/>
      <c r="B25" s="54" t="s">
        <v>993</v>
      </c>
      <c r="C25" s="67"/>
      <c r="D25" s="67">
        <v>19.399999999999999</v>
      </c>
      <c r="E25" s="67"/>
      <c r="F25" s="67">
        <v>10.9</v>
      </c>
      <c r="G25" s="67"/>
      <c r="H25" s="67">
        <v>1.3</v>
      </c>
      <c r="I25" s="67">
        <v>0.3</v>
      </c>
      <c r="J25" s="67"/>
      <c r="K25" s="67">
        <v>1</v>
      </c>
      <c r="L25" s="67">
        <v>8.1999999999999993</v>
      </c>
      <c r="M25" s="67"/>
      <c r="N25" s="67">
        <v>7.9</v>
      </c>
      <c r="O25" s="67">
        <v>10.3</v>
      </c>
      <c r="P25" s="67">
        <v>2.8</v>
      </c>
      <c r="Q25" s="67">
        <v>2.5</v>
      </c>
      <c r="R25" s="67">
        <v>4.4000000000000004</v>
      </c>
      <c r="S25" s="67">
        <v>14.4</v>
      </c>
      <c r="T25" s="67">
        <v>20.5</v>
      </c>
      <c r="U25" s="67">
        <v>6</v>
      </c>
      <c r="V25" s="67">
        <v>5.7</v>
      </c>
      <c r="W25" s="67">
        <v>12.5</v>
      </c>
      <c r="X25" s="67">
        <v>31.5</v>
      </c>
      <c r="Y25" s="67">
        <v>120.7</v>
      </c>
      <c r="Z25" s="67">
        <v>37.700000000000003</v>
      </c>
      <c r="AA25" s="67">
        <v>90.5</v>
      </c>
      <c r="AB25" s="67">
        <v>83.8</v>
      </c>
      <c r="AC25" s="67">
        <v>9.6999999999999993</v>
      </c>
      <c r="AD25" s="67">
        <v>7.6</v>
      </c>
      <c r="AE25" s="67">
        <v>10.5</v>
      </c>
      <c r="AF25" s="67">
        <v>8.4</v>
      </c>
      <c r="AG25" s="67">
        <v>4.8</v>
      </c>
      <c r="AH25" s="67">
        <v>5.3</v>
      </c>
      <c r="AI25" s="67">
        <v>6.1</v>
      </c>
      <c r="AJ25" s="67">
        <v>7.4</v>
      </c>
      <c r="AK25" s="67">
        <v>78.8</v>
      </c>
      <c r="AL25" s="67">
        <v>10</v>
      </c>
      <c r="AM25" s="67">
        <v>11.3</v>
      </c>
      <c r="AN25" s="67">
        <v>3.5</v>
      </c>
      <c r="AO25" s="67">
        <v>18.5</v>
      </c>
      <c r="AP25" s="67"/>
      <c r="AQ25" s="67">
        <v>252.6</v>
      </c>
      <c r="AR25" s="67">
        <v>196.5</v>
      </c>
      <c r="AS25" s="67">
        <v>0.1</v>
      </c>
      <c r="AT25" s="67">
        <v>1.8</v>
      </c>
      <c r="AU25" s="67">
        <v>13.2</v>
      </c>
      <c r="AV25" s="67">
        <v>14.2</v>
      </c>
      <c r="AW25" s="67">
        <v>4.0999999999999996</v>
      </c>
      <c r="AX25" s="67">
        <v>9.9</v>
      </c>
      <c r="AY25" s="67">
        <v>2.2999999999999998</v>
      </c>
      <c r="AZ25" s="67">
        <v>153.6</v>
      </c>
      <c r="BA25" s="67">
        <v>0.1</v>
      </c>
      <c r="BB25" s="67">
        <v>107.6</v>
      </c>
      <c r="BC25" s="67">
        <v>0.6</v>
      </c>
      <c r="BD25" s="67">
        <v>17.899999999999999</v>
      </c>
      <c r="BE25" s="67">
        <v>31.7</v>
      </c>
      <c r="BF25" s="67">
        <v>60.3</v>
      </c>
      <c r="BG25" s="67"/>
      <c r="BH25" s="67">
        <v>2.9</v>
      </c>
      <c r="BI25" s="67">
        <v>2.4</v>
      </c>
      <c r="BJ25" s="67">
        <v>2.4</v>
      </c>
      <c r="BK25" s="67">
        <v>1.2</v>
      </c>
      <c r="BL25" s="67">
        <v>13.6</v>
      </c>
      <c r="BM25" s="67">
        <v>0.5</v>
      </c>
      <c r="BN25" s="67">
        <v>18.3</v>
      </c>
      <c r="BO25" s="67">
        <v>7.1</v>
      </c>
      <c r="BP25" s="67">
        <v>18.100000000000001</v>
      </c>
      <c r="BQ25" s="67"/>
      <c r="BR25" s="68">
        <v>1607.2</v>
      </c>
    </row>
    <row r="26" spans="1:70" x14ac:dyDescent="0.3">
      <c r="A26" s="1"/>
      <c r="B26" s="54" t="s">
        <v>994</v>
      </c>
      <c r="C26" s="67"/>
      <c r="D26" s="67">
        <v>19.100000000000001</v>
      </c>
      <c r="E26" s="67"/>
      <c r="F26" s="67">
        <v>11</v>
      </c>
      <c r="G26" s="67">
        <v>3.3</v>
      </c>
      <c r="H26" s="67">
        <v>1.3</v>
      </c>
      <c r="I26" s="67">
        <v>0.3</v>
      </c>
      <c r="J26" s="67">
        <v>5</v>
      </c>
      <c r="K26" s="67">
        <v>1</v>
      </c>
      <c r="L26" s="67">
        <v>8</v>
      </c>
      <c r="M26" s="67"/>
      <c r="N26" s="67">
        <v>8</v>
      </c>
      <c r="O26" s="67">
        <v>10.5</v>
      </c>
      <c r="P26" s="67">
        <v>2.8</v>
      </c>
      <c r="Q26" s="67">
        <v>2.5</v>
      </c>
      <c r="R26" s="67">
        <v>4.4000000000000004</v>
      </c>
      <c r="S26" s="67">
        <v>14.3</v>
      </c>
      <c r="T26" s="67">
        <v>20.6</v>
      </c>
      <c r="U26" s="67">
        <v>6</v>
      </c>
      <c r="V26" s="67">
        <v>4</v>
      </c>
      <c r="W26" s="67">
        <v>15.5</v>
      </c>
      <c r="X26" s="67">
        <v>33</v>
      </c>
      <c r="Y26" s="67">
        <v>118.7</v>
      </c>
      <c r="Z26" s="67">
        <v>31.4</v>
      </c>
      <c r="AA26" s="67">
        <v>95.9</v>
      </c>
      <c r="AB26" s="67">
        <v>84</v>
      </c>
      <c r="AC26" s="67">
        <v>13.8</v>
      </c>
      <c r="AD26" s="67">
        <v>7.8</v>
      </c>
      <c r="AE26" s="67">
        <v>10.5</v>
      </c>
      <c r="AF26" s="67">
        <v>8.4</v>
      </c>
      <c r="AG26" s="67">
        <v>4.9000000000000004</v>
      </c>
      <c r="AH26" s="67">
        <v>5.3</v>
      </c>
      <c r="AI26" s="67">
        <v>5.5</v>
      </c>
      <c r="AJ26" s="67">
        <v>7.5</v>
      </c>
      <c r="AK26" s="67">
        <v>80.599999999999994</v>
      </c>
      <c r="AL26" s="67">
        <v>11.2</v>
      </c>
      <c r="AM26" s="67">
        <v>12.9</v>
      </c>
      <c r="AN26" s="67">
        <v>3.5</v>
      </c>
      <c r="AO26" s="67">
        <v>18.5</v>
      </c>
      <c r="AP26" s="67"/>
      <c r="AQ26" s="67">
        <v>253</v>
      </c>
      <c r="AR26" s="67">
        <v>196</v>
      </c>
      <c r="AS26" s="67">
        <v>0.3</v>
      </c>
      <c r="AT26" s="67">
        <v>1.8</v>
      </c>
      <c r="AU26" s="67">
        <v>14.8</v>
      </c>
      <c r="AV26" s="67">
        <v>14.9</v>
      </c>
      <c r="AW26" s="67">
        <v>4</v>
      </c>
      <c r="AX26" s="67">
        <v>9.9</v>
      </c>
      <c r="AY26" s="67">
        <v>4.5</v>
      </c>
      <c r="AZ26" s="67">
        <v>146.80000000000001</v>
      </c>
      <c r="BA26" s="67"/>
      <c r="BB26" s="67">
        <v>107.3</v>
      </c>
      <c r="BC26" s="67">
        <v>0.6</v>
      </c>
      <c r="BD26" s="67">
        <v>18.2</v>
      </c>
      <c r="BE26" s="67">
        <v>31.7</v>
      </c>
      <c r="BF26" s="67">
        <v>75.2</v>
      </c>
      <c r="BG26" s="67"/>
      <c r="BH26" s="67">
        <v>2.9</v>
      </c>
      <c r="BI26" s="67">
        <v>2.4</v>
      </c>
      <c r="BJ26" s="67">
        <v>2.4</v>
      </c>
      <c r="BK26" s="67">
        <v>1.2</v>
      </c>
      <c r="BL26" s="67">
        <v>15.1</v>
      </c>
      <c r="BM26" s="67">
        <v>0.5</v>
      </c>
      <c r="BN26" s="67">
        <v>18.2</v>
      </c>
      <c r="BO26" s="67">
        <v>7.1</v>
      </c>
      <c r="BP26" s="67">
        <v>18.600000000000001</v>
      </c>
      <c r="BQ26" s="67"/>
      <c r="BR26" s="68">
        <v>1638.4</v>
      </c>
    </row>
    <row r="27" spans="1:70" x14ac:dyDescent="0.3">
      <c r="A27" s="1"/>
      <c r="B27" s="54" t="s">
        <v>748</v>
      </c>
      <c r="C27" s="67"/>
      <c r="D27" s="67">
        <v>19.3</v>
      </c>
      <c r="E27" s="67"/>
      <c r="F27" s="67">
        <v>11</v>
      </c>
      <c r="G27" s="67">
        <v>17.7</v>
      </c>
      <c r="H27" s="67">
        <v>1.3</v>
      </c>
      <c r="I27" s="67">
        <v>0.3</v>
      </c>
      <c r="J27" s="67">
        <v>5</v>
      </c>
      <c r="K27" s="67">
        <v>1.1000000000000001</v>
      </c>
      <c r="L27" s="67">
        <v>7.9</v>
      </c>
      <c r="M27" s="67"/>
      <c r="N27" s="67">
        <v>8</v>
      </c>
      <c r="O27" s="67">
        <v>10.5</v>
      </c>
      <c r="P27" s="67">
        <v>3.4</v>
      </c>
      <c r="Q27" s="67">
        <v>2.5</v>
      </c>
      <c r="R27" s="67">
        <v>4.3</v>
      </c>
      <c r="S27" s="67">
        <v>14.2</v>
      </c>
      <c r="T27" s="67">
        <v>20.3</v>
      </c>
      <c r="U27" s="67">
        <v>5.9</v>
      </c>
      <c r="V27" s="67">
        <v>3.1</v>
      </c>
      <c r="W27" s="67">
        <v>17.600000000000001</v>
      </c>
      <c r="X27" s="67">
        <v>27.8</v>
      </c>
      <c r="Y27" s="67">
        <v>112.5</v>
      </c>
      <c r="Z27" s="67">
        <v>33.5</v>
      </c>
      <c r="AA27" s="67">
        <v>95.2</v>
      </c>
      <c r="AB27" s="67">
        <v>91.2</v>
      </c>
      <c r="AC27" s="67">
        <v>14.2</v>
      </c>
      <c r="AD27" s="67">
        <v>11.9</v>
      </c>
      <c r="AE27" s="67">
        <v>10.5</v>
      </c>
      <c r="AF27" s="67">
        <v>8.4</v>
      </c>
      <c r="AG27" s="67">
        <v>5</v>
      </c>
      <c r="AH27" s="67">
        <v>5.3</v>
      </c>
      <c r="AI27" s="67">
        <v>5.5</v>
      </c>
      <c r="AJ27" s="67">
        <v>7.4</v>
      </c>
      <c r="AK27" s="67">
        <v>80.599999999999994</v>
      </c>
      <c r="AL27" s="67">
        <v>12.2</v>
      </c>
      <c r="AM27" s="67">
        <v>12.8</v>
      </c>
      <c r="AN27" s="67">
        <v>3.5</v>
      </c>
      <c r="AO27" s="67">
        <v>18.5</v>
      </c>
      <c r="AP27" s="67"/>
      <c r="AQ27" s="67">
        <v>253.2</v>
      </c>
      <c r="AR27" s="67">
        <v>195.1</v>
      </c>
      <c r="AS27" s="67">
        <v>0.4</v>
      </c>
      <c r="AT27" s="67">
        <v>1.8</v>
      </c>
      <c r="AU27" s="67">
        <v>16.2</v>
      </c>
      <c r="AV27" s="67">
        <v>14.9</v>
      </c>
      <c r="AW27" s="67">
        <v>4</v>
      </c>
      <c r="AX27" s="67">
        <v>9.8000000000000007</v>
      </c>
      <c r="AY27" s="67">
        <v>37</v>
      </c>
      <c r="AZ27" s="67">
        <v>156.1</v>
      </c>
      <c r="BA27" s="67">
        <v>3.7</v>
      </c>
      <c r="BB27" s="67">
        <v>113</v>
      </c>
      <c r="BC27" s="67">
        <v>0.6</v>
      </c>
      <c r="BD27" s="67">
        <v>18.5</v>
      </c>
      <c r="BE27" s="67">
        <v>31.4</v>
      </c>
      <c r="BF27" s="67">
        <v>78.900000000000006</v>
      </c>
      <c r="BG27" s="67"/>
      <c r="BH27" s="67">
        <v>2.9</v>
      </c>
      <c r="BI27" s="67">
        <v>2.2999999999999998</v>
      </c>
      <c r="BJ27" s="67">
        <v>2.4</v>
      </c>
      <c r="BK27" s="67">
        <v>1.2</v>
      </c>
      <c r="BL27" s="67">
        <v>16.600000000000001</v>
      </c>
      <c r="BM27" s="67">
        <v>0.5</v>
      </c>
      <c r="BN27" s="67">
        <v>18.2</v>
      </c>
      <c r="BO27" s="67">
        <v>7.1</v>
      </c>
      <c r="BP27" s="67">
        <v>18.5</v>
      </c>
      <c r="BQ27" s="67"/>
      <c r="BR27" s="68">
        <v>1713.7</v>
      </c>
    </row>
    <row r="28" spans="1:70" x14ac:dyDescent="0.3">
      <c r="A28" s="1"/>
      <c r="B28" s="54" t="s">
        <v>749</v>
      </c>
      <c r="C28" s="67"/>
      <c r="D28" s="67">
        <v>19.100000000000001</v>
      </c>
      <c r="E28" s="67"/>
      <c r="F28" s="67">
        <v>11</v>
      </c>
      <c r="G28" s="67">
        <v>19.100000000000001</v>
      </c>
      <c r="H28" s="67">
        <v>1.3</v>
      </c>
      <c r="I28" s="67">
        <v>0.3</v>
      </c>
      <c r="J28" s="67">
        <v>5.0999999999999996</v>
      </c>
      <c r="K28" s="67">
        <v>0.7</v>
      </c>
      <c r="L28" s="67">
        <v>7.9</v>
      </c>
      <c r="M28" s="67"/>
      <c r="N28" s="67">
        <v>7.8</v>
      </c>
      <c r="O28" s="67">
        <v>10.3</v>
      </c>
      <c r="P28" s="67">
        <v>2.6</v>
      </c>
      <c r="Q28" s="67">
        <v>2.5</v>
      </c>
      <c r="R28" s="67">
        <v>4.2</v>
      </c>
      <c r="S28" s="67">
        <v>14.2</v>
      </c>
      <c r="T28" s="67">
        <v>19.600000000000001</v>
      </c>
      <c r="U28" s="67">
        <v>5.8</v>
      </c>
      <c r="V28" s="67">
        <v>3.1</v>
      </c>
      <c r="W28" s="67">
        <v>17.5</v>
      </c>
      <c r="X28" s="67">
        <v>30</v>
      </c>
      <c r="Y28" s="67">
        <v>118.6</v>
      </c>
      <c r="Z28" s="67">
        <v>20.7</v>
      </c>
      <c r="AA28" s="67">
        <v>108.9</v>
      </c>
      <c r="AB28" s="67">
        <v>89.8</v>
      </c>
      <c r="AC28" s="67">
        <v>9.6999999999999993</v>
      </c>
      <c r="AD28" s="67">
        <v>8</v>
      </c>
      <c r="AE28" s="67">
        <v>10.5</v>
      </c>
      <c r="AF28" s="67">
        <v>8.4</v>
      </c>
      <c r="AG28" s="67">
        <v>5.3</v>
      </c>
      <c r="AH28" s="67">
        <v>5.5</v>
      </c>
      <c r="AI28" s="67">
        <v>5.5</v>
      </c>
      <c r="AJ28" s="67">
        <v>7.5</v>
      </c>
      <c r="AK28" s="67">
        <v>80.599999999999994</v>
      </c>
      <c r="AL28" s="67">
        <v>10.6</v>
      </c>
      <c r="AM28" s="67">
        <v>12.3</v>
      </c>
      <c r="AN28" s="67">
        <v>3.5</v>
      </c>
      <c r="AO28" s="67">
        <v>18.5</v>
      </c>
      <c r="AP28" s="67"/>
      <c r="AQ28" s="67">
        <v>252.9</v>
      </c>
      <c r="AR28" s="67">
        <v>195</v>
      </c>
      <c r="AS28" s="67">
        <v>0.4</v>
      </c>
      <c r="AT28" s="67">
        <v>1.8</v>
      </c>
      <c r="AU28" s="67">
        <v>16.8</v>
      </c>
      <c r="AV28" s="67">
        <v>15.1</v>
      </c>
      <c r="AW28" s="67">
        <v>4.4000000000000004</v>
      </c>
      <c r="AX28" s="67">
        <v>9.9</v>
      </c>
      <c r="AY28" s="67">
        <v>82.9</v>
      </c>
      <c r="AZ28" s="67">
        <v>153.4</v>
      </c>
      <c r="BA28" s="67">
        <v>33.9</v>
      </c>
      <c r="BB28" s="67">
        <v>112.5</v>
      </c>
      <c r="BC28" s="67">
        <v>0.6</v>
      </c>
      <c r="BD28" s="67">
        <v>18.5</v>
      </c>
      <c r="BE28" s="67">
        <v>31.5</v>
      </c>
      <c r="BF28" s="67">
        <v>77</v>
      </c>
      <c r="BG28" s="67"/>
      <c r="BH28" s="67">
        <v>2.9</v>
      </c>
      <c r="BI28" s="67">
        <v>2.2999999999999998</v>
      </c>
      <c r="BJ28" s="67">
        <v>2.4</v>
      </c>
      <c r="BK28" s="67">
        <v>1.2</v>
      </c>
      <c r="BL28" s="67">
        <v>17.7</v>
      </c>
      <c r="BM28" s="67">
        <v>0.5</v>
      </c>
      <c r="BN28" s="67">
        <v>18.100000000000001</v>
      </c>
      <c r="BO28" s="67">
        <v>7.1</v>
      </c>
      <c r="BP28" s="67">
        <v>17.7</v>
      </c>
      <c r="BQ28" s="67"/>
      <c r="BR28" s="68">
        <v>1782.5</v>
      </c>
    </row>
    <row r="29" spans="1:70" x14ac:dyDescent="0.3">
      <c r="A29" s="1"/>
      <c r="B29" s="54" t="s">
        <v>750</v>
      </c>
      <c r="C29" s="67"/>
      <c r="D29" s="67">
        <v>19.100000000000001</v>
      </c>
      <c r="E29" s="67"/>
      <c r="F29" s="67">
        <v>10.9</v>
      </c>
      <c r="G29" s="67">
        <v>19.100000000000001</v>
      </c>
      <c r="H29" s="67">
        <v>1.3</v>
      </c>
      <c r="I29" s="67">
        <v>0.3</v>
      </c>
      <c r="J29" s="67">
        <v>5</v>
      </c>
      <c r="K29" s="67">
        <v>0.8</v>
      </c>
      <c r="L29" s="67">
        <v>7.9</v>
      </c>
      <c r="M29" s="67"/>
      <c r="N29" s="67">
        <v>8</v>
      </c>
      <c r="O29" s="67">
        <v>11.3</v>
      </c>
      <c r="P29" s="67">
        <v>2.5</v>
      </c>
      <c r="Q29" s="67">
        <v>2.5</v>
      </c>
      <c r="R29" s="67">
        <v>4.0999999999999996</v>
      </c>
      <c r="S29" s="67">
        <v>14.2</v>
      </c>
      <c r="T29" s="67">
        <v>20.6</v>
      </c>
      <c r="U29" s="67">
        <v>5.7</v>
      </c>
      <c r="V29" s="67">
        <v>3.2</v>
      </c>
      <c r="W29" s="67">
        <v>19.5</v>
      </c>
      <c r="X29" s="67">
        <v>38.799999999999997</v>
      </c>
      <c r="Y29" s="67">
        <v>120</v>
      </c>
      <c r="Z29" s="67">
        <v>36.200000000000003</v>
      </c>
      <c r="AA29" s="67">
        <v>101.3</v>
      </c>
      <c r="AB29" s="67">
        <v>78.8</v>
      </c>
      <c r="AC29" s="67">
        <v>14.1</v>
      </c>
      <c r="AD29" s="67">
        <v>8.1999999999999993</v>
      </c>
      <c r="AE29" s="67">
        <v>10.5</v>
      </c>
      <c r="AF29" s="67">
        <v>8.4</v>
      </c>
      <c r="AG29" s="67">
        <v>5.2</v>
      </c>
      <c r="AH29" s="67">
        <v>5.8</v>
      </c>
      <c r="AI29" s="67">
        <v>5.8</v>
      </c>
      <c r="AJ29" s="67">
        <v>7.4</v>
      </c>
      <c r="AK29" s="67">
        <v>80.599999999999994</v>
      </c>
      <c r="AL29" s="67">
        <v>9.6999999999999993</v>
      </c>
      <c r="AM29" s="67">
        <v>12.9</v>
      </c>
      <c r="AN29" s="67">
        <v>3.5</v>
      </c>
      <c r="AO29" s="67">
        <v>18.5</v>
      </c>
      <c r="AP29" s="67"/>
      <c r="AQ29" s="67">
        <v>253.3</v>
      </c>
      <c r="AR29" s="67">
        <v>191.4</v>
      </c>
      <c r="AS29" s="67">
        <v>0.4</v>
      </c>
      <c r="AT29" s="67">
        <v>1.8</v>
      </c>
      <c r="AU29" s="67">
        <v>17.3</v>
      </c>
      <c r="AV29" s="67">
        <v>15.3</v>
      </c>
      <c r="AW29" s="67">
        <v>4.7</v>
      </c>
      <c r="AX29" s="67">
        <v>10</v>
      </c>
      <c r="AY29" s="67">
        <v>102.1</v>
      </c>
      <c r="AZ29" s="67">
        <v>151.1</v>
      </c>
      <c r="BA29" s="67">
        <v>65.099999999999994</v>
      </c>
      <c r="BB29" s="67">
        <v>111</v>
      </c>
      <c r="BC29" s="67">
        <v>0.6</v>
      </c>
      <c r="BD29" s="67">
        <v>18.7</v>
      </c>
      <c r="BE29" s="67">
        <v>32</v>
      </c>
      <c r="BF29" s="67">
        <v>78.5</v>
      </c>
      <c r="BG29" s="67"/>
      <c r="BH29" s="67">
        <v>2.1</v>
      </c>
      <c r="BI29" s="67">
        <v>2</v>
      </c>
      <c r="BJ29" s="67">
        <v>2.4</v>
      </c>
      <c r="BK29" s="67">
        <v>1</v>
      </c>
      <c r="BL29" s="67">
        <v>18.100000000000001</v>
      </c>
      <c r="BM29" s="67">
        <v>0.5</v>
      </c>
      <c r="BN29" s="67">
        <v>18.2</v>
      </c>
      <c r="BO29" s="67">
        <v>7.1</v>
      </c>
      <c r="BP29" s="67">
        <v>15.6</v>
      </c>
      <c r="BQ29" s="67"/>
      <c r="BR29" s="68">
        <v>1842</v>
      </c>
    </row>
    <row r="30" spans="1:70" x14ac:dyDescent="0.3">
      <c r="A30" s="1"/>
      <c r="B30" s="54" t="s">
        <v>751</v>
      </c>
      <c r="C30" s="67"/>
      <c r="D30" s="67">
        <v>18.899999999999999</v>
      </c>
      <c r="E30" s="67"/>
      <c r="F30" s="67">
        <v>11</v>
      </c>
      <c r="G30" s="67">
        <v>19.100000000000001</v>
      </c>
      <c r="H30" s="67">
        <v>1.4</v>
      </c>
      <c r="I30" s="67">
        <v>0.3</v>
      </c>
      <c r="J30" s="67">
        <v>5.0999999999999996</v>
      </c>
      <c r="K30" s="67">
        <v>0.8</v>
      </c>
      <c r="L30" s="67">
        <v>8</v>
      </c>
      <c r="M30" s="67"/>
      <c r="N30" s="67">
        <v>7.8</v>
      </c>
      <c r="O30" s="67">
        <v>10.6</v>
      </c>
      <c r="P30" s="67">
        <v>2.7</v>
      </c>
      <c r="Q30" s="67">
        <v>2.5</v>
      </c>
      <c r="R30" s="67">
        <v>4.0999999999999996</v>
      </c>
      <c r="S30" s="67">
        <v>14.2</v>
      </c>
      <c r="T30" s="67">
        <v>19.899999999999999</v>
      </c>
      <c r="U30" s="67">
        <v>5.7</v>
      </c>
      <c r="V30" s="67">
        <v>3.2</v>
      </c>
      <c r="W30" s="67">
        <v>22.3</v>
      </c>
      <c r="X30" s="67">
        <v>46.8</v>
      </c>
      <c r="Y30" s="67">
        <v>119.1</v>
      </c>
      <c r="Z30" s="67">
        <v>38.200000000000003</v>
      </c>
      <c r="AA30" s="67">
        <v>108.6</v>
      </c>
      <c r="AB30" s="67">
        <v>87.1</v>
      </c>
      <c r="AC30" s="67">
        <v>15</v>
      </c>
      <c r="AD30" s="67">
        <v>8.5</v>
      </c>
      <c r="AE30" s="67">
        <v>10.5</v>
      </c>
      <c r="AF30" s="67">
        <v>8.4</v>
      </c>
      <c r="AG30" s="67">
        <v>5.0999999999999996</v>
      </c>
      <c r="AH30" s="67">
        <v>5.8</v>
      </c>
      <c r="AI30" s="67">
        <v>5.8</v>
      </c>
      <c r="AJ30" s="67">
        <v>7.5</v>
      </c>
      <c r="AK30" s="67">
        <v>80.599999999999994</v>
      </c>
      <c r="AL30" s="67">
        <v>10.1</v>
      </c>
      <c r="AM30" s="67">
        <v>12.3</v>
      </c>
      <c r="AN30" s="67">
        <v>3.4</v>
      </c>
      <c r="AO30" s="67">
        <v>18.5</v>
      </c>
      <c r="AP30" s="67"/>
      <c r="AQ30" s="67">
        <v>253.1</v>
      </c>
      <c r="AR30" s="67">
        <v>194.2</v>
      </c>
      <c r="AS30" s="67">
        <v>0.4</v>
      </c>
      <c r="AT30" s="67">
        <v>1.8</v>
      </c>
      <c r="AU30" s="67">
        <v>18.100000000000001</v>
      </c>
      <c r="AV30" s="67">
        <v>15.9</v>
      </c>
      <c r="AW30" s="67">
        <v>4.8</v>
      </c>
      <c r="AX30" s="67">
        <v>10</v>
      </c>
      <c r="AY30" s="67">
        <v>114.5</v>
      </c>
      <c r="AZ30" s="67">
        <v>150.1</v>
      </c>
      <c r="BA30" s="67">
        <v>94.6</v>
      </c>
      <c r="BB30" s="67">
        <v>109.5</v>
      </c>
      <c r="BC30" s="67">
        <v>0.6</v>
      </c>
      <c r="BD30" s="67">
        <v>18.899999999999999</v>
      </c>
      <c r="BE30" s="67">
        <v>31.6</v>
      </c>
      <c r="BF30" s="67">
        <v>80.099999999999994</v>
      </c>
      <c r="BG30" s="67"/>
      <c r="BH30" s="67">
        <v>2</v>
      </c>
      <c r="BI30" s="67">
        <v>2</v>
      </c>
      <c r="BJ30" s="67">
        <v>2.4</v>
      </c>
      <c r="BK30" s="67">
        <v>1</v>
      </c>
      <c r="BL30" s="67">
        <v>18.8</v>
      </c>
      <c r="BM30" s="67">
        <v>0.5</v>
      </c>
      <c r="BN30" s="67">
        <v>18.3</v>
      </c>
      <c r="BO30" s="67">
        <v>7</v>
      </c>
      <c r="BP30" s="67">
        <v>16.3</v>
      </c>
      <c r="BQ30" s="67"/>
      <c r="BR30" s="68">
        <v>1915.4</v>
      </c>
    </row>
    <row r="31" spans="1:70" x14ac:dyDescent="0.3">
      <c r="A31" s="1"/>
      <c r="B31" s="56" t="s">
        <v>752</v>
      </c>
      <c r="C31" s="69"/>
      <c r="D31" s="69">
        <v>19.2</v>
      </c>
      <c r="E31" s="69"/>
      <c r="F31" s="69">
        <v>11</v>
      </c>
      <c r="G31" s="69">
        <v>19.100000000000001</v>
      </c>
      <c r="H31" s="69">
        <v>1.4</v>
      </c>
      <c r="I31" s="69">
        <v>0.3</v>
      </c>
      <c r="J31" s="69">
        <v>5</v>
      </c>
      <c r="K31" s="69">
        <v>1.3</v>
      </c>
      <c r="L31" s="69">
        <v>8</v>
      </c>
      <c r="M31" s="69"/>
      <c r="N31" s="69">
        <v>7.8</v>
      </c>
      <c r="O31" s="69">
        <v>10.9</v>
      </c>
      <c r="P31" s="69">
        <v>2.6</v>
      </c>
      <c r="Q31" s="69">
        <v>2.5</v>
      </c>
      <c r="R31" s="69">
        <v>4.2</v>
      </c>
      <c r="S31" s="69">
        <v>14.2</v>
      </c>
      <c r="T31" s="69">
        <v>20</v>
      </c>
      <c r="U31" s="69">
        <v>5.7</v>
      </c>
      <c r="V31" s="69">
        <v>3.1</v>
      </c>
      <c r="W31" s="69">
        <v>26</v>
      </c>
      <c r="X31" s="69">
        <v>46.2</v>
      </c>
      <c r="Y31" s="69">
        <v>116.5</v>
      </c>
      <c r="Z31" s="69">
        <v>39</v>
      </c>
      <c r="AA31" s="69">
        <v>114.1</v>
      </c>
      <c r="AB31" s="69">
        <v>86.5</v>
      </c>
      <c r="AC31" s="69">
        <v>15.1</v>
      </c>
      <c r="AD31" s="69">
        <v>8</v>
      </c>
      <c r="AE31" s="69">
        <v>10.5</v>
      </c>
      <c r="AF31" s="69">
        <v>8.4</v>
      </c>
      <c r="AG31" s="69">
        <v>5</v>
      </c>
      <c r="AH31" s="69">
        <v>5.8</v>
      </c>
      <c r="AI31" s="69">
        <v>5.8</v>
      </c>
      <c r="AJ31" s="69">
        <v>7.8</v>
      </c>
      <c r="AK31" s="69">
        <v>80.599999999999994</v>
      </c>
      <c r="AL31" s="69">
        <v>12</v>
      </c>
      <c r="AM31" s="69">
        <v>12.4</v>
      </c>
      <c r="AN31" s="69">
        <v>3.5</v>
      </c>
      <c r="AO31" s="69">
        <v>18.5</v>
      </c>
      <c r="AP31" s="69"/>
      <c r="AQ31" s="69">
        <v>253.2</v>
      </c>
      <c r="AR31" s="69">
        <v>194.4</v>
      </c>
      <c r="AS31" s="69">
        <v>0.4</v>
      </c>
      <c r="AT31" s="69">
        <v>1.8</v>
      </c>
      <c r="AU31" s="69">
        <v>18.100000000000001</v>
      </c>
      <c r="AV31" s="69">
        <v>15.5</v>
      </c>
      <c r="AW31" s="69">
        <v>4.7</v>
      </c>
      <c r="AX31" s="69">
        <v>9.9</v>
      </c>
      <c r="AY31" s="69">
        <v>126.9</v>
      </c>
      <c r="AZ31" s="69">
        <v>147.19999999999999</v>
      </c>
      <c r="BA31" s="69">
        <v>119</v>
      </c>
      <c r="BB31" s="69">
        <v>111.5</v>
      </c>
      <c r="BC31" s="69">
        <v>0.6</v>
      </c>
      <c r="BD31" s="69">
        <v>18.5</v>
      </c>
      <c r="BE31" s="69">
        <v>31.8</v>
      </c>
      <c r="BF31" s="69">
        <v>77.8</v>
      </c>
      <c r="BG31" s="69"/>
      <c r="BH31" s="69">
        <v>2</v>
      </c>
      <c r="BI31" s="69">
        <v>2</v>
      </c>
      <c r="BJ31" s="69">
        <v>2.4</v>
      </c>
      <c r="BK31" s="69">
        <v>1</v>
      </c>
      <c r="BL31" s="69">
        <v>18.899999999999999</v>
      </c>
      <c r="BM31" s="69">
        <v>0.5</v>
      </c>
      <c r="BN31" s="69">
        <v>18.2</v>
      </c>
      <c r="BO31" s="69">
        <v>7</v>
      </c>
      <c r="BP31" s="69">
        <v>16</v>
      </c>
      <c r="BQ31" s="69"/>
      <c r="BR31" s="70">
        <v>1957.3</v>
      </c>
    </row>
    <row r="32" spans="1:70" x14ac:dyDescent="0.3">
      <c r="A32" s="1"/>
      <c r="B32" s="50" t="s">
        <v>753</v>
      </c>
      <c r="C32" s="65"/>
      <c r="D32" s="65">
        <v>19.100000000000001</v>
      </c>
      <c r="E32" s="65"/>
      <c r="F32" s="65">
        <v>11</v>
      </c>
      <c r="G32" s="65">
        <v>19.100000000000001</v>
      </c>
      <c r="H32" s="65">
        <v>1.4</v>
      </c>
      <c r="I32" s="65">
        <v>0.3</v>
      </c>
      <c r="J32" s="65">
        <v>5</v>
      </c>
      <c r="K32" s="65">
        <v>0.8</v>
      </c>
      <c r="L32" s="65">
        <v>7.9</v>
      </c>
      <c r="M32" s="65"/>
      <c r="N32" s="65">
        <v>7.9</v>
      </c>
      <c r="O32" s="65">
        <v>11.1</v>
      </c>
      <c r="P32" s="65">
        <v>2.8</v>
      </c>
      <c r="Q32" s="65">
        <v>2.5</v>
      </c>
      <c r="R32" s="65">
        <v>4.5999999999999996</v>
      </c>
      <c r="S32" s="65">
        <v>14.2</v>
      </c>
      <c r="T32" s="65">
        <v>20.2</v>
      </c>
      <c r="U32" s="65">
        <v>5.7</v>
      </c>
      <c r="V32" s="65">
        <v>3.2</v>
      </c>
      <c r="W32" s="65">
        <v>25.3</v>
      </c>
      <c r="X32" s="65">
        <v>49.1</v>
      </c>
      <c r="Y32" s="65">
        <v>114.6</v>
      </c>
      <c r="Z32" s="65">
        <v>39.5</v>
      </c>
      <c r="AA32" s="65">
        <v>109.6</v>
      </c>
      <c r="AB32" s="65">
        <v>84.2</v>
      </c>
      <c r="AC32" s="65">
        <v>15</v>
      </c>
      <c r="AD32" s="65">
        <v>10.3</v>
      </c>
      <c r="AE32" s="65">
        <v>10.5</v>
      </c>
      <c r="AF32" s="65">
        <v>8.1</v>
      </c>
      <c r="AG32" s="65">
        <v>5</v>
      </c>
      <c r="AH32" s="65">
        <v>5.8</v>
      </c>
      <c r="AI32" s="65">
        <v>5.8</v>
      </c>
      <c r="AJ32" s="65">
        <v>7.8</v>
      </c>
      <c r="AK32" s="65">
        <v>80.599999999999994</v>
      </c>
      <c r="AL32" s="65">
        <v>12.7</v>
      </c>
      <c r="AM32" s="65">
        <v>13.4</v>
      </c>
      <c r="AN32" s="65">
        <v>3.5</v>
      </c>
      <c r="AO32" s="65">
        <v>18.5</v>
      </c>
      <c r="AP32" s="65"/>
      <c r="AQ32" s="65">
        <v>253.1</v>
      </c>
      <c r="AR32" s="65">
        <v>194.1</v>
      </c>
      <c r="AS32" s="65">
        <v>0.4</v>
      </c>
      <c r="AT32" s="65">
        <v>1.9</v>
      </c>
      <c r="AU32" s="65">
        <v>18</v>
      </c>
      <c r="AV32" s="65">
        <v>16</v>
      </c>
      <c r="AW32" s="65">
        <v>4.9000000000000004</v>
      </c>
      <c r="AX32" s="65">
        <v>9.9</v>
      </c>
      <c r="AY32" s="65">
        <v>129.9</v>
      </c>
      <c r="AZ32" s="65">
        <v>149.30000000000001</v>
      </c>
      <c r="BA32" s="65">
        <v>125.2</v>
      </c>
      <c r="BB32" s="65">
        <v>84.2</v>
      </c>
      <c r="BC32" s="65">
        <v>0.6</v>
      </c>
      <c r="BD32" s="65">
        <v>19</v>
      </c>
      <c r="BE32" s="65">
        <v>30.2</v>
      </c>
      <c r="BF32" s="65">
        <v>83.9</v>
      </c>
      <c r="BG32" s="65"/>
      <c r="BH32" s="65">
        <v>2</v>
      </c>
      <c r="BI32" s="65">
        <v>2</v>
      </c>
      <c r="BJ32" s="65">
        <v>2.4</v>
      </c>
      <c r="BK32" s="65">
        <v>1</v>
      </c>
      <c r="BL32" s="65">
        <v>18.8</v>
      </c>
      <c r="BM32" s="65">
        <v>0.5</v>
      </c>
      <c r="BN32" s="65">
        <v>18.2</v>
      </c>
      <c r="BO32" s="65">
        <v>7.1</v>
      </c>
      <c r="BP32" s="65">
        <v>14.2</v>
      </c>
      <c r="BQ32" s="65"/>
      <c r="BR32" s="66">
        <v>1942.9</v>
      </c>
    </row>
    <row r="33" spans="1:70" x14ac:dyDescent="0.3">
      <c r="A33" s="1"/>
      <c r="B33" s="54" t="s">
        <v>754</v>
      </c>
      <c r="C33" s="67"/>
      <c r="D33" s="67">
        <v>19.100000000000001</v>
      </c>
      <c r="E33" s="67"/>
      <c r="F33" s="67">
        <v>11</v>
      </c>
      <c r="G33" s="67">
        <v>19.100000000000001</v>
      </c>
      <c r="H33" s="67">
        <v>1.4</v>
      </c>
      <c r="I33" s="67">
        <v>0.3</v>
      </c>
      <c r="J33" s="67">
        <v>5</v>
      </c>
      <c r="K33" s="67">
        <v>0.5</v>
      </c>
      <c r="L33" s="67">
        <v>7.9</v>
      </c>
      <c r="M33" s="67"/>
      <c r="N33" s="67">
        <v>7.9</v>
      </c>
      <c r="O33" s="67">
        <v>11.1</v>
      </c>
      <c r="P33" s="67">
        <v>2.9</v>
      </c>
      <c r="Q33" s="67">
        <v>2.5</v>
      </c>
      <c r="R33" s="67">
        <v>4.5</v>
      </c>
      <c r="S33" s="67">
        <v>14.2</v>
      </c>
      <c r="T33" s="67">
        <v>20</v>
      </c>
      <c r="U33" s="67">
        <v>5.7</v>
      </c>
      <c r="V33" s="67">
        <v>3.2</v>
      </c>
      <c r="W33" s="67">
        <v>25.8</v>
      </c>
      <c r="X33" s="67">
        <v>54.9</v>
      </c>
      <c r="Y33" s="67">
        <v>110.5</v>
      </c>
      <c r="Z33" s="67">
        <v>39.5</v>
      </c>
      <c r="AA33" s="67">
        <v>112</v>
      </c>
      <c r="AB33" s="67">
        <v>83.3</v>
      </c>
      <c r="AC33" s="67">
        <v>15.4</v>
      </c>
      <c r="AD33" s="67">
        <v>9.1</v>
      </c>
      <c r="AE33" s="67">
        <v>10.5</v>
      </c>
      <c r="AF33" s="67">
        <v>8</v>
      </c>
      <c r="AG33" s="67">
        <v>5</v>
      </c>
      <c r="AH33" s="67">
        <v>5.8</v>
      </c>
      <c r="AI33" s="67">
        <v>5.8</v>
      </c>
      <c r="AJ33" s="67">
        <v>7.8</v>
      </c>
      <c r="AK33" s="67">
        <v>80.5</v>
      </c>
      <c r="AL33" s="67">
        <v>14.5</v>
      </c>
      <c r="AM33" s="67">
        <v>14.6</v>
      </c>
      <c r="AN33" s="67">
        <v>3.5</v>
      </c>
      <c r="AO33" s="67">
        <v>18.5</v>
      </c>
      <c r="AP33" s="67"/>
      <c r="AQ33" s="67">
        <v>252.7</v>
      </c>
      <c r="AR33" s="67">
        <v>193</v>
      </c>
      <c r="AS33" s="67">
        <v>0.4</v>
      </c>
      <c r="AT33" s="67">
        <v>1.8</v>
      </c>
      <c r="AU33" s="67">
        <v>17.5</v>
      </c>
      <c r="AV33" s="67">
        <v>12.9</v>
      </c>
      <c r="AW33" s="67">
        <v>4.7</v>
      </c>
      <c r="AX33" s="67">
        <v>9.9</v>
      </c>
      <c r="AY33" s="67">
        <v>139.69999999999999</v>
      </c>
      <c r="AZ33" s="67">
        <v>145.69999999999999</v>
      </c>
      <c r="BA33" s="67">
        <v>132.80000000000001</v>
      </c>
      <c r="BB33" s="67">
        <v>112.1</v>
      </c>
      <c r="BC33" s="67">
        <v>0.6</v>
      </c>
      <c r="BD33" s="67">
        <v>15.7</v>
      </c>
      <c r="BE33" s="67">
        <v>31</v>
      </c>
      <c r="BF33" s="67">
        <v>82.6</v>
      </c>
      <c r="BG33" s="67"/>
      <c r="BH33" s="67">
        <v>2</v>
      </c>
      <c r="BI33" s="67">
        <v>2</v>
      </c>
      <c r="BJ33" s="67">
        <v>2.4</v>
      </c>
      <c r="BK33" s="67">
        <v>1</v>
      </c>
      <c r="BL33" s="67">
        <v>18.2</v>
      </c>
      <c r="BM33" s="67">
        <v>0.5</v>
      </c>
      <c r="BN33" s="67">
        <v>18.2</v>
      </c>
      <c r="BO33" s="67">
        <v>7</v>
      </c>
      <c r="BP33" s="67">
        <v>15.3</v>
      </c>
      <c r="BQ33" s="67"/>
      <c r="BR33" s="68">
        <v>1981</v>
      </c>
    </row>
    <row r="34" spans="1:70" x14ac:dyDescent="0.3">
      <c r="A34" s="1"/>
      <c r="B34" s="54" t="s">
        <v>755</v>
      </c>
      <c r="C34" s="67"/>
      <c r="D34" s="67">
        <v>19.100000000000001</v>
      </c>
      <c r="E34" s="67"/>
      <c r="F34" s="67">
        <v>11.1</v>
      </c>
      <c r="G34" s="67">
        <v>19.100000000000001</v>
      </c>
      <c r="H34" s="67">
        <v>1.4</v>
      </c>
      <c r="I34" s="67">
        <v>0.3</v>
      </c>
      <c r="J34" s="67">
        <v>5</v>
      </c>
      <c r="K34" s="67">
        <v>1.3</v>
      </c>
      <c r="L34" s="67">
        <v>8</v>
      </c>
      <c r="M34" s="67"/>
      <c r="N34" s="67">
        <v>8.1</v>
      </c>
      <c r="O34" s="67">
        <v>11.7</v>
      </c>
      <c r="P34" s="67">
        <v>3</v>
      </c>
      <c r="Q34" s="67">
        <v>2.5</v>
      </c>
      <c r="R34" s="67">
        <v>4.5</v>
      </c>
      <c r="S34" s="67">
        <v>14</v>
      </c>
      <c r="T34" s="67">
        <v>20.7</v>
      </c>
      <c r="U34" s="67">
        <v>5.7</v>
      </c>
      <c r="V34" s="67">
        <v>3.2</v>
      </c>
      <c r="W34" s="67">
        <v>27</v>
      </c>
      <c r="X34" s="67">
        <v>59.2</v>
      </c>
      <c r="Y34" s="67">
        <v>107.3</v>
      </c>
      <c r="Z34" s="67">
        <v>37.4</v>
      </c>
      <c r="AA34" s="67">
        <v>116.8</v>
      </c>
      <c r="AB34" s="67">
        <v>85.7</v>
      </c>
      <c r="AC34" s="67">
        <v>15.2</v>
      </c>
      <c r="AD34" s="67">
        <v>10.3</v>
      </c>
      <c r="AE34" s="67">
        <v>10.5</v>
      </c>
      <c r="AF34" s="67">
        <v>7.6</v>
      </c>
      <c r="AG34" s="67">
        <v>5</v>
      </c>
      <c r="AH34" s="67">
        <v>5.8</v>
      </c>
      <c r="AI34" s="67">
        <v>5.8</v>
      </c>
      <c r="AJ34" s="67">
        <v>7.7</v>
      </c>
      <c r="AK34" s="67">
        <v>80.599999999999994</v>
      </c>
      <c r="AL34" s="67">
        <v>12.9</v>
      </c>
      <c r="AM34" s="67">
        <v>14.8</v>
      </c>
      <c r="AN34" s="67">
        <v>3.5</v>
      </c>
      <c r="AO34" s="67">
        <v>18.5</v>
      </c>
      <c r="AP34" s="67"/>
      <c r="AQ34" s="67">
        <v>253.2</v>
      </c>
      <c r="AR34" s="67">
        <v>197.8</v>
      </c>
      <c r="AS34" s="67">
        <v>0.4</v>
      </c>
      <c r="AT34" s="67">
        <v>1.8</v>
      </c>
      <c r="AU34" s="67">
        <v>16.7</v>
      </c>
      <c r="AV34" s="67">
        <v>12.4</v>
      </c>
      <c r="AW34" s="67">
        <v>4.8</v>
      </c>
      <c r="AX34" s="67">
        <v>9.9</v>
      </c>
      <c r="AY34" s="67">
        <v>141.30000000000001</v>
      </c>
      <c r="AZ34" s="67">
        <v>145.9</v>
      </c>
      <c r="BA34" s="67">
        <v>128.9</v>
      </c>
      <c r="BB34" s="67">
        <v>105.9</v>
      </c>
      <c r="BC34" s="67">
        <v>0.6</v>
      </c>
      <c r="BD34" s="67">
        <v>15.4</v>
      </c>
      <c r="BE34" s="67">
        <v>31.2</v>
      </c>
      <c r="BF34" s="67">
        <v>83.8</v>
      </c>
      <c r="BG34" s="67"/>
      <c r="BH34" s="67">
        <v>2</v>
      </c>
      <c r="BI34" s="67">
        <v>2</v>
      </c>
      <c r="BJ34" s="67">
        <v>2.4</v>
      </c>
      <c r="BK34" s="67">
        <v>1</v>
      </c>
      <c r="BL34" s="67">
        <v>17.100000000000001</v>
      </c>
      <c r="BM34" s="67">
        <v>0.5</v>
      </c>
      <c r="BN34" s="67">
        <v>18.100000000000001</v>
      </c>
      <c r="BO34" s="67">
        <v>7</v>
      </c>
      <c r="BP34" s="67">
        <v>17.899999999999999</v>
      </c>
      <c r="BQ34" s="67"/>
      <c r="BR34" s="68">
        <v>1988.3</v>
      </c>
    </row>
    <row r="35" spans="1:70" x14ac:dyDescent="0.3">
      <c r="A35" s="1"/>
      <c r="B35" s="54" t="s">
        <v>756</v>
      </c>
      <c r="C35" s="67"/>
      <c r="D35" s="67">
        <v>19.100000000000001</v>
      </c>
      <c r="E35" s="67"/>
      <c r="F35" s="67">
        <v>11.1</v>
      </c>
      <c r="G35" s="67">
        <v>19.100000000000001</v>
      </c>
      <c r="H35" s="67">
        <v>1.4</v>
      </c>
      <c r="I35" s="67">
        <v>0.3</v>
      </c>
      <c r="J35" s="67">
        <v>4.9000000000000004</v>
      </c>
      <c r="K35" s="67">
        <v>1.2</v>
      </c>
      <c r="L35" s="67">
        <v>8</v>
      </c>
      <c r="M35" s="67"/>
      <c r="N35" s="67">
        <v>8</v>
      </c>
      <c r="O35" s="67">
        <v>11.3</v>
      </c>
      <c r="P35" s="67">
        <v>3</v>
      </c>
      <c r="Q35" s="67">
        <v>2.5</v>
      </c>
      <c r="R35" s="67">
        <v>4.5999999999999996</v>
      </c>
      <c r="S35" s="67">
        <v>14.2</v>
      </c>
      <c r="T35" s="67">
        <v>20.7</v>
      </c>
      <c r="U35" s="67">
        <v>5.7</v>
      </c>
      <c r="V35" s="67">
        <v>3.2</v>
      </c>
      <c r="W35" s="67">
        <v>27.5</v>
      </c>
      <c r="X35" s="67">
        <v>66.900000000000006</v>
      </c>
      <c r="Y35" s="67">
        <v>105.1</v>
      </c>
      <c r="Z35" s="67">
        <v>13</v>
      </c>
      <c r="AA35" s="67">
        <v>113</v>
      </c>
      <c r="AB35" s="67">
        <v>85</v>
      </c>
      <c r="AC35" s="67">
        <v>15.6</v>
      </c>
      <c r="AD35" s="67">
        <v>9.6</v>
      </c>
      <c r="AE35" s="67">
        <v>10.5</v>
      </c>
      <c r="AF35" s="67">
        <v>7.6</v>
      </c>
      <c r="AG35" s="67">
        <v>5</v>
      </c>
      <c r="AH35" s="67">
        <v>5.5</v>
      </c>
      <c r="AI35" s="67">
        <v>5.8</v>
      </c>
      <c r="AJ35" s="67">
        <v>7.7</v>
      </c>
      <c r="AK35" s="67">
        <v>80.599999999999994</v>
      </c>
      <c r="AL35" s="67">
        <v>11.8</v>
      </c>
      <c r="AM35" s="67">
        <v>12.9</v>
      </c>
      <c r="AN35" s="67">
        <v>3.5</v>
      </c>
      <c r="AO35" s="67">
        <v>18.5</v>
      </c>
      <c r="AP35" s="67"/>
      <c r="AQ35" s="67">
        <v>253</v>
      </c>
      <c r="AR35" s="67">
        <v>194.4</v>
      </c>
      <c r="AS35" s="67">
        <v>0.4</v>
      </c>
      <c r="AT35" s="67">
        <v>1.8</v>
      </c>
      <c r="AU35" s="67">
        <v>15.4</v>
      </c>
      <c r="AV35" s="67">
        <v>14</v>
      </c>
      <c r="AW35" s="67">
        <v>4.8</v>
      </c>
      <c r="AX35" s="67">
        <v>10</v>
      </c>
      <c r="AY35" s="67">
        <v>144.4</v>
      </c>
      <c r="AZ35" s="67">
        <v>156.30000000000001</v>
      </c>
      <c r="BA35" s="67">
        <v>132.4</v>
      </c>
      <c r="BB35" s="67">
        <v>112.3</v>
      </c>
      <c r="BC35" s="67">
        <v>0.6</v>
      </c>
      <c r="BD35" s="67">
        <v>17.100000000000001</v>
      </c>
      <c r="BE35" s="67">
        <v>28.5</v>
      </c>
      <c r="BF35" s="67">
        <v>82.1</v>
      </c>
      <c r="BG35" s="67"/>
      <c r="BH35" s="67">
        <v>2</v>
      </c>
      <c r="BI35" s="67">
        <v>2</v>
      </c>
      <c r="BJ35" s="67">
        <v>2.4</v>
      </c>
      <c r="BK35" s="67">
        <v>1</v>
      </c>
      <c r="BL35" s="67">
        <v>15.9</v>
      </c>
      <c r="BM35" s="67">
        <v>0.6</v>
      </c>
      <c r="BN35" s="67">
        <v>18.100000000000001</v>
      </c>
      <c r="BO35" s="67">
        <v>7.1</v>
      </c>
      <c r="BP35" s="67">
        <v>18.8</v>
      </c>
      <c r="BQ35" s="67"/>
      <c r="BR35" s="68">
        <v>1978.8</v>
      </c>
    </row>
    <row r="36" spans="1:70" x14ac:dyDescent="0.3">
      <c r="A36" s="1"/>
      <c r="B36" s="54" t="s">
        <v>757</v>
      </c>
      <c r="C36" s="67"/>
      <c r="D36" s="67">
        <v>19.100000000000001</v>
      </c>
      <c r="E36" s="67">
        <v>3.4</v>
      </c>
      <c r="F36" s="67">
        <v>11.1</v>
      </c>
      <c r="G36" s="67">
        <v>19.100000000000001</v>
      </c>
      <c r="H36" s="67">
        <v>1.4</v>
      </c>
      <c r="I36" s="67">
        <v>0.3</v>
      </c>
      <c r="J36" s="67">
        <v>4.9000000000000004</v>
      </c>
      <c r="K36" s="67">
        <v>1</v>
      </c>
      <c r="L36" s="67">
        <v>8</v>
      </c>
      <c r="M36" s="67"/>
      <c r="N36" s="67">
        <v>8.4</v>
      </c>
      <c r="O36" s="67">
        <v>11.3</v>
      </c>
      <c r="P36" s="67">
        <v>3</v>
      </c>
      <c r="Q36" s="67">
        <v>2.2999999999999998</v>
      </c>
      <c r="R36" s="67">
        <v>4.5</v>
      </c>
      <c r="S36" s="67">
        <v>14.2</v>
      </c>
      <c r="T36" s="67">
        <v>20.5</v>
      </c>
      <c r="U36" s="67">
        <v>5.7</v>
      </c>
      <c r="V36" s="67">
        <v>3.2</v>
      </c>
      <c r="W36" s="67">
        <v>28.3</v>
      </c>
      <c r="X36" s="67">
        <v>68.099999999999994</v>
      </c>
      <c r="Y36" s="67">
        <v>103.7</v>
      </c>
      <c r="Z36" s="67">
        <v>36.200000000000003</v>
      </c>
      <c r="AA36" s="67">
        <v>106.9</v>
      </c>
      <c r="AB36" s="67">
        <v>89.5</v>
      </c>
      <c r="AC36" s="67">
        <v>14.9</v>
      </c>
      <c r="AD36" s="67">
        <v>10.199999999999999</v>
      </c>
      <c r="AE36" s="67">
        <v>10.5</v>
      </c>
      <c r="AF36" s="67">
        <v>7.3</v>
      </c>
      <c r="AG36" s="67">
        <v>5</v>
      </c>
      <c r="AH36" s="67">
        <v>5.5</v>
      </c>
      <c r="AI36" s="67">
        <v>5.8</v>
      </c>
      <c r="AJ36" s="67">
        <v>7</v>
      </c>
      <c r="AK36" s="67">
        <v>80.599999999999994</v>
      </c>
      <c r="AL36" s="67">
        <v>12.5</v>
      </c>
      <c r="AM36" s="67">
        <v>13.5</v>
      </c>
      <c r="AN36" s="67">
        <v>3.5</v>
      </c>
      <c r="AO36" s="67">
        <v>18.5</v>
      </c>
      <c r="AP36" s="67"/>
      <c r="AQ36" s="67">
        <v>253</v>
      </c>
      <c r="AR36" s="67">
        <v>195.2</v>
      </c>
      <c r="AS36" s="67">
        <v>0.4</v>
      </c>
      <c r="AT36" s="67">
        <v>1.9</v>
      </c>
      <c r="AU36" s="67">
        <v>13.8</v>
      </c>
      <c r="AV36" s="67">
        <v>15.8</v>
      </c>
      <c r="AW36" s="67">
        <v>4.8</v>
      </c>
      <c r="AX36" s="67">
        <v>9.9</v>
      </c>
      <c r="AY36" s="67">
        <v>134.1</v>
      </c>
      <c r="AZ36" s="67">
        <v>155.9</v>
      </c>
      <c r="BA36" s="67">
        <v>126.1</v>
      </c>
      <c r="BB36" s="67">
        <v>110.6</v>
      </c>
      <c r="BC36" s="67">
        <v>0.6</v>
      </c>
      <c r="BD36" s="67">
        <v>18.2</v>
      </c>
      <c r="BE36" s="67">
        <v>28.6</v>
      </c>
      <c r="BF36" s="67">
        <v>83.5</v>
      </c>
      <c r="BG36" s="67"/>
      <c r="BH36" s="67">
        <v>2</v>
      </c>
      <c r="BI36" s="67">
        <v>2</v>
      </c>
      <c r="BJ36" s="67">
        <v>2.4</v>
      </c>
      <c r="BK36" s="67">
        <v>1</v>
      </c>
      <c r="BL36" s="67">
        <v>14.3</v>
      </c>
      <c r="BM36" s="67">
        <v>0.6</v>
      </c>
      <c r="BN36" s="67">
        <v>18.3</v>
      </c>
      <c r="BO36" s="67">
        <v>7</v>
      </c>
      <c r="BP36" s="67">
        <v>16.2</v>
      </c>
      <c r="BQ36" s="67"/>
      <c r="BR36" s="68">
        <v>1985.1</v>
      </c>
    </row>
    <row r="37" spans="1:70" x14ac:dyDescent="0.3">
      <c r="A37" s="1"/>
      <c r="B37" s="54" t="s">
        <v>758</v>
      </c>
      <c r="C37" s="67"/>
      <c r="D37" s="67">
        <v>20.3</v>
      </c>
      <c r="E37" s="67">
        <v>4.5</v>
      </c>
      <c r="F37" s="67">
        <v>11.1</v>
      </c>
      <c r="G37" s="67">
        <v>19.100000000000001</v>
      </c>
      <c r="H37" s="67">
        <v>1.4</v>
      </c>
      <c r="I37" s="67">
        <v>0.3</v>
      </c>
      <c r="J37" s="67">
        <v>5.0999999999999996</v>
      </c>
      <c r="K37" s="67">
        <v>1</v>
      </c>
      <c r="L37" s="67">
        <v>8.1</v>
      </c>
      <c r="M37" s="67"/>
      <c r="N37" s="67">
        <v>9.6</v>
      </c>
      <c r="O37" s="67">
        <v>11.4</v>
      </c>
      <c r="P37" s="67">
        <v>3</v>
      </c>
      <c r="Q37" s="67">
        <v>2.5</v>
      </c>
      <c r="R37" s="67">
        <v>4.4000000000000004</v>
      </c>
      <c r="S37" s="67">
        <v>14.1</v>
      </c>
      <c r="T37" s="67">
        <v>20.3</v>
      </c>
      <c r="U37" s="67">
        <v>5.7</v>
      </c>
      <c r="V37" s="67">
        <v>3.2</v>
      </c>
      <c r="W37" s="67">
        <v>28.3</v>
      </c>
      <c r="X37" s="67">
        <v>74.599999999999994</v>
      </c>
      <c r="Y37" s="67">
        <v>104.8</v>
      </c>
      <c r="Z37" s="67">
        <v>30.2</v>
      </c>
      <c r="AA37" s="67">
        <v>103</v>
      </c>
      <c r="AB37" s="67">
        <v>95.7</v>
      </c>
      <c r="AC37" s="67">
        <v>15.1</v>
      </c>
      <c r="AD37" s="67">
        <v>5.2</v>
      </c>
      <c r="AE37" s="67">
        <v>10.5</v>
      </c>
      <c r="AF37" s="67">
        <v>7.4</v>
      </c>
      <c r="AG37" s="67">
        <v>5</v>
      </c>
      <c r="AH37" s="67">
        <v>5.5</v>
      </c>
      <c r="AI37" s="67">
        <v>5.8</v>
      </c>
      <c r="AJ37" s="67">
        <v>7</v>
      </c>
      <c r="AK37" s="67">
        <v>80.599999999999994</v>
      </c>
      <c r="AL37" s="67">
        <v>11.6</v>
      </c>
      <c r="AM37" s="67">
        <v>11.9</v>
      </c>
      <c r="AN37" s="67">
        <v>3.5</v>
      </c>
      <c r="AO37" s="67">
        <v>18.5</v>
      </c>
      <c r="AP37" s="67"/>
      <c r="AQ37" s="67">
        <v>252.9</v>
      </c>
      <c r="AR37" s="67">
        <v>195.5</v>
      </c>
      <c r="AS37" s="67">
        <v>0.1</v>
      </c>
      <c r="AT37" s="67">
        <v>1.9</v>
      </c>
      <c r="AU37" s="67">
        <v>11.9</v>
      </c>
      <c r="AV37" s="67">
        <v>15.7</v>
      </c>
      <c r="AW37" s="67">
        <v>4.8</v>
      </c>
      <c r="AX37" s="67">
        <v>9.9</v>
      </c>
      <c r="AY37" s="67">
        <v>150.6</v>
      </c>
      <c r="AZ37" s="67">
        <v>122.2</v>
      </c>
      <c r="BA37" s="67">
        <v>126.5</v>
      </c>
      <c r="BB37" s="67">
        <v>88.5</v>
      </c>
      <c r="BC37" s="67">
        <v>0.6</v>
      </c>
      <c r="BD37" s="67">
        <v>18.100000000000001</v>
      </c>
      <c r="BE37" s="67">
        <v>29.7</v>
      </c>
      <c r="BF37" s="67">
        <v>82.9</v>
      </c>
      <c r="BG37" s="67"/>
      <c r="BH37" s="67">
        <v>2</v>
      </c>
      <c r="BI37" s="67">
        <v>2</v>
      </c>
      <c r="BJ37" s="67">
        <v>2.4</v>
      </c>
      <c r="BK37" s="67">
        <v>1</v>
      </c>
      <c r="BL37" s="67">
        <v>12.6</v>
      </c>
      <c r="BM37" s="67">
        <v>0.6</v>
      </c>
      <c r="BN37" s="67">
        <v>18.2</v>
      </c>
      <c r="BO37" s="67">
        <v>7</v>
      </c>
      <c r="BP37" s="67">
        <v>18.2</v>
      </c>
      <c r="BQ37" s="67"/>
      <c r="BR37" s="68">
        <v>1945.1</v>
      </c>
    </row>
    <row r="38" spans="1:70" x14ac:dyDescent="0.3">
      <c r="A38" s="1"/>
      <c r="B38" s="54" t="s">
        <v>759</v>
      </c>
      <c r="C38" s="67"/>
      <c r="D38" s="67">
        <v>15.5</v>
      </c>
      <c r="E38" s="67">
        <v>4.5999999999999996</v>
      </c>
      <c r="F38" s="67">
        <v>11.1</v>
      </c>
      <c r="G38" s="67">
        <v>19.100000000000001</v>
      </c>
      <c r="H38" s="67">
        <v>1.6</v>
      </c>
      <c r="I38" s="67">
        <v>0.3</v>
      </c>
      <c r="J38" s="67"/>
      <c r="K38" s="67">
        <v>0.5</v>
      </c>
      <c r="L38" s="67">
        <v>8.1</v>
      </c>
      <c r="M38" s="67"/>
      <c r="N38" s="67">
        <v>9.5</v>
      </c>
      <c r="O38" s="67">
        <v>12.6</v>
      </c>
      <c r="P38" s="67">
        <v>3</v>
      </c>
      <c r="Q38" s="67">
        <v>2.4</v>
      </c>
      <c r="R38" s="67">
        <v>4.5</v>
      </c>
      <c r="S38" s="67">
        <v>14.1</v>
      </c>
      <c r="T38" s="67">
        <v>20.100000000000001</v>
      </c>
      <c r="U38" s="67">
        <v>5.7</v>
      </c>
      <c r="V38" s="67">
        <v>3.2</v>
      </c>
      <c r="W38" s="67">
        <v>27.5</v>
      </c>
      <c r="X38" s="67">
        <v>80.5</v>
      </c>
      <c r="Y38" s="67">
        <v>107</v>
      </c>
      <c r="Z38" s="67">
        <v>37.200000000000003</v>
      </c>
      <c r="AA38" s="67">
        <v>107.1</v>
      </c>
      <c r="AB38" s="67">
        <v>86.6</v>
      </c>
      <c r="AC38" s="67">
        <v>14.1</v>
      </c>
      <c r="AD38" s="67">
        <v>5</v>
      </c>
      <c r="AE38" s="67">
        <v>10.5</v>
      </c>
      <c r="AF38" s="67">
        <v>7.2</v>
      </c>
      <c r="AG38" s="67">
        <v>5</v>
      </c>
      <c r="AH38" s="67">
        <v>5.5</v>
      </c>
      <c r="AI38" s="67">
        <v>5.8</v>
      </c>
      <c r="AJ38" s="67">
        <v>7</v>
      </c>
      <c r="AK38" s="67">
        <v>80.599999999999994</v>
      </c>
      <c r="AL38" s="67">
        <v>10.7</v>
      </c>
      <c r="AM38" s="67">
        <v>10.4</v>
      </c>
      <c r="AN38" s="67">
        <v>3.6</v>
      </c>
      <c r="AO38" s="67">
        <v>18.5</v>
      </c>
      <c r="AP38" s="67"/>
      <c r="AQ38" s="67">
        <v>253</v>
      </c>
      <c r="AR38" s="67">
        <v>194.7</v>
      </c>
      <c r="AS38" s="67">
        <v>0.1</v>
      </c>
      <c r="AT38" s="67">
        <v>1.9</v>
      </c>
      <c r="AU38" s="67">
        <v>9.6999999999999993</v>
      </c>
      <c r="AV38" s="67">
        <v>14.8</v>
      </c>
      <c r="AW38" s="67">
        <v>4.8</v>
      </c>
      <c r="AX38" s="67">
        <v>9.9</v>
      </c>
      <c r="AY38" s="67">
        <v>147.5</v>
      </c>
      <c r="AZ38" s="67">
        <v>144.69999999999999</v>
      </c>
      <c r="BA38" s="67">
        <v>126.2</v>
      </c>
      <c r="BB38" s="67">
        <v>102.4</v>
      </c>
      <c r="BC38" s="67">
        <v>0.6</v>
      </c>
      <c r="BD38" s="67">
        <v>17.7</v>
      </c>
      <c r="BE38" s="67">
        <v>28.6</v>
      </c>
      <c r="BF38" s="67">
        <v>79.7</v>
      </c>
      <c r="BG38" s="67"/>
      <c r="BH38" s="67">
        <v>2</v>
      </c>
      <c r="BI38" s="67">
        <v>2</v>
      </c>
      <c r="BJ38" s="67">
        <v>2.4</v>
      </c>
      <c r="BK38" s="67">
        <v>1</v>
      </c>
      <c r="BL38" s="67">
        <v>10.7</v>
      </c>
      <c r="BM38" s="67">
        <v>0.7</v>
      </c>
      <c r="BN38" s="67">
        <v>18.3</v>
      </c>
      <c r="BO38" s="67">
        <v>7</v>
      </c>
      <c r="BP38" s="67">
        <v>13</v>
      </c>
      <c r="BQ38" s="67"/>
      <c r="BR38" s="68">
        <v>1959.1</v>
      </c>
    </row>
    <row r="39" spans="1:70" x14ac:dyDescent="0.3">
      <c r="A39" s="1"/>
      <c r="B39" s="56" t="s">
        <v>760</v>
      </c>
      <c r="C39" s="69"/>
      <c r="D39" s="69">
        <v>17.100000000000001</v>
      </c>
      <c r="E39" s="69">
        <v>3.9</v>
      </c>
      <c r="F39" s="69">
        <v>11</v>
      </c>
      <c r="G39" s="69">
        <v>19.3</v>
      </c>
      <c r="H39" s="69">
        <v>1.6</v>
      </c>
      <c r="I39" s="69">
        <v>0.3</v>
      </c>
      <c r="J39" s="69"/>
      <c r="K39" s="69">
        <v>0.4</v>
      </c>
      <c r="L39" s="69">
        <v>8.1</v>
      </c>
      <c r="M39" s="69"/>
      <c r="N39" s="69">
        <v>9.5</v>
      </c>
      <c r="O39" s="69">
        <v>12.7</v>
      </c>
      <c r="P39" s="69">
        <v>2.9</v>
      </c>
      <c r="Q39" s="69">
        <v>2.5</v>
      </c>
      <c r="R39" s="69">
        <v>4.7</v>
      </c>
      <c r="S39" s="69">
        <v>13.9</v>
      </c>
      <c r="T39" s="69">
        <v>19.899999999999999</v>
      </c>
      <c r="U39" s="69">
        <v>5.7</v>
      </c>
      <c r="V39" s="69">
        <v>3.2</v>
      </c>
      <c r="W39" s="69">
        <v>24.7</v>
      </c>
      <c r="X39" s="69">
        <v>81</v>
      </c>
      <c r="Y39" s="69">
        <v>113.1</v>
      </c>
      <c r="Z39" s="69">
        <v>22.2</v>
      </c>
      <c r="AA39" s="69">
        <v>96</v>
      </c>
      <c r="AB39" s="69">
        <v>83.1</v>
      </c>
      <c r="AC39" s="69">
        <v>14.5</v>
      </c>
      <c r="AD39" s="69">
        <v>4.7</v>
      </c>
      <c r="AE39" s="69">
        <v>10.5</v>
      </c>
      <c r="AF39" s="69">
        <v>7.1</v>
      </c>
      <c r="AG39" s="69">
        <v>5</v>
      </c>
      <c r="AH39" s="69">
        <v>5.4</v>
      </c>
      <c r="AI39" s="69">
        <v>5.6</v>
      </c>
      <c r="AJ39" s="69">
        <v>7</v>
      </c>
      <c r="AK39" s="69">
        <v>75.400000000000006</v>
      </c>
      <c r="AL39" s="69">
        <v>5.7</v>
      </c>
      <c r="AM39" s="69">
        <v>9.3000000000000007</v>
      </c>
      <c r="AN39" s="69">
        <v>3.6</v>
      </c>
      <c r="AO39" s="69">
        <v>18.5</v>
      </c>
      <c r="AP39" s="69"/>
      <c r="AQ39" s="69">
        <v>243.8</v>
      </c>
      <c r="AR39" s="69">
        <v>192.1</v>
      </c>
      <c r="AS39" s="69">
        <v>0.3</v>
      </c>
      <c r="AT39" s="69">
        <v>1.9</v>
      </c>
      <c r="AU39" s="69">
        <v>7.2</v>
      </c>
      <c r="AV39" s="69">
        <v>13.6</v>
      </c>
      <c r="AW39" s="69">
        <v>4.8</v>
      </c>
      <c r="AX39" s="69">
        <v>9.9</v>
      </c>
      <c r="AY39" s="69">
        <v>147.19999999999999</v>
      </c>
      <c r="AZ39" s="69">
        <v>131.4</v>
      </c>
      <c r="BA39" s="69">
        <v>123.2</v>
      </c>
      <c r="BB39" s="69">
        <v>95.2</v>
      </c>
      <c r="BC39" s="69">
        <v>0.6</v>
      </c>
      <c r="BD39" s="69">
        <v>16.2</v>
      </c>
      <c r="BE39" s="69">
        <v>29.3</v>
      </c>
      <c r="BF39" s="69">
        <v>80.099999999999994</v>
      </c>
      <c r="BG39" s="69"/>
      <c r="BH39" s="69">
        <v>2</v>
      </c>
      <c r="BI39" s="69">
        <v>2</v>
      </c>
      <c r="BJ39" s="69">
        <v>2.4</v>
      </c>
      <c r="BK39" s="69">
        <v>1</v>
      </c>
      <c r="BL39" s="69">
        <v>7.4</v>
      </c>
      <c r="BM39" s="69">
        <v>0.7</v>
      </c>
      <c r="BN39" s="69">
        <v>18</v>
      </c>
      <c r="BO39" s="69">
        <v>7.1</v>
      </c>
      <c r="BP39" s="69">
        <v>10.199999999999999</v>
      </c>
      <c r="BQ39" s="69"/>
      <c r="BR39" s="70">
        <v>1876.7</v>
      </c>
    </row>
    <row r="40" spans="1:70" x14ac:dyDescent="0.3">
      <c r="A40" s="1"/>
      <c r="B40" s="50" t="s">
        <v>761</v>
      </c>
      <c r="C40" s="65"/>
      <c r="D40" s="65">
        <v>18.5</v>
      </c>
      <c r="E40" s="65">
        <v>4.3</v>
      </c>
      <c r="F40" s="65">
        <v>11.1</v>
      </c>
      <c r="G40" s="65">
        <v>19.7</v>
      </c>
      <c r="H40" s="65">
        <v>1.5</v>
      </c>
      <c r="I40" s="65">
        <v>0.3</v>
      </c>
      <c r="J40" s="65"/>
      <c r="K40" s="65">
        <v>0.3</v>
      </c>
      <c r="L40" s="65">
        <v>8.1999999999999993</v>
      </c>
      <c r="M40" s="65"/>
      <c r="N40" s="65">
        <v>13.3</v>
      </c>
      <c r="O40" s="65">
        <v>16.600000000000001</v>
      </c>
      <c r="P40" s="65">
        <v>2.9</v>
      </c>
      <c r="Q40" s="65">
        <v>2.5</v>
      </c>
      <c r="R40" s="65">
        <v>4.7</v>
      </c>
      <c r="S40" s="65">
        <v>13.8</v>
      </c>
      <c r="T40" s="65">
        <v>20.6</v>
      </c>
      <c r="U40" s="65">
        <v>5.7</v>
      </c>
      <c r="V40" s="65">
        <v>5</v>
      </c>
      <c r="W40" s="65">
        <v>25.6</v>
      </c>
      <c r="X40" s="65">
        <v>80.2</v>
      </c>
      <c r="Y40" s="65">
        <v>117.7</v>
      </c>
      <c r="Z40" s="65">
        <v>7.7</v>
      </c>
      <c r="AA40" s="65">
        <v>92.2</v>
      </c>
      <c r="AB40" s="65">
        <v>83.5</v>
      </c>
      <c r="AC40" s="65">
        <v>13.3</v>
      </c>
      <c r="AD40" s="65">
        <v>3.3</v>
      </c>
      <c r="AE40" s="65">
        <v>10.5</v>
      </c>
      <c r="AF40" s="65">
        <v>6.9</v>
      </c>
      <c r="AG40" s="65">
        <v>5</v>
      </c>
      <c r="AH40" s="65">
        <v>5.4</v>
      </c>
      <c r="AI40" s="65">
        <v>5.6</v>
      </c>
      <c r="AJ40" s="65">
        <v>7</v>
      </c>
      <c r="AK40" s="65">
        <v>43</v>
      </c>
      <c r="AL40" s="65"/>
      <c r="AM40" s="65"/>
      <c r="AN40" s="65">
        <v>3.5</v>
      </c>
      <c r="AO40" s="65">
        <v>18.5</v>
      </c>
      <c r="AP40" s="65"/>
      <c r="AQ40" s="65">
        <v>187.3</v>
      </c>
      <c r="AR40" s="65">
        <v>142.30000000000001</v>
      </c>
      <c r="AS40" s="65">
        <v>0.1</v>
      </c>
      <c r="AT40" s="65">
        <v>1.9</v>
      </c>
      <c r="AU40" s="65">
        <v>4.3</v>
      </c>
      <c r="AV40" s="65">
        <v>9.9</v>
      </c>
      <c r="AW40" s="65">
        <v>3.1</v>
      </c>
      <c r="AX40" s="65">
        <v>9.9</v>
      </c>
      <c r="AY40" s="65">
        <v>159.80000000000001</v>
      </c>
      <c r="AZ40" s="65">
        <v>92.3</v>
      </c>
      <c r="BA40" s="65">
        <v>132.6</v>
      </c>
      <c r="BB40" s="65">
        <v>80.400000000000006</v>
      </c>
      <c r="BC40" s="65">
        <v>0.6</v>
      </c>
      <c r="BD40" s="65">
        <v>11.5</v>
      </c>
      <c r="BE40" s="65">
        <v>30.9</v>
      </c>
      <c r="BF40" s="65">
        <v>80.3</v>
      </c>
      <c r="BG40" s="65"/>
      <c r="BH40" s="65">
        <v>2</v>
      </c>
      <c r="BI40" s="65">
        <v>2</v>
      </c>
      <c r="BJ40" s="65">
        <v>2.4</v>
      </c>
      <c r="BK40" s="65">
        <v>1</v>
      </c>
      <c r="BL40" s="65">
        <v>5.3</v>
      </c>
      <c r="BM40" s="65">
        <v>0.7</v>
      </c>
      <c r="BN40" s="65">
        <v>17.899999999999999</v>
      </c>
      <c r="BO40" s="65">
        <v>7</v>
      </c>
      <c r="BP40" s="65">
        <v>3.9</v>
      </c>
      <c r="BQ40" s="65"/>
      <c r="BR40" s="66">
        <v>1667.3</v>
      </c>
    </row>
    <row r="41" spans="1:70" x14ac:dyDescent="0.3">
      <c r="A41" s="1"/>
      <c r="B41" s="54" t="s">
        <v>762</v>
      </c>
      <c r="C41" s="67"/>
      <c r="D41" s="67">
        <v>18.7</v>
      </c>
      <c r="E41" s="67">
        <v>5.8</v>
      </c>
      <c r="F41" s="67">
        <v>11.1</v>
      </c>
      <c r="G41" s="67">
        <v>20</v>
      </c>
      <c r="H41" s="67">
        <v>1.6</v>
      </c>
      <c r="I41" s="67">
        <v>0.3</v>
      </c>
      <c r="J41" s="67"/>
      <c r="K41" s="67">
        <v>0.1</v>
      </c>
      <c r="L41" s="67">
        <v>8.4</v>
      </c>
      <c r="M41" s="67"/>
      <c r="N41" s="67">
        <v>13</v>
      </c>
      <c r="O41" s="67">
        <v>16.899999999999999</v>
      </c>
      <c r="P41" s="67">
        <v>2.9</v>
      </c>
      <c r="Q41" s="67">
        <v>2.5</v>
      </c>
      <c r="R41" s="67">
        <v>4.7</v>
      </c>
      <c r="S41" s="67">
        <v>14.2</v>
      </c>
      <c r="T41" s="67">
        <v>20.6</v>
      </c>
      <c r="U41" s="67">
        <v>5.4</v>
      </c>
      <c r="V41" s="67">
        <v>5</v>
      </c>
      <c r="W41" s="67">
        <v>26.7</v>
      </c>
      <c r="X41" s="67">
        <v>79.599999999999994</v>
      </c>
      <c r="Y41" s="67">
        <v>117.7</v>
      </c>
      <c r="Z41" s="67">
        <v>8.3000000000000007</v>
      </c>
      <c r="AA41" s="67">
        <v>93.5</v>
      </c>
      <c r="AB41" s="67">
        <v>86.9</v>
      </c>
      <c r="AC41" s="67">
        <v>15.6</v>
      </c>
      <c r="AD41" s="67">
        <v>9</v>
      </c>
      <c r="AE41" s="67">
        <v>10.5</v>
      </c>
      <c r="AF41" s="67">
        <v>6.8</v>
      </c>
      <c r="AG41" s="67">
        <v>5</v>
      </c>
      <c r="AH41" s="67">
        <v>5.4</v>
      </c>
      <c r="AI41" s="67">
        <v>5.6</v>
      </c>
      <c r="AJ41" s="67">
        <v>6.8</v>
      </c>
      <c r="AK41" s="67">
        <v>20.2</v>
      </c>
      <c r="AL41" s="67">
        <v>0.5</v>
      </c>
      <c r="AM41" s="67">
        <v>0.3</v>
      </c>
      <c r="AN41" s="67">
        <v>3.6</v>
      </c>
      <c r="AO41" s="67">
        <v>18.5</v>
      </c>
      <c r="AP41" s="67"/>
      <c r="AQ41" s="67">
        <v>93.8</v>
      </c>
      <c r="AR41" s="67">
        <v>67.400000000000006</v>
      </c>
      <c r="AS41" s="67"/>
      <c r="AT41" s="67">
        <v>1.9</v>
      </c>
      <c r="AU41" s="67">
        <v>2.2999999999999998</v>
      </c>
      <c r="AV41" s="67">
        <v>3.1</v>
      </c>
      <c r="AW41" s="67">
        <v>2.5</v>
      </c>
      <c r="AX41" s="67">
        <v>9.9</v>
      </c>
      <c r="AY41" s="67">
        <v>142.4</v>
      </c>
      <c r="AZ41" s="67">
        <v>41.5</v>
      </c>
      <c r="BA41" s="67">
        <v>132.6</v>
      </c>
      <c r="BB41" s="67">
        <v>38.700000000000003</v>
      </c>
      <c r="BC41" s="67">
        <v>0.6</v>
      </c>
      <c r="BD41" s="67">
        <v>3.4</v>
      </c>
      <c r="BE41" s="67">
        <v>30.4</v>
      </c>
      <c r="BF41" s="67">
        <v>84.4</v>
      </c>
      <c r="BG41" s="67"/>
      <c r="BH41" s="67">
        <v>2</v>
      </c>
      <c r="BI41" s="67">
        <v>2</v>
      </c>
      <c r="BJ41" s="67">
        <v>2.4</v>
      </c>
      <c r="BK41" s="67">
        <v>1.6</v>
      </c>
      <c r="BL41" s="67">
        <v>2.5</v>
      </c>
      <c r="BM41" s="67">
        <v>0.7</v>
      </c>
      <c r="BN41" s="67">
        <v>18.3</v>
      </c>
      <c r="BO41" s="67">
        <v>7</v>
      </c>
      <c r="BP41" s="67">
        <v>1.6</v>
      </c>
      <c r="BQ41" s="67"/>
      <c r="BR41" s="68">
        <v>1364.7</v>
      </c>
    </row>
    <row r="42" spans="1:70" x14ac:dyDescent="0.3">
      <c r="A42" s="1"/>
      <c r="B42" s="54" t="s">
        <v>763</v>
      </c>
      <c r="C42" s="67"/>
      <c r="D42" s="67">
        <v>19</v>
      </c>
      <c r="E42" s="67">
        <v>6.3</v>
      </c>
      <c r="F42" s="67">
        <v>11.1</v>
      </c>
      <c r="G42" s="67">
        <v>20</v>
      </c>
      <c r="H42" s="67">
        <v>1.5</v>
      </c>
      <c r="I42" s="67">
        <v>0.3</v>
      </c>
      <c r="J42" s="67"/>
      <c r="K42" s="67">
        <v>0.1</v>
      </c>
      <c r="L42" s="67">
        <v>8.4</v>
      </c>
      <c r="M42" s="67"/>
      <c r="N42" s="67">
        <v>13.2</v>
      </c>
      <c r="O42" s="67">
        <v>17.399999999999999</v>
      </c>
      <c r="P42" s="67">
        <v>2.8</v>
      </c>
      <c r="Q42" s="67">
        <v>2.5</v>
      </c>
      <c r="R42" s="67">
        <v>4.5</v>
      </c>
      <c r="S42" s="67">
        <v>15.6</v>
      </c>
      <c r="T42" s="67">
        <v>20.5</v>
      </c>
      <c r="U42" s="67">
        <v>5</v>
      </c>
      <c r="V42" s="67">
        <v>5</v>
      </c>
      <c r="W42" s="67">
        <v>26.1</v>
      </c>
      <c r="X42" s="67">
        <v>77.5</v>
      </c>
      <c r="Y42" s="67">
        <v>117.4</v>
      </c>
      <c r="Z42" s="67">
        <v>1.3</v>
      </c>
      <c r="AA42" s="67">
        <v>84.9</v>
      </c>
      <c r="AB42" s="67">
        <v>92.4</v>
      </c>
      <c r="AC42" s="67">
        <v>15.7</v>
      </c>
      <c r="AD42" s="67">
        <v>7.5</v>
      </c>
      <c r="AE42" s="67">
        <v>10.5</v>
      </c>
      <c r="AF42" s="67">
        <v>6.6</v>
      </c>
      <c r="AG42" s="67">
        <v>5</v>
      </c>
      <c r="AH42" s="67">
        <v>5.4</v>
      </c>
      <c r="AI42" s="67">
        <v>5.6</v>
      </c>
      <c r="AJ42" s="67">
        <v>6.8</v>
      </c>
      <c r="AK42" s="67">
        <v>3.2</v>
      </c>
      <c r="AL42" s="67">
        <v>0.6</v>
      </c>
      <c r="AM42" s="67"/>
      <c r="AN42" s="67">
        <v>3.5</v>
      </c>
      <c r="AO42" s="67">
        <v>18.5</v>
      </c>
      <c r="AP42" s="67"/>
      <c r="AQ42" s="67">
        <v>15.4</v>
      </c>
      <c r="AR42" s="67">
        <v>6.5</v>
      </c>
      <c r="AS42" s="67"/>
      <c r="AT42" s="67">
        <v>1.9</v>
      </c>
      <c r="AU42" s="67">
        <v>0.8</v>
      </c>
      <c r="AV42" s="67">
        <v>0.1</v>
      </c>
      <c r="AW42" s="67">
        <v>1.7</v>
      </c>
      <c r="AX42" s="67">
        <v>9.8000000000000007</v>
      </c>
      <c r="AY42" s="67">
        <v>132.19999999999999</v>
      </c>
      <c r="AZ42" s="67">
        <v>5.6</v>
      </c>
      <c r="BA42" s="67">
        <v>131.1</v>
      </c>
      <c r="BB42" s="67">
        <v>6.5</v>
      </c>
      <c r="BC42" s="67">
        <v>0.6</v>
      </c>
      <c r="BD42" s="67"/>
      <c r="BE42" s="67">
        <v>30.5</v>
      </c>
      <c r="BF42" s="67">
        <v>85.3</v>
      </c>
      <c r="BG42" s="67"/>
      <c r="BH42" s="67">
        <v>2</v>
      </c>
      <c r="BI42" s="67">
        <v>2</v>
      </c>
      <c r="BJ42" s="67">
        <v>2.4</v>
      </c>
      <c r="BK42" s="67">
        <v>2</v>
      </c>
      <c r="BL42" s="67">
        <v>0.8</v>
      </c>
      <c r="BM42" s="67">
        <v>0.7</v>
      </c>
      <c r="BN42" s="67">
        <v>18.3</v>
      </c>
      <c r="BO42" s="67">
        <v>7.1</v>
      </c>
      <c r="BP42" s="67"/>
      <c r="BQ42" s="67"/>
      <c r="BR42" s="68">
        <v>1105</v>
      </c>
    </row>
    <row r="43" spans="1:70" x14ac:dyDescent="0.3">
      <c r="A43" s="1"/>
      <c r="B43" s="54" t="s">
        <v>764</v>
      </c>
      <c r="C43" s="67"/>
      <c r="D43" s="67">
        <v>18.5</v>
      </c>
      <c r="E43" s="67">
        <v>6.7</v>
      </c>
      <c r="F43" s="67">
        <v>11.1</v>
      </c>
      <c r="G43" s="67">
        <v>20.100000000000001</v>
      </c>
      <c r="H43" s="67">
        <v>1.5</v>
      </c>
      <c r="I43" s="67">
        <v>0.3</v>
      </c>
      <c r="J43" s="67"/>
      <c r="K43" s="67"/>
      <c r="L43" s="67">
        <v>8.5</v>
      </c>
      <c r="M43" s="67"/>
      <c r="N43" s="67">
        <v>13</v>
      </c>
      <c r="O43" s="67">
        <v>18</v>
      </c>
      <c r="P43" s="67">
        <v>2.8</v>
      </c>
      <c r="Q43" s="67">
        <v>2.5</v>
      </c>
      <c r="R43" s="67">
        <v>4.7</v>
      </c>
      <c r="S43" s="67">
        <v>15</v>
      </c>
      <c r="T43" s="67">
        <v>20.399999999999999</v>
      </c>
      <c r="U43" s="67">
        <v>4.5</v>
      </c>
      <c r="V43" s="67">
        <v>5</v>
      </c>
      <c r="W43" s="67">
        <v>19.3</v>
      </c>
      <c r="X43" s="67">
        <v>69.400000000000006</v>
      </c>
      <c r="Y43" s="67">
        <v>117.4</v>
      </c>
      <c r="Z43" s="67"/>
      <c r="AA43" s="67">
        <v>86</v>
      </c>
      <c r="AB43" s="67">
        <v>87.9</v>
      </c>
      <c r="AC43" s="67">
        <v>16.3</v>
      </c>
      <c r="AD43" s="67">
        <v>7.1</v>
      </c>
      <c r="AE43" s="67">
        <v>10.5</v>
      </c>
      <c r="AF43" s="67">
        <v>6.4</v>
      </c>
      <c r="AG43" s="67">
        <v>5</v>
      </c>
      <c r="AH43" s="67">
        <v>5.4</v>
      </c>
      <c r="AI43" s="67">
        <v>5.6</v>
      </c>
      <c r="AJ43" s="67">
        <v>6.8</v>
      </c>
      <c r="AK43" s="67"/>
      <c r="AL43" s="67"/>
      <c r="AM43" s="67"/>
      <c r="AN43" s="67">
        <v>3.5</v>
      </c>
      <c r="AO43" s="67">
        <v>18.5</v>
      </c>
      <c r="AP43" s="67"/>
      <c r="AQ43" s="67"/>
      <c r="AR43" s="67"/>
      <c r="AS43" s="67"/>
      <c r="AT43" s="67">
        <v>1.9</v>
      </c>
      <c r="AU43" s="67"/>
      <c r="AV43" s="67"/>
      <c r="AW43" s="67">
        <v>1.8</v>
      </c>
      <c r="AX43" s="67">
        <v>10</v>
      </c>
      <c r="AY43" s="67">
        <v>120</v>
      </c>
      <c r="AZ43" s="67"/>
      <c r="BA43" s="67">
        <v>129.4</v>
      </c>
      <c r="BB43" s="67"/>
      <c r="BC43" s="67">
        <v>0.6</v>
      </c>
      <c r="BD43" s="67"/>
      <c r="BE43" s="67">
        <v>30.4</v>
      </c>
      <c r="BF43" s="67">
        <v>84.9</v>
      </c>
      <c r="BG43" s="67"/>
      <c r="BH43" s="67">
        <v>1.7</v>
      </c>
      <c r="BI43" s="67">
        <v>1.6</v>
      </c>
      <c r="BJ43" s="67">
        <v>2.4</v>
      </c>
      <c r="BK43" s="67">
        <v>1.6</v>
      </c>
      <c r="BL43" s="67"/>
      <c r="BM43" s="67">
        <v>0.7</v>
      </c>
      <c r="BN43" s="67">
        <v>18.399999999999999</v>
      </c>
      <c r="BO43" s="67">
        <v>7</v>
      </c>
      <c r="BP43" s="67"/>
      <c r="BQ43" s="67"/>
      <c r="BR43" s="68">
        <v>1030.0999999999999</v>
      </c>
    </row>
    <row r="44" spans="1:70" x14ac:dyDescent="0.3">
      <c r="A44" s="1"/>
      <c r="B44" s="54" t="s">
        <v>765</v>
      </c>
      <c r="C44" s="67"/>
      <c r="D44" s="67">
        <v>18.600000000000001</v>
      </c>
      <c r="E44" s="67">
        <v>7.7</v>
      </c>
      <c r="F44" s="67">
        <v>11.1</v>
      </c>
      <c r="G44" s="67">
        <v>19.100000000000001</v>
      </c>
      <c r="H44" s="67">
        <v>1.5</v>
      </c>
      <c r="I44" s="67">
        <v>0.3</v>
      </c>
      <c r="J44" s="67">
        <v>5.0999999999999996</v>
      </c>
      <c r="K44" s="67"/>
      <c r="L44" s="67">
        <v>8.5</v>
      </c>
      <c r="M44" s="67"/>
      <c r="N44" s="67">
        <v>14.2</v>
      </c>
      <c r="O44" s="67">
        <v>18.899999999999999</v>
      </c>
      <c r="P44" s="67">
        <v>2.7</v>
      </c>
      <c r="Q44" s="67">
        <v>2.5</v>
      </c>
      <c r="R44" s="67">
        <v>4.9000000000000004</v>
      </c>
      <c r="S44" s="67">
        <v>15</v>
      </c>
      <c r="T44" s="67">
        <v>20.100000000000001</v>
      </c>
      <c r="U44" s="67">
        <v>4.5</v>
      </c>
      <c r="V44" s="67">
        <v>5</v>
      </c>
      <c r="W44" s="67">
        <v>19.7</v>
      </c>
      <c r="X44" s="67">
        <v>72.099999999999994</v>
      </c>
      <c r="Y44" s="67">
        <v>114.7</v>
      </c>
      <c r="Z44" s="67"/>
      <c r="AA44" s="67">
        <v>78.400000000000006</v>
      </c>
      <c r="AB44" s="67">
        <v>88.2</v>
      </c>
      <c r="AC44" s="67">
        <v>10.7</v>
      </c>
      <c r="AD44" s="67">
        <v>4.3</v>
      </c>
      <c r="AE44" s="67">
        <v>10.5</v>
      </c>
      <c r="AF44" s="67">
        <v>6.3</v>
      </c>
      <c r="AG44" s="67">
        <v>5</v>
      </c>
      <c r="AH44" s="67">
        <v>5.6</v>
      </c>
      <c r="AI44" s="67">
        <v>5.6</v>
      </c>
      <c r="AJ44" s="67">
        <v>6.8</v>
      </c>
      <c r="AK44" s="67"/>
      <c r="AL44" s="67"/>
      <c r="AM44" s="67"/>
      <c r="AN44" s="67">
        <v>3.5</v>
      </c>
      <c r="AO44" s="67">
        <v>18.5</v>
      </c>
      <c r="AP44" s="67"/>
      <c r="AQ44" s="67"/>
      <c r="AR44" s="67"/>
      <c r="AS44" s="67"/>
      <c r="AT44" s="67">
        <v>1.9</v>
      </c>
      <c r="AU44" s="67"/>
      <c r="AV44" s="67"/>
      <c r="AW44" s="67">
        <v>1.8</v>
      </c>
      <c r="AX44" s="67">
        <v>9.9</v>
      </c>
      <c r="AY44" s="67">
        <v>86.2</v>
      </c>
      <c r="AZ44" s="67"/>
      <c r="BA44" s="67">
        <v>116.3</v>
      </c>
      <c r="BB44" s="67"/>
      <c r="BC44" s="67">
        <v>0.6</v>
      </c>
      <c r="BD44" s="67"/>
      <c r="BE44" s="67">
        <v>31.2</v>
      </c>
      <c r="BF44" s="67">
        <v>88.4</v>
      </c>
      <c r="BG44" s="67"/>
      <c r="BH44" s="67">
        <v>2</v>
      </c>
      <c r="BI44" s="67">
        <v>2</v>
      </c>
      <c r="BJ44" s="67">
        <v>2.4</v>
      </c>
      <c r="BK44" s="67">
        <v>2</v>
      </c>
      <c r="BL44" s="67"/>
      <c r="BM44" s="67">
        <v>0.8</v>
      </c>
      <c r="BN44" s="67">
        <v>18.899999999999999</v>
      </c>
      <c r="BO44" s="67">
        <v>7.1</v>
      </c>
      <c r="BP44" s="67"/>
      <c r="BQ44" s="67"/>
      <c r="BR44" s="68">
        <v>981.1</v>
      </c>
    </row>
    <row r="45" spans="1:70" x14ac:dyDescent="0.3">
      <c r="A45" s="1"/>
      <c r="B45" s="54" t="s">
        <v>766</v>
      </c>
      <c r="C45" s="67"/>
      <c r="D45" s="67">
        <v>19.100000000000001</v>
      </c>
      <c r="E45" s="67">
        <v>7.5</v>
      </c>
      <c r="F45" s="67">
        <v>11.1</v>
      </c>
      <c r="G45" s="67">
        <v>19.3</v>
      </c>
      <c r="H45" s="67">
        <v>1.5</v>
      </c>
      <c r="I45" s="67">
        <v>0.3</v>
      </c>
      <c r="J45" s="67">
        <v>5</v>
      </c>
      <c r="K45" s="67"/>
      <c r="L45" s="67">
        <v>8.5</v>
      </c>
      <c r="M45" s="67"/>
      <c r="N45" s="67">
        <v>14.1</v>
      </c>
      <c r="O45" s="67">
        <v>20</v>
      </c>
      <c r="P45" s="67">
        <v>2.6</v>
      </c>
      <c r="Q45" s="67">
        <v>2.5</v>
      </c>
      <c r="R45" s="67">
        <v>4.9000000000000004</v>
      </c>
      <c r="S45" s="67">
        <v>15</v>
      </c>
      <c r="T45" s="67">
        <v>20.100000000000001</v>
      </c>
      <c r="U45" s="67">
        <v>4.5</v>
      </c>
      <c r="V45" s="67">
        <v>5</v>
      </c>
      <c r="W45" s="67">
        <v>21.8</v>
      </c>
      <c r="X45" s="67">
        <v>74.5</v>
      </c>
      <c r="Y45" s="67">
        <v>109.5</v>
      </c>
      <c r="Z45" s="67"/>
      <c r="AA45" s="67">
        <v>77.3</v>
      </c>
      <c r="AB45" s="67">
        <v>81.900000000000006</v>
      </c>
      <c r="AC45" s="67">
        <v>13.3</v>
      </c>
      <c r="AD45" s="67">
        <v>3.8</v>
      </c>
      <c r="AE45" s="67">
        <v>10.5</v>
      </c>
      <c r="AF45" s="67">
        <v>6</v>
      </c>
      <c r="AG45" s="67">
        <v>5.8</v>
      </c>
      <c r="AH45" s="67">
        <v>5.6</v>
      </c>
      <c r="AI45" s="67">
        <v>5.6</v>
      </c>
      <c r="AJ45" s="67">
        <v>6.8</v>
      </c>
      <c r="AK45" s="67"/>
      <c r="AL45" s="67"/>
      <c r="AM45" s="67"/>
      <c r="AN45" s="67">
        <v>3.5</v>
      </c>
      <c r="AO45" s="67">
        <v>18.5</v>
      </c>
      <c r="AP45" s="67"/>
      <c r="AQ45" s="67"/>
      <c r="AR45" s="67"/>
      <c r="AS45" s="67"/>
      <c r="AT45" s="67">
        <v>1.9</v>
      </c>
      <c r="AU45" s="67"/>
      <c r="AV45" s="67"/>
      <c r="AW45" s="67">
        <v>4</v>
      </c>
      <c r="AX45" s="67">
        <v>9.9</v>
      </c>
      <c r="AY45" s="67">
        <v>65.099999999999994</v>
      </c>
      <c r="AZ45" s="67"/>
      <c r="BA45" s="67">
        <v>103</v>
      </c>
      <c r="BB45" s="67"/>
      <c r="BC45" s="67">
        <v>0.6</v>
      </c>
      <c r="BD45" s="67"/>
      <c r="BE45" s="67">
        <v>31.7</v>
      </c>
      <c r="BF45" s="67">
        <v>88</v>
      </c>
      <c r="BG45" s="67"/>
      <c r="BH45" s="67">
        <v>2</v>
      </c>
      <c r="BI45" s="67">
        <v>2.1</v>
      </c>
      <c r="BJ45" s="67">
        <v>2.4</v>
      </c>
      <c r="BK45" s="67">
        <v>2</v>
      </c>
      <c r="BL45" s="67"/>
      <c r="BM45" s="67">
        <v>0.8</v>
      </c>
      <c r="BN45" s="67">
        <v>19.3</v>
      </c>
      <c r="BO45" s="67">
        <v>7.1</v>
      </c>
      <c r="BP45" s="67"/>
      <c r="BQ45" s="67"/>
      <c r="BR45" s="68">
        <v>945.3</v>
      </c>
    </row>
    <row r="46" spans="1:70" x14ac:dyDescent="0.3">
      <c r="A46" s="1"/>
      <c r="B46" s="54" t="s">
        <v>767</v>
      </c>
      <c r="C46" s="67"/>
      <c r="D46" s="67">
        <v>18.399999999999999</v>
      </c>
      <c r="E46" s="67">
        <v>8.3000000000000007</v>
      </c>
      <c r="F46" s="67">
        <v>11.1</v>
      </c>
      <c r="G46" s="67">
        <v>19.7</v>
      </c>
      <c r="H46" s="67">
        <v>1.5</v>
      </c>
      <c r="I46" s="67">
        <v>0.3</v>
      </c>
      <c r="J46" s="67">
        <v>5</v>
      </c>
      <c r="K46" s="67"/>
      <c r="L46" s="67">
        <v>8.5</v>
      </c>
      <c r="M46" s="67"/>
      <c r="N46" s="67">
        <v>13.7</v>
      </c>
      <c r="O46" s="67">
        <v>20</v>
      </c>
      <c r="P46" s="67">
        <v>2.4</v>
      </c>
      <c r="Q46" s="67">
        <v>2.5</v>
      </c>
      <c r="R46" s="67">
        <v>4.8</v>
      </c>
      <c r="S46" s="67">
        <v>15</v>
      </c>
      <c r="T46" s="67">
        <v>20.2</v>
      </c>
      <c r="U46" s="67">
        <v>4.5</v>
      </c>
      <c r="V46" s="67">
        <v>5</v>
      </c>
      <c r="W46" s="67">
        <v>13.2</v>
      </c>
      <c r="X46" s="67">
        <v>74.3</v>
      </c>
      <c r="Y46" s="67">
        <v>110.4</v>
      </c>
      <c r="Z46" s="67"/>
      <c r="AA46" s="67">
        <v>77.900000000000006</v>
      </c>
      <c r="AB46" s="67">
        <v>86.2</v>
      </c>
      <c r="AC46" s="67">
        <v>11.4</v>
      </c>
      <c r="AD46" s="67">
        <v>4.9000000000000004</v>
      </c>
      <c r="AE46" s="67">
        <v>10.5</v>
      </c>
      <c r="AF46" s="67">
        <v>5.9</v>
      </c>
      <c r="AG46" s="67">
        <v>6.2</v>
      </c>
      <c r="AH46" s="67">
        <v>6.2</v>
      </c>
      <c r="AI46" s="67">
        <v>5.8</v>
      </c>
      <c r="AJ46" s="67">
        <v>6.6</v>
      </c>
      <c r="AK46" s="67"/>
      <c r="AL46" s="67"/>
      <c r="AM46" s="67">
        <v>0.5</v>
      </c>
      <c r="AN46" s="67">
        <v>3.5</v>
      </c>
      <c r="AO46" s="67">
        <v>18.5</v>
      </c>
      <c r="AP46" s="67"/>
      <c r="AQ46" s="67"/>
      <c r="AR46" s="67"/>
      <c r="AS46" s="67"/>
      <c r="AT46" s="67">
        <v>1.9</v>
      </c>
      <c r="AU46" s="67"/>
      <c r="AV46" s="67"/>
      <c r="AW46" s="67">
        <v>4.7</v>
      </c>
      <c r="AX46" s="67">
        <v>9.9</v>
      </c>
      <c r="AY46" s="67">
        <v>55.7</v>
      </c>
      <c r="AZ46" s="67"/>
      <c r="BA46" s="67">
        <v>83.3</v>
      </c>
      <c r="BB46" s="67"/>
      <c r="BC46" s="67">
        <v>0.6</v>
      </c>
      <c r="BD46" s="67"/>
      <c r="BE46" s="67">
        <v>31.4</v>
      </c>
      <c r="BF46" s="67">
        <v>85.5</v>
      </c>
      <c r="BG46" s="67"/>
      <c r="BH46" s="67">
        <v>2.2000000000000002</v>
      </c>
      <c r="BI46" s="67">
        <v>2.1</v>
      </c>
      <c r="BJ46" s="67">
        <v>2.4</v>
      </c>
      <c r="BK46" s="67">
        <v>2</v>
      </c>
      <c r="BL46" s="67"/>
      <c r="BM46" s="67">
        <v>0.8</v>
      </c>
      <c r="BN46" s="67">
        <v>19.3</v>
      </c>
      <c r="BO46" s="67">
        <v>7.1</v>
      </c>
      <c r="BP46" s="67"/>
      <c r="BQ46" s="67"/>
      <c r="BR46" s="68">
        <v>911.8</v>
      </c>
    </row>
    <row r="47" spans="1:70" x14ac:dyDescent="0.3">
      <c r="A47" s="1"/>
      <c r="B47" s="56" t="s">
        <v>768</v>
      </c>
      <c r="C47" s="69"/>
      <c r="D47" s="69">
        <v>18.7</v>
      </c>
      <c r="E47" s="69">
        <v>8</v>
      </c>
      <c r="F47" s="69">
        <v>11.1</v>
      </c>
      <c r="G47" s="69">
        <v>20</v>
      </c>
      <c r="H47" s="69">
        <v>1.5</v>
      </c>
      <c r="I47" s="69">
        <v>0.3</v>
      </c>
      <c r="J47" s="69">
        <v>5</v>
      </c>
      <c r="K47" s="69"/>
      <c r="L47" s="69">
        <v>8.5</v>
      </c>
      <c r="M47" s="69"/>
      <c r="N47" s="69">
        <v>13.8</v>
      </c>
      <c r="O47" s="69">
        <v>20.100000000000001</v>
      </c>
      <c r="P47" s="69">
        <v>2.2999999999999998</v>
      </c>
      <c r="Q47" s="69">
        <v>2.5</v>
      </c>
      <c r="R47" s="69">
        <v>4.7</v>
      </c>
      <c r="S47" s="69">
        <v>15</v>
      </c>
      <c r="T47" s="69">
        <v>20.2</v>
      </c>
      <c r="U47" s="69">
        <v>4.5</v>
      </c>
      <c r="V47" s="69">
        <v>5</v>
      </c>
      <c r="W47" s="69">
        <v>15.4</v>
      </c>
      <c r="X47" s="69">
        <v>71.5</v>
      </c>
      <c r="Y47" s="69">
        <v>108.1</v>
      </c>
      <c r="Z47" s="69"/>
      <c r="AA47" s="69">
        <v>76.900000000000006</v>
      </c>
      <c r="AB47" s="69">
        <v>81.8</v>
      </c>
      <c r="AC47" s="69">
        <v>11.6</v>
      </c>
      <c r="AD47" s="69">
        <v>3.4</v>
      </c>
      <c r="AE47" s="69">
        <v>10.5</v>
      </c>
      <c r="AF47" s="69">
        <v>5.7</v>
      </c>
      <c r="AG47" s="69">
        <v>6.2</v>
      </c>
      <c r="AH47" s="69">
        <v>6.7</v>
      </c>
      <c r="AI47" s="69">
        <v>6.2</v>
      </c>
      <c r="AJ47" s="69">
        <v>6.6</v>
      </c>
      <c r="AK47" s="69"/>
      <c r="AL47" s="69">
        <v>0.7</v>
      </c>
      <c r="AM47" s="69">
        <v>1.8</v>
      </c>
      <c r="AN47" s="69">
        <v>3.5</v>
      </c>
      <c r="AO47" s="69">
        <v>18.5</v>
      </c>
      <c r="AP47" s="69"/>
      <c r="AQ47" s="69"/>
      <c r="AR47" s="69"/>
      <c r="AS47" s="69"/>
      <c r="AT47" s="69">
        <v>1.9</v>
      </c>
      <c r="AU47" s="69"/>
      <c r="AV47" s="69"/>
      <c r="AW47" s="69">
        <v>4.8</v>
      </c>
      <c r="AX47" s="69">
        <v>9.9</v>
      </c>
      <c r="AY47" s="69">
        <v>55.1</v>
      </c>
      <c r="AZ47" s="69"/>
      <c r="BA47" s="69">
        <v>70.400000000000006</v>
      </c>
      <c r="BB47" s="69"/>
      <c r="BC47" s="69">
        <v>0.6</v>
      </c>
      <c r="BD47" s="69"/>
      <c r="BE47" s="69">
        <v>31.4</v>
      </c>
      <c r="BF47" s="69">
        <v>85.3</v>
      </c>
      <c r="BG47" s="69"/>
      <c r="BH47" s="69">
        <v>2.2000000000000002</v>
      </c>
      <c r="BI47" s="69">
        <v>2.1</v>
      </c>
      <c r="BJ47" s="69">
        <v>2.4</v>
      </c>
      <c r="BK47" s="69">
        <v>2</v>
      </c>
      <c r="BL47" s="69"/>
      <c r="BM47" s="69">
        <v>0.7</v>
      </c>
      <c r="BN47" s="69">
        <v>19.7</v>
      </c>
      <c r="BO47" s="69">
        <v>7.1</v>
      </c>
      <c r="BP47" s="69"/>
      <c r="BQ47" s="69"/>
      <c r="BR47" s="70">
        <v>891.9</v>
      </c>
    </row>
    <row r="48" spans="1:70" x14ac:dyDescent="0.3">
      <c r="A48" s="1"/>
      <c r="B48" s="50" t="s">
        <v>769</v>
      </c>
      <c r="C48" s="65"/>
      <c r="D48" s="65">
        <v>19</v>
      </c>
      <c r="E48" s="65">
        <v>7.9</v>
      </c>
      <c r="F48" s="65">
        <v>11.1</v>
      </c>
      <c r="G48" s="65">
        <v>20</v>
      </c>
      <c r="H48" s="65">
        <v>1.5</v>
      </c>
      <c r="I48" s="65">
        <v>0.3</v>
      </c>
      <c r="J48" s="65">
        <v>6</v>
      </c>
      <c r="K48" s="65"/>
      <c r="L48" s="65">
        <v>8.5</v>
      </c>
      <c r="M48" s="65"/>
      <c r="N48" s="65">
        <v>13.6</v>
      </c>
      <c r="O48" s="65">
        <v>19.3</v>
      </c>
      <c r="P48" s="65">
        <v>2.6</v>
      </c>
      <c r="Q48" s="65">
        <v>2.5</v>
      </c>
      <c r="R48" s="65">
        <v>4.7</v>
      </c>
      <c r="S48" s="65">
        <v>15.5</v>
      </c>
      <c r="T48" s="65">
        <v>20.100000000000001</v>
      </c>
      <c r="U48" s="65">
        <v>4.5</v>
      </c>
      <c r="V48" s="65">
        <v>4.5</v>
      </c>
      <c r="W48" s="65">
        <v>14.8</v>
      </c>
      <c r="X48" s="65">
        <v>69.099999999999994</v>
      </c>
      <c r="Y48" s="65">
        <v>106.3</v>
      </c>
      <c r="Z48" s="65"/>
      <c r="AA48" s="65">
        <v>84.1</v>
      </c>
      <c r="AB48" s="65">
        <v>86.3</v>
      </c>
      <c r="AC48" s="65">
        <v>10.4</v>
      </c>
      <c r="AD48" s="65">
        <v>4.9000000000000004</v>
      </c>
      <c r="AE48" s="65">
        <v>10.5</v>
      </c>
      <c r="AF48" s="65">
        <v>5.6</v>
      </c>
      <c r="AG48" s="65">
        <v>6</v>
      </c>
      <c r="AH48" s="65">
        <v>7</v>
      </c>
      <c r="AI48" s="65">
        <v>6.6</v>
      </c>
      <c r="AJ48" s="65">
        <v>7.1</v>
      </c>
      <c r="AK48" s="65"/>
      <c r="AL48" s="65">
        <v>1.6</v>
      </c>
      <c r="AM48" s="65">
        <v>3</v>
      </c>
      <c r="AN48" s="65">
        <v>3.4</v>
      </c>
      <c r="AO48" s="65">
        <v>18.5</v>
      </c>
      <c r="AP48" s="65"/>
      <c r="AQ48" s="65"/>
      <c r="AR48" s="65"/>
      <c r="AS48" s="65"/>
      <c r="AT48" s="65">
        <v>1.9</v>
      </c>
      <c r="AU48" s="65"/>
      <c r="AV48" s="65"/>
      <c r="AW48" s="65">
        <v>4.8</v>
      </c>
      <c r="AX48" s="65">
        <v>9.9</v>
      </c>
      <c r="AY48" s="65">
        <v>45.7</v>
      </c>
      <c r="AZ48" s="65"/>
      <c r="BA48" s="65">
        <v>54</v>
      </c>
      <c r="BB48" s="65"/>
      <c r="BC48" s="65">
        <v>0.6</v>
      </c>
      <c r="BD48" s="65"/>
      <c r="BE48" s="65">
        <v>31.6</v>
      </c>
      <c r="BF48" s="65">
        <v>87</v>
      </c>
      <c r="BG48" s="65"/>
      <c r="BH48" s="65">
        <v>2.2000000000000002</v>
      </c>
      <c r="BI48" s="65">
        <v>2.1</v>
      </c>
      <c r="BJ48" s="65">
        <v>2.4</v>
      </c>
      <c r="BK48" s="65">
        <v>2</v>
      </c>
      <c r="BL48" s="65"/>
      <c r="BM48" s="65">
        <v>0.7</v>
      </c>
      <c r="BN48" s="65">
        <v>19.600000000000001</v>
      </c>
      <c r="BO48" s="65">
        <v>7.8</v>
      </c>
      <c r="BP48" s="65"/>
      <c r="BQ48" s="65"/>
      <c r="BR48" s="66">
        <v>879.1</v>
      </c>
    </row>
    <row r="49" spans="1:70" x14ac:dyDescent="0.3">
      <c r="A49" s="1"/>
      <c r="B49" s="54" t="s">
        <v>770</v>
      </c>
      <c r="C49" s="67"/>
      <c r="D49" s="67">
        <v>19</v>
      </c>
      <c r="E49" s="67">
        <v>8.6999999999999993</v>
      </c>
      <c r="F49" s="67">
        <v>11.1</v>
      </c>
      <c r="G49" s="67">
        <v>20.100000000000001</v>
      </c>
      <c r="H49" s="67">
        <v>1.5</v>
      </c>
      <c r="I49" s="67">
        <v>0.3</v>
      </c>
      <c r="J49" s="67">
        <v>6</v>
      </c>
      <c r="K49" s="67"/>
      <c r="L49" s="67">
        <v>8.5</v>
      </c>
      <c r="M49" s="67"/>
      <c r="N49" s="67">
        <v>12.7</v>
      </c>
      <c r="O49" s="67">
        <v>18.100000000000001</v>
      </c>
      <c r="P49" s="67">
        <v>3.2</v>
      </c>
      <c r="Q49" s="67">
        <v>2.5</v>
      </c>
      <c r="R49" s="67">
        <v>4.7</v>
      </c>
      <c r="S49" s="67">
        <v>16.399999999999999</v>
      </c>
      <c r="T49" s="67">
        <v>20.399999999999999</v>
      </c>
      <c r="U49" s="67">
        <v>4.5</v>
      </c>
      <c r="V49" s="67">
        <v>5.0999999999999996</v>
      </c>
      <c r="W49" s="67">
        <v>16</v>
      </c>
      <c r="X49" s="67">
        <v>57.2</v>
      </c>
      <c r="Y49" s="67">
        <v>104.7</v>
      </c>
      <c r="Z49" s="67"/>
      <c r="AA49" s="67">
        <v>84.5</v>
      </c>
      <c r="AB49" s="67">
        <v>92.6</v>
      </c>
      <c r="AC49" s="67">
        <v>12.7</v>
      </c>
      <c r="AD49" s="67">
        <v>5.0999999999999996</v>
      </c>
      <c r="AE49" s="67">
        <v>10.5</v>
      </c>
      <c r="AF49" s="67">
        <v>5.5</v>
      </c>
      <c r="AG49" s="67">
        <v>5.8</v>
      </c>
      <c r="AH49" s="67">
        <v>6.6</v>
      </c>
      <c r="AI49" s="67">
        <v>6.6</v>
      </c>
      <c r="AJ49" s="67">
        <v>7.1</v>
      </c>
      <c r="AK49" s="67"/>
      <c r="AL49" s="67">
        <v>2.5</v>
      </c>
      <c r="AM49" s="67">
        <v>3</v>
      </c>
      <c r="AN49" s="67">
        <v>3.5</v>
      </c>
      <c r="AO49" s="67">
        <v>18.5</v>
      </c>
      <c r="AP49" s="67"/>
      <c r="AQ49" s="67"/>
      <c r="AR49" s="67"/>
      <c r="AS49" s="67"/>
      <c r="AT49" s="67">
        <v>1.9</v>
      </c>
      <c r="AU49" s="67"/>
      <c r="AV49" s="67"/>
      <c r="AW49" s="67">
        <v>4.7</v>
      </c>
      <c r="AX49" s="67">
        <v>9.9</v>
      </c>
      <c r="AY49" s="67">
        <v>50.8</v>
      </c>
      <c r="AZ49" s="67"/>
      <c r="BA49" s="67">
        <v>55.6</v>
      </c>
      <c r="BB49" s="67"/>
      <c r="BC49" s="67">
        <v>0.6</v>
      </c>
      <c r="BD49" s="67"/>
      <c r="BE49" s="67">
        <v>32</v>
      </c>
      <c r="BF49" s="67">
        <v>87.5</v>
      </c>
      <c r="BG49" s="67"/>
      <c r="BH49" s="67">
        <v>2.2000000000000002</v>
      </c>
      <c r="BI49" s="67">
        <v>2.1</v>
      </c>
      <c r="BJ49" s="67">
        <v>2.4</v>
      </c>
      <c r="BK49" s="67">
        <v>2</v>
      </c>
      <c r="BL49" s="67"/>
      <c r="BM49" s="67">
        <v>0.7</v>
      </c>
      <c r="BN49" s="67">
        <v>18.899999999999999</v>
      </c>
      <c r="BO49" s="67">
        <v>7.8</v>
      </c>
      <c r="BP49" s="67"/>
      <c r="BQ49" s="67"/>
      <c r="BR49" s="68">
        <v>884.3</v>
      </c>
    </row>
    <row r="50" spans="1:70" x14ac:dyDescent="0.3">
      <c r="A50" s="1"/>
      <c r="B50" s="54" t="s">
        <v>771</v>
      </c>
      <c r="C50" s="67"/>
      <c r="D50" s="67">
        <v>19.100000000000001</v>
      </c>
      <c r="E50" s="67">
        <v>5.3</v>
      </c>
      <c r="F50" s="67">
        <v>11.1</v>
      </c>
      <c r="G50" s="67">
        <v>20.2</v>
      </c>
      <c r="H50" s="67">
        <v>1.4</v>
      </c>
      <c r="I50" s="67">
        <v>0.3</v>
      </c>
      <c r="J50" s="67">
        <v>6</v>
      </c>
      <c r="K50" s="67"/>
      <c r="L50" s="67">
        <v>8.5</v>
      </c>
      <c r="M50" s="67"/>
      <c r="N50" s="67">
        <v>12.5</v>
      </c>
      <c r="O50" s="67">
        <v>17.899999999999999</v>
      </c>
      <c r="P50" s="67">
        <v>3.3</v>
      </c>
      <c r="Q50" s="67">
        <v>2.5</v>
      </c>
      <c r="R50" s="67">
        <v>4.7</v>
      </c>
      <c r="S50" s="67">
        <v>16.3</v>
      </c>
      <c r="T50" s="67">
        <v>20.100000000000001</v>
      </c>
      <c r="U50" s="67">
        <v>4.5</v>
      </c>
      <c r="V50" s="67">
        <v>5.2</v>
      </c>
      <c r="W50" s="67">
        <v>18.3</v>
      </c>
      <c r="X50" s="67">
        <v>51.9</v>
      </c>
      <c r="Y50" s="67">
        <v>103.6</v>
      </c>
      <c r="Z50" s="67"/>
      <c r="AA50" s="67">
        <v>95.6</v>
      </c>
      <c r="AB50" s="67">
        <v>98.2</v>
      </c>
      <c r="AC50" s="67">
        <v>14.2</v>
      </c>
      <c r="AD50" s="67">
        <v>5.9</v>
      </c>
      <c r="AE50" s="67">
        <v>10.5</v>
      </c>
      <c r="AF50" s="67">
        <v>5.4</v>
      </c>
      <c r="AG50" s="67">
        <v>5.6</v>
      </c>
      <c r="AH50" s="67">
        <v>6.4</v>
      </c>
      <c r="AI50" s="67">
        <v>6.4</v>
      </c>
      <c r="AJ50" s="67">
        <v>7</v>
      </c>
      <c r="AK50" s="67"/>
      <c r="AL50" s="67">
        <v>2.7</v>
      </c>
      <c r="AM50" s="67">
        <v>5</v>
      </c>
      <c r="AN50" s="67">
        <v>3.4</v>
      </c>
      <c r="AO50" s="67">
        <v>18.5</v>
      </c>
      <c r="AP50" s="67"/>
      <c r="AQ50" s="67"/>
      <c r="AR50" s="67"/>
      <c r="AS50" s="67"/>
      <c r="AT50" s="67">
        <v>1.9</v>
      </c>
      <c r="AU50" s="67"/>
      <c r="AV50" s="67"/>
      <c r="AW50" s="67">
        <v>4.8</v>
      </c>
      <c r="AX50" s="67">
        <v>9.9</v>
      </c>
      <c r="AY50" s="67">
        <v>48.9</v>
      </c>
      <c r="AZ50" s="67"/>
      <c r="BA50" s="67">
        <v>58.3</v>
      </c>
      <c r="BB50" s="67"/>
      <c r="BC50" s="67">
        <v>0.6</v>
      </c>
      <c r="BD50" s="67"/>
      <c r="BE50" s="67">
        <v>31.6</v>
      </c>
      <c r="BF50" s="67">
        <v>87.9</v>
      </c>
      <c r="BG50" s="67"/>
      <c r="BH50" s="67">
        <v>2.2000000000000002</v>
      </c>
      <c r="BI50" s="67">
        <v>2.2000000000000002</v>
      </c>
      <c r="BJ50" s="67">
        <v>2.4</v>
      </c>
      <c r="BK50" s="67">
        <v>2</v>
      </c>
      <c r="BL50" s="67"/>
      <c r="BM50" s="67">
        <v>0.7</v>
      </c>
      <c r="BN50" s="67">
        <v>18.8</v>
      </c>
      <c r="BO50" s="67">
        <v>7.8</v>
      </c>
      <c r="BP50" s="67"/>
      <c r="BQ50" s="67"/>
      <c r="BR50" s="68">
        <v>897.5</v>
      </c>
    </row>
    <row r="51" spans="1:70" x14ac:dyDescent="0.3">
      <c r="A51" s="1"/>
      <c r="B51" s="54" t="s">
        <v>772</v>
      </c>
      <c r="C51" s="67"/>
      <c r="D51" s="67">
        <v>19.100000000000001</v>
      </c>
      <c r="E51" s="67">
        <v>7.3</v>
      </c>
      <c r="F51" s="67">
        <v>11.1</v>
      </c>
      <c r="G51" s="67">
        <v>20.2</v>
      </c>
      <c r="H51" s="67">
        <v>1.4</v>
      </c>
      <c r="I51" s="67">
        <v>0.3</v>
      </c>
      <c r="J51" s="67">
        <v>6</v>
      </c>
      <c r="K51" s="67"/>
      <c r="L51" s="67">
        <v>8.5</v>
      </c>
      <c r="M51" s="67"/>
      <c r="N51" s="67">
        <v>12</v>
      </c>
      <c r="O51" s="67">
        <v>17.8</v>
      </c>
      <c r="P51" s="67">
        <v>3.4</v>
      </c>
      <c r="Q51" s="67">
        <v>2.4</v>
      </c>
      <c r="R51" s="67">
        <v>4.5999999999999996</v>
      </c>
      <c r="S51" s="67">
        <v>16.5</v>
      </c>
      <c r="T51" s="67">
        <v>20.3</v>
      </c>
      <c r="U51" s="67">
        <v>4.8</v>
      </c>
      <c r="V51" s="67">
        <v>5.7</v>
      </c>
      <c r="W51" s="67">
        <v>16.2</v>
      </c>
      <c r="X51" s="67">
        <v>45</v>
      </c>
      <c r="Y51" s="67">
        <v>98.8</v>
      </c>
      <c r="Z51" s="67"/>
      <c r="AA51" s="67">
        <v>87.5</v>
      </c>
      <c r="AB51" s="67">
        <v>90.8</v>
      </c>
      <c r="AC51" s="67">
        <v>13.1</v>
      </c>
      <c r="AD51" s="67">
        <v>5</v>
      </c>
      <c r="AE51" s="67">
        <v>10.5</v>
      </c>
      <c r="AF51" s="67">
        <v>5.2</v>
      </c>
      <c r="AG51" s="67">
        <v>5.4</v>
      </c>
      <c r="AH51" s="67">
        <v>6</v>
      </c>
      <c r="AI51" s="67">
        <v>6.2</v>
      </c>
      <c r="AJ51" s="67">
        <v>7</v>
      </c>
      <c r="AK51" s="67"/>
      <c r="AL51" s="67">
        <v>6.3</v>
      </c>
      <c r="AM51" s="67">
        <v>9.6</v>
      </c>
      <c r="AN51" s="67">
        <v>3.4</v>
      </c>
      <c r="AO51" s="67">
        <v>18.5</v>
      </c>
      <c r="AP51" s="67"/>
      <c r="AQ51" s="67"/>
      <c r="AR51" s="67"/>
      <c r="AS51" s="67"/>
      <c r="AT51" s="67">
        <v>1.9</v>
      </c>
      <c r="AU51" s="67"/>
      <c r="AV51" s="67"/>
      <c r="AW51" s="67">
        <v>1.9</v>
      </c>
      <c r="AX51" s="67">
        <v>10</v>
      </c>
      <c r="AY51" s="67">
        <v>60</v>
      </c>
      <c r="AZ51" s="67"/>
      <c r="BA51" s="67">
        <v>65.7</v>
      </c>
      <c r="BB51" s="67"/>
      <c r="BC51" s="67">
        <v>0.6</v>
      </c>
      <c r="BD51" s="67"/>
      <c r="BE51" s="67">
        <v>31.6</v>
      </c>
      <c r="BF51" s="67">
        <v>86.7</v>
      </c>
      <c r="BG51" s="67"/>
      <c r="BH51" s="67">
        <v>2.2000000000000002</v>
      </c>
      <c r="BI51" s="67">
        <v>2.2000000000000002</v>
      </c>
      <c r="BJ51" s="67">
        <v>2.4</v>
      </c>
      <c r="BK51" s="67">
        <v>2</v>
      </c>
      <c r="BL51" s="67"/>
      <c r="BM51" s="67">
        <v>0.7</v>
      </c>
      <c r="BN51" s="67">
        <v>19</v>
      </c>
      <c r="BO51" s="67">
        <v>7.8</v>
      </c>
      <c r="BP51" s="67"/>
      <c r="BQ51" s="67"/>
      <c r="BR51" s="68">
        <v>890.6</v>
      </c>
    </row>
    <row r="52" spans="1:70" x14ac:dyDescent="0.3">
      <c r="A52" s="1"/>
      <c r="B52" s="54" t="s">
        <v>773</v>
      </c>
      <c r="C52" s="67"/>
      <c r="D52" s="67">
        <v>19.100000000000001</v>
      </c>
      <c r="E52" s="67">
        <v>7.3</v>
      </c>
      <c r="F52" s="67">
        <v>11.1</v>
      </c>
      <c r="G52" s="67">
        <v>20.2</v>
      </c>
      <c r="H52" s="67">
        <v>1.4</v>
      </c>
      <c r="I52" s="67">
        <v>0.3</v>
      </c>
      <c r="J52" s="67">
        <v>5.9</v>
      </c>
      <c r="K52" s="67"/>
      <c r="L52" s="67">
        <v>8.5</v>
      </c>
      <c r="M52" s="67"/>
      <c r="N52" s="67">
        <v>10.6</v>
      </c>
      <c r="O52" s="67">
        <v>15</v>
      </c>
      <c r="P52" s="67">
        <v>3.4</v>
      </c>
      <c r="Q52" s="67">
        <v>2.5</v>
      </c>
      <c r="R52" s="67">
        <v>4.5999999999999996</v>
      </c>
      <c r="S52" s="67">
        <v>16.5</v>
      </c>
      <c r="T52" s="67">
        <v>20.6</v>
      </c>
      <c r="U52" s="67">
        <v>5.3</v>
      </c>
      <c r="V52" s="67">
        <v>5.7</v>
      </c>
      <c r="W52" s="67">
        <v>12.8</v>
      </c>
      <c r="X52" s="67">
        <v>31.4</v>
      </c>
      <c r="Y52" s="67">
        <v>103</v>
      </c>
      <c r="Z52" s="67"/>
      <c r="AA52" s="67">
        <v>79.400000000000006</v>
      </c>
      <c r="AB52" s="67">
        <v>94.3</v>
      </c>
      <c r="AC52" s="67">
        <v>12.2</v>
      </c>
      <c r="AD52" s="67">
        <v>2.6</v>
      </c>
      <c r="AE52" s="67">
        <v>10.5</v>
      </c>
      <c r="AF52" s="67">
        <v>5</v>
      </c>
      <c r="AG52" s="67">
        <v>5.4</v>
      </c>
      <c r="AH52" s="67">
        <v>6</v>
      </c>
      <c r="AI52" s="67">
        <v>6.2</v>
      </c>
      <c r="AJ52" s="67">
        <v>7</v>
      </c>
      <c r="AK52" s="67"/>
      <c r="AL52" s="67">
        <v>7.3</v>
      </c>
      <c r="AM52" s="67">
        <v>12</v>
      </c>
      <c r="AN52" s="67">
        <v>3.4</v>
      </c>
      <c r="AO52" s="67">
        <v>18.5</v>
      </c>
      <c r="AP52" s="67"/>
      <c r="AQ52" s="67"/>
      <c r="AR52" s="67"/>
      <c r="AS52" s="67"/>
      <c r="AT52" s="67">
        <v>1.9</v>
      </c>
      <c r="AU52" s="67"/>
      <c r="AV52" s="67"/>
      <c r="AW52" s="67">
        <v>2</v>
      </c>
      <c r="AX52" s="67">
        <v>9.9</v>
      </c>
      <c r="AY52" s="67">
        <v>82.4</v>
      </c>
      <c r="AZ52" s="67"/>
      <c r="BA52" s="67">
        <v>86.1</v>
      </c>
      <c r="BB52" s="67"/>
      <c r="BC52" s="67">
        <v>0.6</v>
      </c>
      <c r="BD52" s="67"/>
      <c r="BE52" s="67">
        <v>31.8</v>
      </c>
      <c r="BF52" s="67">
        <v>88.3</v>
      </c>
      <c r="BG52" s="67"/>
      <c r="BH52" s="67">
        <v>2.2000000000000002</v>
      </c>
      <c r="BI52" s="67">
        <v>2.1</v>
      </c>
      <c r="BJ52" s="67">
        <v>2.4</v>
      </c>
      <c r="BK52" s="67">
        <v>2</v>
      </c>
      <c r="BL52" s="67"/>
      <c r="BM52" s="67">
        <v>0.7</v>
      </c>
      <c r="BN52" s="67">
        <v>18.899999999999999</v>
      </c>
      <c r="BO52" s="67">
        <v>7.8</v>
      </c>
      <c r="BP52" s="67"/>
      <c r="BQ52" s="67"/>
      <c r="BR52" s="68">
        <v>914.1</v>
      </c>
    </row>
    <row r="53" spans="1:70" x14ac:dyDescent="0.3">
      <c r="A53" s="1"/>
      <c r="B53" s="54" t="s">
        <v>774</v>
      </c>
      <c r="C53" s="67"/>
      <c r="D53" s="67">
        <v>19</v>
      </c>
      <c r="E53" s="67">
        <v>7.4</v>
      </c>
      <c r="F53" s="67">
        <v>11.1</v>
      </c>
      <c r="G53" s="67">
        <v>20.2</v>
      </c>
      <c r="H53" s="67">
        <v>1.4</v>
      </c>
      <c r="I53" s="67">
        <v>0.3</v>
      </c>
      <c r="J53" s="67">
        <v>6.1</v>
      </c>
      <c r="K53" s="67"/>
      <c r="L53" s="67">
        <v>8.5</v>
      </c>
      <c r="M53" s="67"/>
      <c r="N53" s="67">
        <v>10.199999999999999</v>
      </c>
      <c r="O53" s="67">
        <v>14.9</v>
      </c>
      <c r="P53" s="67">
        <v>3.4</v>
      </c>
      <c r="Q53" s="67">
        <v>2.4</v>
      </c>
      <c r="R53" s="67">
        <v>4.5</v>
      </c>
      <c r="S53" s="67">
        <v>16.5</v>
      </c>
      <c r="T53" s="67">
        <v>20.2</v>
      </c>
      <c r="U53" s="67">
        <v>4.8</v>
      </c>
      <c r="V53" s="67">
        <v>5.7</v>
      </c>
      <c r="W53" s="67">
        <v>9.1999999999999993</v>
      </c>
      <c r="X53" s="67">
        <v>21.2</v>
      </c>
      <c r="Y53" s="67">
        <v>94.5</v>
      </c>
      <c r="Z53" s="67"/>
      <c r="AA53" s="67">
        <v>82</v>
      </c>
      <c r="AB53" s="67">
        <v>96.9</v>
      </c>
      <c r="AC53" s="67">
        <v>10.6</v>
      </c>
      <c r="AD53" s="67">
        <v>4.8</v>
      </c>
      <c r="AE53" s="67">
        <v>10.5</v>
      </c>
      <c r="AF53" s="67">
        <v>5</v>
      </c>
      <c r="AG53" s="67">
        <v>5.2</v>
      </c>
      <c r="AH53" s="67">
        <v>5.8</v>
      </c>
      <c r="AI53" s="67">
        <v>6</v>
      </c>
      <c r="AJ53" s="67">
        <v>7</v>
      </c>
      <c r="AK53" s="67"/>
      <c r="AL53" s="67">
        <v>9.1999999999999993</v>
      </c>
      <c r="AM53" s="67">
        <v>11.6</v>
      </c>
      <c r="AN53" s="67">
        <v>3.4</v>
      </c>
      <c r="AO53" s="67">
        <v>18.5</v>
      </c>
      <c r="AP53" s="67"/>
      <c r="AQ53" s="67"/>
      <c r="AR53" s="67"/>
      <c r="AS53" s="67"/>
      <c r="AT53" s="67">
        <v>1.9</v>
      </c>
      <c r="AU53" s="67"/>
      <c r="AV53" s="67"/>
      <c r="AW53" s="67">
        <v>2</v>
      </c>
      <c r="AX53" s="67">
        <v>9.9</v>
      </c>
      <c r="AY53" s="67">
        <v>92.9</v>
      </c>
      <c r="AZ53" s="67"/>
      <c r="BA53" s="67">
        <v>88.2</v>
      </c>
      <c r="BB53" s="67"/>
      <c r="BC53" s="67">
        <v>0.6</v>
      </c>
      <c r="BD53" s="67"/>
      <c r="BE53" s="67">
        <v>31.9</v>
      </c>
      <c r="BF53" s="67">
        <v>87.7</v>
      </c>
      <c r="BG53" s="67"/>
      <c r="BH53" s="67">
        <v>2.2000000000000002</v>
      </c>
      <c r="BI53" s="67">
        <v>2.1</v>
      </c>
      <c r="BJ53" s="67">
        <v>2.4</v>
      </c>
      <c r="BK53" s="67">
        <v>2</v>
      </c>
      <c r="BL53" s="67"/>
      <c r="BM53" s="67">
        <v>0.7</v>
      </c>
      <c r="BN53" s="67">
        <v>19</v>
      </c>
      <c r="BO53" s="67">
        <v>7.7</v>
      </c>
      <c r="BP53" s="67"/>
      <c r="BQ53" s="67"/>
      <c r="BR53" s="68">
        <v>909.2</v>
      </c>
    </row>
    <row r="54" spans="1:70" x14ac:dyDescent="0.3">
      <c r="A54" s="1"/>
      <c r="B54" s="54" t="s">
        <v>775</v>
      </c>
      <c r="C54" s="67"/>
      <c r="D54" s="67">
        <v>19.100000000000001</v>
      </c>
      <c r="E54" s="67">
        <v>8</v>
      </c>
      <c r="F54" s="67">
        <v>11.1</v>
      </c>
      <c r="G54" s="67">
        <v>20.2</v>
      </c>
      <c r="H54" s="67">
        <v>1.4</v>
      </c>
      <c r="I54" s="67">
        <v>0.3</v>
      </c>
      <c r="J54" s="67">
        <v>6</v>
      </c>
      <c r="K54" s="67"/>
      <c r="L54" s="67">
        <v>8.5</v>
      </c>
      <c r="M54" s="67"/>
      <c r="N54" s="67">
        <v>10.3</v>
      </c>
      <c r="O54" s="67">
        <v>14.6</v>
      </c>
      <c r="P54" s="67">
        <v>3.4</v>
      </c>
      <c r="Q54" s="67">
        <v>2.5</v>
      </c>
      <c r="R54" s="67">
        <v>4.4000000000000004</v>
      </c>
      <c r="S54" s="67">
        <v>16.5</v>
      </c>
      <c r="T54" s="67">
        <v>20.6</v>
      </c>
      <c r="U54" s="67">
        <v>4.3</v>
      </c>
      <c r="V54" s="67">
        <v>5.7</v>
      </c>
      <c r="W54" s="67">
        <v>6.9</v>
      </c>
      <c r="X54" s="67">
        <v>23.6</v>
      </c>
      <c r="Y54" s="67">
        <v>92.4</v>
      </c>
      <c r="Z54" s="67"/>
      <c r="AA54" s="67">
        <v>81.7</v>
      </c>
      <c r="AB54" s="67">
        <v>96.2</v>
      </c>
      <c r="AC54" s="67">
        <v>12.1</v>
      </c>
      <c r="AD54" s="67">
        <v>3.5</v>
      </c>
      <c r="AE54" s="67">
        <v>10.5</v>
      </c>
      <c r="AF54" s="67">
        <v>5</v>
      </c>
      <c r="AG54" s="67">
        <v>5.2</v>
      </c>
      <c r="AH54" s="67">
        <v>5.6</v>
      </c>
      <c r="AI54" s="67">
        <v>5.8</v>
      </c>
      <c r="AJ54" s="67">
        <v>7</v>
      </c>
      <c r="AK54" s="67"/>
      <c r="AL54" s="67">
        <v>7.6</v>
      </c>
      <c r="AM54" s="67">
        <v>13</v>
      </c>
      <c r="AN54" s="67">
        <v>3.4</v>
      </c>
      <c r="AO54" s="67">
        <v>18.5</v>
      </c>
      <c r="AP54" s="67"/>
      <c r="AQ54" s="67"/>
      <c r="AR54" s="67"/>
      <c r="AS54" s="67"/>
      <c r="AT54" s="67">
        <v>1.9</v>
      </c>
      <c r="AU54" s="67"/>
      <c r="AV54" s="67"/>
      <c r="AW54" s="67">
        <v>2</v>
      </c>
      <c r="AX54" s="67">
        <v>9.9</v>
      </c>
      <c r="AY54" s="67">
        <v>52.4</v>
      </c>
      <c r="AZ54" s="67"/>
      <c r="BA54" s="67">
        <v>61.2</v>
      </c>
      <c r="BB54" s="67"/>
      <c r="BC54" s="67">
        <v>0.6</v>
      </c>
      <c r="BD54" s="67"/>
      <c r="BE54" s="67">
        <v>30.8</v>
      </c>
      <c r="BF54" s="67">
        <v>82.6</v>
      </c>
      <c r="BG54" s="67"/>
      <c r="BH54" s="67">
        <v>2.2000000000000002</v>
      </c>
      <c r="BI54" s="67">
        <v>2.1</v>
      </c>
      <c r="BJ54" s="67">
        <v>2.4</v>
      </c>
      <c r="BK54" s="67">
        <v>2</v>
      </c>
      <c r="BL54" s="67"/>
      <c r="BM54" s="67">
        <v>0.6</v>
      </c>
      <c r="BN54" s="67">
        <v>18.899999999999999</v>
      </c>
      <c r="BO54" s="67">
        <v>7.8</v>
      </c>
      <c r="BP54" s="67"/>
      <c r="BQ54" s="67"/>
      <c r="BR54" s="68">
        <v>832.3</v>
      </c>
    </row>
    <row r="55" spans="1:70" x14ac:dyDescent="0.3">
      <c r="A55" s="1"/>
      <c r="B55" s="56" t="s">
        <v>995</v>
      </c>
      <c r="C55" s="69"/>
      <c r="D55" s="69">
        <v>19</v>
      </c>
      <c r="E55" s="69">
        <v>7.1</v>
      </c>
      <c r="F55" s="69">
        <v>11.1</v>
      </c>
      <c r="G55" s="69">
        <v>20.2</v>
      </c>
      <c r="H55" s="69">
        <v>1.3</v>
      </c>
      <c r="I55" s="69">
        <v>0.3</v>
      </c>
      <c r="J55" s="69">
        <v>6</v>
      </c>
      <c r="K55" s="69"/>
      <c r="L55" s="69">
        <v>8.5</v>
      </c>
      <c r="M55" s="69"/>
      <c r="N55" s="69">
        <v>9.9</v>
      </c>
      <c r="O55" s="69">
        <v>14.4</v>
      </c>
      <c r="P55" s="69">
        <v>3.4</v>
      </c>
      <c r="Q55" s="69">
        <v>2.5</v>
      </c>
      <c r="R55" s="69">
        <v>4.4000000000000004</v>
      </c>
      <c r="S55" s="69">
        <v>16.2</v>
      </c>
      <c r="T55" s="69">
        <v>20.2</v>
      </c>
      <c r="U55" s="69">
        <v>4.3</v>
      </c>
      <c r="V55" s="69">
        <v>5.7</v>
      </c>
      <c r="W55" s="69">
        <v>6.3</v>
      </c>
      <c r="X55" s="69">
        <v>26.4</v>
      </c>
      <c r="Y55" s="69">
        <v>94.6</v>
      </c>
      <c r="Z55" s="69"/>
      <c r="AA55" s="69">
        <v>81.5</v>
      </c>
      <c r="AB55" s="69">
        <v>94.8</v>
      </c>
      <c r="AC55" s="69">
        <v>10.7</v>
      </c>
      <c r="AD55" s="69">
        <v>2.2000000000000002</v>
      </c>
      <c r="AE55" s="69">
        <v>10.5</v>
      </c>
      <c r="AF55" s="69">
        <v>4.5999999999999996</v>
      </c>
      <c r="AG55" s="69">
        <v>5.2</v>
      </c>
      <c r="AH55" s="69">
        <v>5.5</v>
      </c>
      <c r="AI55" s="69">
        <v>5.7</v>
      </c>
      <c r="AJ55" s="69">
        <v>7.2</v>
      </c>
      <c r="AK55" s="69"/>
      <c r="AL55" s="69">
        <v>8</v>
      </c>
      <c r="AM55" s="69">
        <v>11.7</v>
      </c>
      <c r="AN55" s="69">
        <v>3.4</v>
      </c>
      <c r="AO55" s="69">
        <v>18.5</v>
      </c>
      <c r="AP55" s="69"/>
      <c r="AQ55" s="69"/>
      <c r="AR55" s="69"/>
      <c r="AS55" s="69"/>
      <c r="AT55" s="69">
        <v>1.9</v>
      </c>
      <c r="AU55" s="69"/>
      <c r="AV55" s="69"/>
      <c r="AW55" s="69">
        <v>2</v>
      </c>
      <c r="AX55" s="69">
        <v>9.9</v>
      </c>
      <c r="AY55" s="69">
        <v>58.8</v>
      </c>
      <c r="AZ55" s="69"/>
      <c r="BA55" s="69">
        <v>74.3</v>
      </c>
      <c r="BB55" s="69"/>
      <c r="BC55" s="69">
        <v>0.6</v>
      </c>
      <c r="BD55" s="69"/>
      <c r="BE55" s="69">
        <v>30.9</v>
      </c>
      <c r="BF55" s="69">
        <v>85</v>
      </c>
      <c r="BG55" s="69"/>
      <c r="BH55" s="69">
        <v>2.2000000000000002</v>
      </c>
      <c r="BI55" s="69">
        <v>2.1</v>
      </c>
      <c r="BJ55" s="69">
        <v>2.4</v>
      </c>
      <c r="BK55" s="69">
        <v>2</v>
      </c>
      <c r="BL55" s="69"/>
      <c r="BM55" s="69">
        <v>0.6</v>
      </c>
      <c r="BN55" s="69">
        <v>19.2</v>
      </c>
      <c r="BO55" s="69">
        <v>7.7</v>
      </c>
      <c r="BP55" s="69"/>
      <c r="BQ55" s="69"/>
      <c r="BR55" s="70">
        <v>850.9</v>
      </c>
    </row>
    <row r="56" spans="1:70" ht="15.6" x14ac:dyDescent="0.3">
      <c r="A56" s="1"/>
      <c r="B56" s="71" t="s">
        <v>996</v>
      </c>
      <c r="C56" s="72">
        <v>0</v>
      </c>
      <c r="D56" s="72">
        <v>450.6</v>
      </c>
      <c r="E56" s="72">
        <v>65</v>
      </c>
      <c r="F56" s="72">
        <v>265.39999999999998</v>
      </c>
      <c r="G56" s="72">
        <v>367.55</v>
      </c>
      <c r="H56" s="72">
        <v>33.450000000000003</v>
      </c>
      <c r="I56" s="72">
        <v>7.2</v>
      </c>
      <c r="J56" s="72">
        <v>94.65</v>
      </c>
      <c r="K56" s="72">
        <v>7.5</v>
      </c>
      <c r="L56" s="72">
        <v>200.95</v>
      </c>
      <c r="M56" s="72">
        <v>0</v>
      </c>
      <c r="N56" s="72">
        <v>233.8</v>
      </c>
      <c r="O56" s="72">
        <v>322.25</v>
      </c>
      <c r="P56" s="72">
        <v>71.55</v>
      </c>
      <c r="Q56" s="72">
        <v>59.75</v>
      </c>
      <c r="R56" s="72">
        <v>109.6</v>
      </c>
      <c r="S56" s="72">
        <v>355.2</v>
      </c>
      <c r="T56" s="72">
        <v>487.35</v>
      </c>
      <c r="U56" s="72">
        <v>126.05</v>
      </c>
      <c r="V56" s="72">
        <v>108.6</v>
      </c>
      <c r="W56" s="72">
        <v>407.75</v>
      </c>
      <c r="X56" s="72">
        <v>995.5</v>
      </c>
      <c r="Y56" s="72">
        <v>2501.15</v>
      </c>
      <c r="Z56" s="72">
        <v>332.45</v>
      </c>
      <c r="AA56" s="72">
        <v>1971.85</v>
      </c>
      <c r="AB56" s="72">
        <v>1975.25</v>
      </c>
      <c r="AC56" s="72">
        <v>266.3</v>
      </c>
      <c r="AD56" s="72">
        <v>115.85</v>
      </c>
      <c r="AE56" s="72">
        <v>252</v>
      </c>
      <c r="AF56" s="72">
        <v>148.19999999999999</v>
      </c>
      <c r="AG56" s="72">
        <v>124.4</v>
      </c>
      <c r="AH56" s="72">
        <v>136.6</v>
      </c>
      <c r="AI56" s="72">
        <v>140.05000000000001</v>
      </c>
      <c r="AJ56" s="72">
        <v>174.85</v>
      </c>
      <c r="AK56" s="72">
        <v>793.15</v>
      </c>
      <c r="AL56" s="72">
        <v>169.2</v>
      </c>
      <c r="AM56" s="72">
        <v>203.5</v>
      </c>
      <c r="AN56" s="72">
        <v>83.75</v>
      </c>
      <c r="AO56" s="72">
        <v>444</v>
      </c>
      <c r="AP56" s="72">
        <v>0</v>
      </c>
      <c r="AQ56" s="72">
        <v>2569.3000000000002</v>
      </c>
      <c r="AR56" s="72">
        <v>1919.2</v>
      </c>
      <c r="AS56" s="72">
        <v>2.65</v>
      </c>
      <c r="AT56" s="72">
        <v>44.35</v>
      </c>
      <c r="AU56" s="72">
        <v>131.55000000000001</v>
      </c>
      <c r="AV56" s="72">
        <v>152.69999999999999</v>
      </c>
      <c r="AW56" s="72">
        <v>73.650000000000006</v>
      </c>
      <c r="AX56" s="72">
        <v>213.15</v>
      </c>
      <c r="AY56" s="72">
        <v>1649.65</v>
      </c>
      <c r="AZ56" s="72">
        <v>1457.85</v>
      </c>
      <c r="BA56" s="72">
        <v>1698</v>
      </c>
      <c r="BB56" s="72">
        <v>1069.0999999999999</v>
      </c>
      <c r="BC56" s="72">
        <v>14.4</v>
      </c>
      <c r="BD56" s="72">
        <v>183.85</v>
      </c>
      <c r="BE56" s="72">
        <v>710.7</v>
      </c>
      <c r="BF56" s="72">
        <v>1872.7</v>
      </c>
      <c r="BG56" s="72">
        <v>0</v>
      </c>
      <c r="BH56" s="72">
        <v>58.35</v>
      </c>
      <c r="BI56" s="72">
        <v>52.55</v>
      </c>
      <c r="BJ56" s="72">
        <v>57.6</v>
      </c>
      <c r="BK56" s="72">
        <v>42.8</v>
      </c>
      <c r="BL56" s="72">
        <v>138.05000000000001</v>
      </c>
      <c r="BM56" s="72">
        <v>13.15</v>
      </c>
      <c r="BN56" s="72">
        <v>443.4</v>
      </c>
      <c r="BO56" s="72">
        <v>170.25</v>
      </c>
      <c r="BP56" s="72">
        <v>154.19999999999999</v>
      </c>
      <c r="BQ56" s="72">
        <v>0</v>
      </c>
      <c r="BR56" s="72">
        <v>29495.4</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525</v>
      </c>
      <c r="M70" s="1">
        <v>1086.95</v>
      </c>
      <c r="N70" s="1">
        <v>3.6851509048868638</v>
      </c>
      <c r="O70" s="1" t="s">
        <v>997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524</v>
      </c>
      <c r="M71" s="1">
        <v>4959.5</v>
      </c>
      <c r="N71" s="1">
        <v>16.81448632668145</v>
      </c>
      <c r="O71" s="1" t="s">
        <v>998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526</v>
      </c>
      <c r="M72" s="1">
        <v>8911.5499999999993</v>
      </c>
      <c r="N72" s="1">
        <v>30.213355302860784</v>
      </c>
      <c r="O72" s="1" t="s">
        <v>999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527</v>
      </c>
      <c r="M73" s="1">
        <v>14537.4</v>
      </c>
      <c r="N73" s="1">
        <v>49.287007465570902</v>
      </c>
      <c r="O73" s="1" t="s">
        <v>1000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1001</v>
      </c>
      <c r="C5" s="213"/>
      <c r="D5" s="213"/>
      <c r="E5" s="213"/>
      <c r="F5" s="213"/>
      <c r="G5" s="213"/>
      <c r="H5" s="213"/>
      <c r="I5" s="213"/>
    </row>
    <row r="6" spans="1:9" ht="43.95" customHeight="1" x14ac:dyDescent="0.3">
      <c r="A6" s="1"/>
      <c r="B6" s="212" t="s">
        <v>518</v>
      </c>
      <c r="C6" s="212" t="s">
        <v>144</v>
      </c>
      <c r="D6" s="212" t="s">
        <v>570</v>
      </c>
      <c r="E6" s="212" t="s">
        <v>155</v>
      </c>
      <c r="F6" s="212" t="s">
        <v>571</v>
      </c>
      <c r="G6" s="212" t="s">
        <v>568</v>
      </c>
      <c r="H6" s="212" t="s">
        <v>569</v>
      </c>
      <c r="I6" s="64" t="s">
        <v>1002</v>
      </c>
    </row>
    <row r="7" spans="1:9" x14ac:dyDescent="0.3">
      <c r="A7" s="1"/>
      <c r="B7" s="212"/>
      <c r="C7" s="64" t="s">
        <v>953</v>
      </c>
      <c r="D7" s="64" t="s">
        <v>954</v>
      </c>
      <c r="E7" s="64" t="s">
        <v>955</v>
      </c>
      <c r="F7" s="64" t="s">
        <v>956</v>
      </c>
      <c r="G7" s="64" t="s">
        <v>958</v>
      </c>
      <c r="H7" s="64" t="s">
        <v>1003</v>
      </c>
      <c r="I7" s="64" t="s">
        <v>720</v>
      </c>
    </row>
    <row r="8" spans="1:9" x14ac:dyDescent="0.3">
      <c r="A8" s="1"/>
      <c r="B8" s="50" t="s">
        <v>976</v>
      </c>
      <c r="C8" s="65"/>
      <c r="D8" s="65">
        <v>19.399999999999999</v>
      </c>
      <c r="E8" s="65"/>
      <c r="F8" s="65">
        <v>11.1</v>
      </c>
      <c r="G8" s="65">
        <v>5</v>
      </c>
      <c r="H8" s="65">
        <v>61.7</v>
      </c>
      <c r="I8" s="66">
        <v>97.2</v>
      </c>
    </row>
    <row r="9" spans="1:9" x14ac:dyDescent="0.3">
      <c r="A9" s="1"/>
      <c r="B9" s="54" t="s">
        <v>977</v>
      </c>
      <c r="C9" s="67"/>
      <c r="D9" s="67">
        <v>19.399999999999999</v>
      </c>
      <c r="E9" s="67"/>
      <c r="F9" s="67">
        <v>11.1</v>
      </c>
      <c r="G9" s="67">
        <v>5</v>
      </c>
      <c r="H9" s="67">
        <v>61.7</v>
      </c>
      <c r="I9" s="68">
        <v>97.2</v>
      </c>
    </row>
    <row r="10" spans="1:9" x14ac:dyDescent="0.3">
      <c r="A10" s="1"/>
      <c r="B10" s="54" t="s">
        <v>978</v>
      </c>
      <c r="C10" s="67"/>
      <c r="D10" s="67">
        <v>19.5</v>
      </c>
      <c r="E10" s="67"/>
      <c r="F10" s="67">
        <v>11.1</v>
      </c>
      <c r="G10" s="67">
        <v>5</v>
      </c>
      <c r="H10" s="67">
        <v>61.7</v>
      </c>
      <c r="I10" s="68">
        <v>97.3</v>
      </c>
    </row>
    <row r="11" spans="1:9" x14ac:dyDescent="0.3">
      <c r="A11" s="1"/>
      <c r="B11" s="54" t="s">
        <v>979</v>
      </c>
      <c r="C11" s="67"/>
      <c r="D11" s="67">
        <v>19.399999999999999</v>
      </c>
      <c r="E11" s="67"/>
      <c r="F11" s="67">
        <v>11.1</v>
      </c>
      <c r="G11" s="67">
        <v>5</v>
      </c>
      <c r="H11" s="67">
        <v>61.7</v>
      </c>
      <c r="I11" s="68">
        <v>97.2</v>
      </c>
    </row>
    <row r="12" spans="1:9" x14ac:dyDescent="0.3">
      <c r="A12" s="1"/>
      <c r="B12" s="54" t="s">
        <v>980</v>
      </c>
      <c r="C12" s="67"/>
      <c r="D12" s="67">
        <v>19.399999999999999</v>
      </c>
      <c r="E12" s="67"/>
      <c r="F12" s="67">
        <v>11.1</v>
      </c>
      <c r="G12" s="67">
        <v>5</v>
      </c>
      <c r="H12" s="67">
        <v>62</v>
      </c>
      <c r="I12" s="68">
        <v>97.5</v>
      </c>
    </row>
    <row r="13" spans="1:9" x14ac:dyDescent="0.3">
      <c r="A13" s="1"/>
      <c r="B13" s="54" t="s">
        <v>981</v>
      </c>
      <c r="C13" s="67"/>
      <c r="D13" s="67">
        <v>19.399999999999999</v>
      </c>
      <c r="E13" s="67"/>
      <c r="F13" s="67">
        <v>11.1</v>
      </c>
      <c r="G13" s="67">
        <v>5</v>
      </c>
      <c r="H13" s="67">
        <v>62.4</v>
      </c>
      <c r="I13" s="68">
        <v>97.9</v>
      </c>
    </row>
    <row r="14" spans="1:9" x14ac:dyDescent="0.3">
      <c r="A14" s="1"/>
      <c r="B14" s="54" t="s">
        <v>982</v>
      </c>
      <c r="C14" s="67"/>
      <c r="D14" s="67">
        <v>19.2</v>
      </c>
      <c r="E14" s="67"/>
      <c r="F14" s="67">
        <v>11.1</v>
      </c>
      <c r="G14" s="67">
        <v>5</v>
      </c>
      <c r="H14" s="67">
        <v>62.4</v>
      </c>
      <c r="I14" s="68">
        <v>97.7</v>
      </c>
    </row>
    <row r="15" spans="1:9" x14ac:dyDescent="0.3">
      <c r="A15" s="1"/>
      <c r="B15" s="56" t="s">
        <v>983</v>
      </c>
      <c r="C15" s="69"/>
      <c r="D15" s="69">
        <v>17.2</v>
      </c>
      <c r="E15" s="69"/>
      <c r="F15" s="69">
        <v>11.1</v>
      </c>
      <c r="G15" s="69">
        <v>5</v>
      </c>
      <c r="H15" s="69">
        <v>62.4</v>
      </c>
      <c r="I15" s="70">
        <v>95.7</v>
      </c>
    </row>
    <row r="16" spans="1:9" x14ac:dyDescent="0.3">
      <c r="A16" s="1"/>
      <c r="B16" s="50" t="s">
        <v>984</v>
      </c>
      <c r="C16" s="65"/>
      <c r="D16" s="65">
        <v>17.2</v>
      </c>
      <c r="E16" s="65"/>
      <c r="F16" s="65">
        <v>11.1</v>
      </c>
      <c r="G16" s="65">
        <v>5</v>
      </c>
      <c r="H16" s="65">
        <v>61.8</v>
      </c>
      <c r="I16" s="66">
        <v>95.1</v>
      </c>
    </row>
    <row r="17" spans="1:9" x14ac:dyDescent="0.3">
      <c r="A17" s="1"/>
      <c r="B17" s="54" t="s">
        <v>985</v>
      </c>
      <c r="C17" s="67"/>
      <c r="D17" s="67">
        <v>17.100000000000001</v>
      </c>
      <c r="E17" s="67"/>
      <c r="F17" s="67">
        <v>11.1</v>
      </c>
      <c r="G17" s="67">
        <v>8.9</v>
      </c>
      <c r="H17" s="67">
        <v>62.5</v>
      </c>
      <c r="I17" s="68">
        <v>99.6</v>
      </c>
    </row>
    <row r="18" spans="1:9" x14ac:dyDescent="0.3">
      <c r="A18" s="1"/>
      <c r="B18" s="54" t="s">
        <v>986</v>
      </c>
      <c r="C18" s="67"/>
      <c r="D18" s="67">
        <v>17.3</v>
      </c>
      <c r="E18" s="67"/>
      <c r="F18" s="67">
        <v>11.1</v>
      </c>
      <c r="G18" s="67"/>
      <c r="H18" s="67">
        <v>62</v>
      </c>
      <c r="I18" s="68">
        <v>90.4</v>
      </c>
    </row>
    <row r="19" spans="1:9" x14ac:dyDescent="0.3">
      <c r="A19" s="1"/>
      <c r="B19" s="54" t="s">
        <v>987</v>
      </c>
      <c r="C19" s="67"/>
      <c r="D19" s="67">
        <v>18.100000000000001</v>
      </c>
      <c r="E19" s="67"/>
      <c r="F19" s="67">
        <v>11.1</v>
      </c>
      <c r="G19" s="67">
        <v>4.0999999999999996</v>
      </c>
      <c r="H19" s="67">
        <v>61.7</v>
      </c>
      <c r="I19" s="68">
        <v>95</v>
      </c>
    </row>
    <row r="20" spans="1:9" x14ac:dyDescent="0.3">
      <c r="A20" s="1"/>
      <c r="B20" s="54" t="s">
        <v>988</v>
      </c>
      <c r="C20" s="67"/>
      <c r="D20" s="67">
        <v>19.399999999999999</v>
      </c>
      <c r="E20" s="67"/>
      <c r="F20" s="67">
        <v>11</v>
      </c>
      <c r="G20" s="67"/>
      <c r="H20" s="67">
        <v>61.7</v>
      </c>
      <c r="I20" s="68">
        <v>92.1</v>
      </c>
    </row>
    <row r="21" spans="1:9" x14ac:dyDescent="0.3">
      <c r="A21" s="1"/>
      <c r="B21" s="54" t="s">
        <v>989</v>
      </c>
      <c r="C21" s="67"/>
      <c r="D21" s="67">
        <v>19</v>
      </c>
      <c r="E21" s="67"/>
      <c r="F21" s="67">
        <v>11.1</v>
      </c>
      <c r="G21" s="67"/>
      <c r="H21" s="67">
        <v>61.2</v>
      </c>
      <c r="I21" s="68">
        <v>91.3</v>
      </c>
    </row>
    <row r="22" spans="1:9" x14ac:dyDescent="0.3">
      <c r="A22" s="1"/>
      <c r="B22" s="54" t="s">
        <v>990</v>
      </c>
      <c r="C22" s="67"/>
      <c r="D22" s="67">
        <v>19.3</v>
      </c>
      <c r="E22" s="67"/>
      <c r="F22" s="67">
        <v>11.2</v>
      </c>
      <c r="G22" s="67"/>
      <c r="H22" s="67">
        <v>61.2</v>
      </c>
      <c r="I22" s="68">
        <v>91.7</v>
      </c>
    </row>
    <row r="23" spans="1:9" x14ac:dyDescent="0.3">
      <c r="A23" s="1"/>
      <c r="B23" s="56" t="s">
        <v>991</v>
      </c>
      <c r="C23" s="69"/>
      <c r="D23" s="69">
        <v>19.5</v>
      </c>
      <c r="E23" s="69"/>
      <c r="F23" s="69">
        <v>11.2</v>
      </c>
      <c r="G23" s="69">
        <v>3.1</v>
      </c>
      <c r="H23" s="69">
        <v>61.3</v>
      </c>
      <c r="I23" s="70">
        <v>95.1</v>
      </c>
    </row>
    <row r="24" spans="1:9" x14ac:dyDescent="0.3">
      <c r="A24" s="1"/>
      <c r="B24" s="50" t="s">
        <v>992</v>
      </c>
      <c r="C24" s="65"/>
      <c r="D24" s="65">
        <v>17</v>
      </c>
      <c r="E24" s="65"/>
      <c r="F24" s="65">
        <v>10.199999999999999</v>
      </c>
      <c r="G24" s="65"/>
      <c r="H24" s="65">
        <v>61.7</v>
      </c>
      <c r="I24" s="66">
        <v>88.9</v>
      </c>
    </row>
    <row r="25" spans="1:9" x14ac:dyDescent="0.3">
      <c r="A25" s="1"/>
      <c r="B25" s="54" t="s">
        <v>993</v>
      </c>
      <c r="C25" s="67"/>
      <c r="D25" s="67">
        <v>19.399999999999999</v>
      </c>
      <c r="E25" s="67"/>
      <c r="F25" s="67">
        <v>10.9</v>
      </c>
      <c r="G25" s="67"/>
      <c r="H25" s="67">
        <v>61.6</v>
      </c>
      <c r="I25" s="68">
        <v>91.9</v>
      </c>
    </row>
    <row r="26" spans="1:9" x14ac:dyDescent="0.3">
      <c r="A26" s="1"/>
      <c r="B26" s="54" t="s">
        <v>994</v>
      </c>
      <c r="C26" s="67"/>
      <c r="D26" s="67">
        <v>19.100000000000001</v>
      </c>
      <c r="E26" s="67"/>
      <c r="F26" s="67">
        <v>11</v>
      </c>
      <c r="G26" s="67">
        <v>5</v>
      </c>
      <c r="H26" s="67">
        <v>62</v>
      </c>
      <c r="I26" s="68">
        <v>97.1</v>
      </c>
    </row>
    <row r="27" spans="1:9" x14ac:dyDescent="0.3">
      <c r="A27" s="1"/>
      <c r="B27" s="54" t="s">
        <v>748</v>
      </c>
      <c r="C27" s="67"/>
      <c r="D27" s="67">
        <v>19.3</v>
      </c>
      <c r="E27" s="67"/>
      <c r="F27" s="67">
        <v>11</v>
      </c>
      <c r="G27" s="67">
        <v>5</v>
      </c>
      <c r="H27" s="67">
        <v>61.5</v>
      </c>
      <c r="I27" s="68">
        <v>96.8</v>
      </c>
    </row>
    <row r="28" spans="1:9" x14ac:dyDescent="0.3">
      <c r="A28" s="1"/>
      <c r="B28" s="54" t="s">
        <v>749</v>
      </c>
      <c r="C28" s="67"/>
      <c r="D28" s="67">
        <v>19.100000000000001</v>
      </c>
      <c r="E28" s="67"/>
      <c r="F28" s="67">
        <v>11</v>
      </c>
      <c r="G28" s="67">
        <v>5.0999999999999996</v>
      </c>
      <c r="H28" s="67">
        <v>62.1</v>
      </c>
      <c r="I28" s="68">
        <v>97.3</v>
      </c>
    </row>
    <row r="29" spans="1:9" x14ac:dyDescent="0.3">
      <c r="A29" s="1"/>
      <c r="B29" s="54" t="s">
        <v>750</v>
      </c>
      <c r="C29" s="67"/>
      <c r="D29" s="67">
        <v>19.100000000000001</v>
      </c>
      <c r="E29" s="67"/>
      <c r="F29" s="67">
        <v>10.9</v>
      </c>
      <c r="G29" s="67">
        <v>5</v>
      </c>
      <c r="H29" s="67">
        <v>62</v>
      </c>
      <c r="I29" s="68">
        <v>97</v>
      </c>
    </row>
    <row r="30" spans="1:9" x14ac:dyDescent="0.3">
      <c r="A30" s="1"/>
      <c r="B30" s="54" t="s">
        <v>751</v>
      </c>
      <c r="C30" s="67"/>
      <c r="D30" s="67">
        <v>18.899999999999999</v>
      </c>
      <c r="E30" s="67"/>
      <c r="F30" s="67">
        <v>11</v>
      </c>
      <c r="G30" s="67">
        <v>5.0999999999999996</v>
      </c>
      <c r="H30" s="67">
        <v>61.8</v>
      </c>
      <c r="I30" s="68">
        <v>96.8</v>
      </c>
    </row>
    <row r="31" spans="1:9" x14ac:dyDescent="0.3">
      <c r="A31" s="1"/>
      <c r="B31" s="56" t="s">
        <v>752</v>
      </c>
      <c r="C31" s="69"/>
      <c r="D31" s="69">
        <v>19.2</v>
      </c>
      <c r="E31" s="69"/>
      <c r="F31" s="69">
        <v>11</v>
      </c>
      <c r="G31" s="69">
        <v>5</v>
      </c>
      <c r="H31" s="69">
        <v>62.2</v>
      </c>
      <c r="I31" s="70">
        <v>97.4</v>
      </c>
    </row>
    <row r="32" spans="1:9" x14ac:dyDescent="0.3">
      <c r="A32" s="1"/>
      <c r="B32" s="50" t="s">
        <v>753</v>
      </c>
      <c r="C32" s="65"/>
      <c r="D32" s="65">
        <v>19.100000000000001</v>
      </c>
      <c r="E32" s="65"/>
      <c r="F32" s="65">
        <v>11</v>
      </c>
      <c r="G32" s="65">
        <v>5</v>
      </c>
      <c r="H32" s="65">
        <v>63</v>
      </c>
      <c r="I32" s="66">
        <v>98.1</v>
      </c>
    </row>
    <row r="33" spans="1:9" x14ac:dyDescent="0.3">
      <c r="A33" s="1"/>
      <c r="B33" s="54" t="s">
        <v>754</v>
      </c>
      <c r="C33" s="67"/>
      <c r="D33" s="67">
        <v>19.100000000000001</v>
      </c>
      <c r="E33" s="67"/>
      <c r="F33" s="67">
        <v>11</v>
      </c>
      <c r="G33" s="67">
        <v>5</v>
      </c>
      <c r="H33" s="67">
        <v>62.3</v>
      </c>
      <c r="I33" s="68">
        <v>97.4</v>
      </c>
    </row>
    <row r="34" spans="1:9" x14ac:dyDescent="0.3">
      <c r="A34" s="1"/>
      <c r="B34" s="54" t="s">
        <v>755</v>
      </c>
      <c r="C34" s="67"/>
      <c r="D34" s="67">
        <v>19.100000000000001</v>
      </c>
      <c r="E34" s="67"/>
      <c r="F34" s="67">
        <v>11.1</v>
      </c>
      <c r="G34" s="67">
        <v>5</v>
      </c>
      <c r="H34" s="67">
        <v>62.3</v>
      </c>
      <c r="I34" s="68">
        <v>97.5</v>
      </c>
    </row>
    <row r="35" spans="1:9" x14ac:dyDescent="0.3">
      <c r="A35" s="1"/>
      <c r="B35" s="54" t="s">
        <v>756</v>
      </c>
      <c r="C35" s="67"/>
      <c r="D35" s="67">
        <v>19.100000000000001</v>
      </c>
      <c r="E35" s="67"/>
      <c r="F35" s="67">
        <v>11.1</v>
      </c>
      <c r="G35" s="67">
        <v>4.9000000000000004</v>
      </c>
      <c r="H35" s="67">
        <v>62.1</v>
      </c>
      <c r="I35" s="68">
        <v>97.2</v>
      </c>
    </row>
    <row r="36" spans="1:9" x14ac:dyDescent="0.3">
      <c r="A36" s="1"/>
      <c r="B36" s="54" t="s">
        <v>757</v>
      </c>
      <c r="C36" s="67"/>
      <c r="D36" s="67">
        <v>19.100000000000001</v>
      </c>
      <c r="E36" s="67">
        <v>3.4</v>
      </c>
      <c r="F36" s="67">
        <v>11.1</v>
      </c>
      <c r="G36" s="67">
        <v>4.9000000000000004</v>
      </c>
      <c r="H36" s="67">
        <v>62.2</v>
      </c>
      <c r="I36" s="68">
        <v>100.7</v>
      </c>
    </row>
    <row r="37" spans="1:9" x14ac:dyDescent="0.3">
      <c r="A37" s="1"/>
      <c r="B37" s="54" t="s">
        <v>758</v>
      </c>
      <c r="C37" s="67"/>
      <c r="D37" s="67">
        <v>20.3</v>
      </c>
      <c r="E37" s="67">
        <v>4.5</v>
      </c>
      <c r="F37" s="67">
        <v>11.1</v>
      </c>
      <c r="G37" s="67">
        <v>5.0999999999999996</v>
      </c>
      <c r="H37" s="67">
        <v>62.1</v>
      </c>
      <c r="I37" s="68">
        <v>103.1</v>
      </c>
    </row>
    <row r="38" spans="1:9" x14ac:dyDescent="0.3">
      <c r="A38" s="1"/>
      <c r="B38" s="54" t="s">
        <v>759</v>
      </c>
      <c r="C38" s="67"/>
      <c r="D38" s="67">
        <v>15.5</v>
      </c>
      <c r="E38" s="67">
        <v>4.5999999999999996</v>
      </c>
      <c r="F38" s="67">
        <v>11.1</v>
      </c>
      <c r="G38" s="67"/>
      <c r="H38" s="67">
        <v>62.5</v>
      </c>
      <c r="I38" s="68">
        <v>93.7</v>
      </c>
    </row>
    <row r="39" spans="1:9" x14ac:dyDescent="0.3">
      <c r="A39" s="1"/>
      <c r="B39" s="56" t="s">
        <v>760</v>
      </c>
      <c r="C39" s="69"/>
      <c r="D39" s="69">
        <v>17.100000000000001</v>
      </c>
      <c r="E39" s="69">
        <v>3.9</v>
      </c>
      <c r="F39" s="69">
        <v>11</v>
      </c>
      <c r="G39" s="69"/>
      <c r="H39" s="69">
        <v>62.4</v>
      </c>
      <c r="I39" s="70">
        <v>94.4</v>
      </c>
    </row>
    <row r="40" spans="1:9" x14ac:dyDescent="0.3">
      <c r="A40" s="1"/>
      <c r="B40" s="50" t="s">
        <v>761</v>
      </c>
      <c r="C40" s="65"/>
      <c r="D40" s="65">
        <v>18.5</v>
      </c>
      <c r="E40" s="65">
        <v>4.3</v>
      </c>
      <c r="F40" s="65">
        <v>11.1</v>
      </c>
      <c r="G40" s="65"/>
      <c r="H40" s="65">
        <v>62.4</v>
      </c>
      <c r="I40" s="66">
        <v>96.3</v>
      </c>
    </row>
    <row r="41" spans="1:9" x14ac:dyDescent="0.3">
      <c r="A41" s="1"/>
      <c r="B41" s="54" t="s">
        <v>762</v>
      </c>
      <c r="C41" s="67"/>
      <c r="D41" s="67">
        <v>18.7</v>
      </c>
      <c r="E41" s="67">
        <v>5.8</v>
      </c>
      <c r="F41" s="67">
        <v>11.1</v>
      </c>
      <c r="G41" s="67"/>
      <c r="H41" s="67">
        <v>61.8</v>
      </c>
      <c r="I41" s="68">
        <v>97.4</v>
      </c>
    </row>
    <row r="42" spans="1:9" x14ac:dyDescent="0.3">
      <c r="A42" s="1"/>
      <c r="B42" s="54" t="s">
        <v>763</v>
      </c>
      <c r="C42" s="67"/>
      <c r="D42" s="67">
        <v>19</v>
      </c>
      <c r="E42" s="67">
        <v>6.3</v>
      </c>
      <c r="F42" s="67">
        <v>11.1</v>
      </c>
      <c r="G42" s="67"/>
      <c r="H42" s="67">
        <v>62</v>
      </c>
      <c r="I42" s="68">
        <v>98.4</v>
      </c>
    </row>
    <row r="43" spans="1:9" x14ac:dyDescent="0.3">
      <c r="A43" s="1"/>
      <c r="B43" s="54" t="s">
        <v>764</v>
      </c>
      <c r="C43" s="67"/>
      <c r="D43" s="67">
        <v>18.5</v>
      </c>
      <c r="E43" s="67">
        <v>6.7</v>
      </c>
      <c r="F43" s="67">
        <v>11.1</v>
      </c>
      <c r="G43" s="67"/>
      <c r="H43" s="67">
        <v>61.9</v>
      </c>
      <c r="I43" s="68">
        <v>98.2</v>
      </c>
    </row>
    <row r="44" spans="1:9" x14ac:dyDescent="0.3">
      <c r="A44" s="1"/>
      <c r="B44" s="54" t="s">
        <v>765</v>
      </c>
      <c r="C44" s="67"/>
      <c r="D44" s="67">
        <v>18.600000000000001</v>
      </c>
      <c r="E44" s="67">
        <v>7.7</v>
      </c>
      <c r="F44" s="67">
        <v>11.1</v>
      </c>
      <c r="G44" s="67">
        <v>5.0999999999999996</v>
      </c>
      <c r="H44" s="67">
        <v>62.2</v>
      </c>
      <c r="I44" s="68">
        <v>104.7</v>
      </c>
    </row>
    <row r="45" spans="1:9" x14ac:dyDescent="0.3">
      <c r="A45" s="1"/>
      <c r="B45" s="54" t="s">
        <v>766</v>
      </c>
      <c r="C45" s="67"/>
      <c r="D45" s="67">
        <v>19.100000000000001</v>
      </c>
      <c r="E45" s="67">
        <v>7.5</v>
      </c>
      <c r="F45" s="67">
        <v>11.1</v>
      </c>
      <c r="G45" s="67">
        <v>5</v>
      </c>
      <c r="H45" s="67">
        <v>61</v>
      </c>
      <c r="I45" s="68">
        <v>103.7</v>
      </c>
    </row>
    <row r="46" spans="1:9" x14ac:dyDescent="0.3">
      <c r="A46" s="1"/>
      <c r="B46" s="54" t="s">
        <v>767</v>
      </c>
      <c r="C46" s="67"/>
      <c r="D46" s="67">
        <v>18.399999999999999</v>
      </c>
      <c r="E46" s="67">
        <v>8.3000000000000007</v>
      </c>
      <c r="F46" s="67">
        <v>11.1</v>
      </c>
      <c r="G46" s="67">
        <v>5</v>
      </c>
      <c r="H46" s="67">
        <v>61.7</v>
      </c>
      <c r="I46" s="68">
        <v>104.5</v>
      </c>
    </row>
    <row r="47" spans="1:9" x14ac:dyDescent="0.3">
      <c r="A47" s="1"/>
      <c r="B47" s="56" t="s">
        <v>768</v>
      </c>
      <c r="C47" s="69"/>
      <c r="D47" s="69">
        <v>18.7</v>
      </c>
      <c r="E47" s="69">
        <v>8</v>
      </c>
      <c r="F47" s="69">
        <v>11.1</v>
      </c>
      <c r="G47" s="69">
        <v>5</v>
      </c>
      <c r="H47" s="69">
        <v>61.8</v>
      </c>
      <c r="I47" s="70">
        <v>104.6</v>
      </c>
    </row>
    <row r="48" spans="1:9" x14ac:dyDescent="0.3">
      <c r="A48" s="1"/>
      <c r="B48" s="50" t="s">
        <v>769</v>
      </c>
      <c r="C48" s="65"/>
      <c r="D48" s="65">
        <v>19</v>
      </c>
      <c r="E48" s="65">
        <v>7.9</v>
      </c>
      <c r="F48" s="65">
        <v>11.1</v>
      </c>
      <c r="G48" s="65">
        <v>6</v>
      </c>
      <c r="H48" s="65">
        <v>61.9</v>
      </c>
      <c r="I48" s="66">
        <v>105.9</v>
      </c>
    </row>
    <row r="49" spans="1:9" x14ac:dyDescent="0.3">
      <c r="A49" s="1"/>
      <c r="B49" s="54" t="s">
        <v>770</v>
      </c>
      <c r="C49" s="67"/>
      <c r="D49" s="67">
        <v>19</v>
      </c>
      <c r="E49" s="67">
        <v>8.6999999999999993</v>
      </c>
      <c r="F49" s="67">
        <v>11.1</v>
      </c>
      <c r="G49" s="67">
        <v>6</v>
      </c>
      <c r="H49" s="67">
        <v>61.5</v>
      </c>
      <c r="I49" s="68">
        <v>106.3</v>
      </c>
    </row>
    <row r="50" spans="1:9" x14ac:dyDescent="0.3">
      <c r="A50" s="1"/>
      <c r="B50" s="54" t="s">
        <v>771</v>
      </c>
      <c r="C50" s="67"/>
      <c r="D50" s="67">
        <v>19.100000000000001</v>
      </c>
      <c r="E50" s="67">
        <v>5.3</v>
      </c>
      <c r="F50" s="67">
        <v>11.1</v>
      </c>
      <c r="G50" s="67">
        <v>6</v>
      </c>
      <c r="H50" s="67">
        <v>61.5</v>
      </c>
      <c r="I50" s="68">
        <v>103</v>
      </c>
    </row>
    <row r="51" spans="1:9" x14ac:dyDescent="0.3">
      <c r="A51" s="1"/>
      <c r="B51" s="54" t="s">
        <v>772</v>
      </c>
      <c r="C51" s="67"/>
      <c r="D51" s="67">
        <v>19.100000000000001</v>
      </c>
      <c r="E51" s="67">
        <v>7.3</v>
      </c>
      <c r="F51" s="67">
        <v>11.1</v>
      </c>
      <c r="G51" s="67">
        <v>6</v>
      </c>
      <c r="H51" s="67">
        <v>61.7</v>
      </c>
      <c r="I51" s="68">
        <v>105.2</v>
      </c>
    </row>
    <row r="52" spans="1:9" x14ac:dyDescent="0.3">
      <c r="A52" s="1"/>
      <c r="B52" s="54" t="s">
        <v>773</v>
      </c>
      <c r="C52" s="67"/>
      <c r="D52" s="67">
        <v>19.100000000000001</v>
      </c>
      <c r="E52" s="67">
        <v>7.3</v>
      </c>
      <c r="F52" s="67">
        <v>11.1</v>
      </c>
      <c r="G52" s="67">
        <v>5.9</v>
      </c>
      <c r="H52" s="67">
        <v>61.7</v>
      </c>
      <c r="I52" s="68">
        <v>105.1</v>
      </c>
    </row>
    <row r="53" spans="1:9" x14ac:dyDescent="0.3">
      <c r="A53" s="1"/>
      <c r="B53" s="54" t="s">
        <v>774</v>
      </c>
      <c r="C53" s="67"/>
      <c r="D53" s="67">
        <v>19</v>
      </c>
      <c r="E53" s="67">
        <v>7.4</v>
      </c>
      <c r="F53" s="67">
        <v>11.1</v>
      </c>
      <c r="G53" s="67">
        <v>6.1</v>
      </c>
      <c r="H53" s="67">
        <v>62.1</v>
      </c>
      <c r="I53" s="68">
        <v>105.7</v>
      </c>
    </row>
    <row r="54" spans="1:9" x14ac:dyDescent="0.3">
      <c r="A54" s="1"/>
      <c r="B54" s="54" t="s">
        <v>775</v>
      </c>
      <c r="C54" s="67"/>
      <c r="D54" s="67">
        <v>19.100000000000001</v>
      </c>
      <c r="E54" s="67">
        <v>8</v>
      </c>
      <c r="F54" s="67">
        <v>11.1</v>
      </c>
      <c r="G54" s="67">
        <v>6</v>
      </c>
      <c r="H54" s="67">
        <v>61.4</v>
      </c>
      <c r="I54" s="68">
        <v>105.6</v>
      </c>
    </row>
    <row r="55" spans="1:9" x14ac:dyDescent="0.3">
      <c r="A55" s="1"/>
      <c r="B55" s="56" t="s">
        <v>995</v>
      </c>
      <c r="C55" s="69"/>
      <c r="D55" s="69">
        <v>19</v>
      </c>
      <c r="E55" s="69">
        <v>7.1</v>
      </c>
      <c r="F55" s="69">
        <v>11.1</v>
      </c>
      <c r="G55" s="69">
        <v>6</v>
      </c>
      <c r="H55" s="69">
        <v>61.6</v>
      </c>
      <c r="I55" s="70">
        <v>104.8</v>
      </c>
    </row>
    <row r="56" spans="1:9" ht="15.6" x14ac:dyDescent="0.3">
      <c r="A56" s="1"/>
      <c r="B56" s="71" t="s">
        <v>996</v>
      </c>
      <c r="C56" s="72">
        <v>0</v>
      </c>
      <c r="D56" s="72">
        <v>450.6</v>
      </c>
      <c r="E56" s="72">
        <v>65</v>
      </c>
      <c r="F56" s="72">
        <v>265.39999999999998</v>
      </c>
      <c r="G56" s="72">
        <v>94.65</v>
      </c>
      <c r="H56" s="72">
        <v>1485.7</v>
      </c>
      <c r="I56" s="72">
        <v>2361.35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6" width="13" customWidth="1"/>
    <col min="7" max="7"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17.399999999999999" x14ac:dyDescent="0.3">
      <c r="A5" s="1"/>
      <c r="B5" s="2" t="s">
        <v>1004</v>
      </c>
      <c r="C5" s="1"/>
      <c r="D5" s="1"/>
      <c r="E5" s="1"/>
      <c r="F5" s="1"/>
      <c r="G5" s="1"/>
      <c r="H5" s="1"/>
      <c r="I5" s="1"/>
      <c r="J5" s="1"/>
    </row>
    <row r="6" spans="1:10" ht="22.95" customHeight="1" x14ac:dyDescent="0.3">
      <c r="A6" s="1"/>
      <c r="B6" s="200" t="s">
        <v>3</v>
      </c>
      <c r="C6" s="200" t="s">
        <v>53</v>
      </c>
      <c r="D6" s="200" t="s">
        <v>1005</v>
      </c>
      <c r="E6" s="200" t="s">
        <v>1006</v>
      </c>
      <c r="F6" s="214" t="s">
        <v>1007</v>
      </c>
      <c r="G6" s="214"/>
      <c r="H6" s="1"/>
      <c r="I6" s="1"/>
      <c r="J6" s="1"/>
    </row>
    <row r="7" spans="1:10" ht="22.95" customHeight="1" x14ac:dyDescent="0.3">
      <c r="A7" s="1"/>
      <c r="B7" s="200"/>
      <c r="C7" s="200"/>
      <c r="D7" s="200"/>
      <c r="E7" s="200"/>
      <c r="F7" s="73">
        <v>1</v>
      </c>
      <c r="G7" s="73" t="s">
        <v>879</v>
      </c>
      <c r="H7" s="1"/>
      <c r="I7" s="1"/>
      <c r="J7" s="1"/>
    </row>
    <row r="8" spans="1:10" x14ac:dyDescent="0.3">
      <c r="A8" s="1"/>
      <c r="B8" s="74" t="s">
        <v>144</v>
      </c>
      <c r="C8" s="74" t="s">
        <v>953</v>
      </c>
      <c r="D8" s="74" t="s">
        <v>146</v>
      </c>
      <c r="E8" s="75" t="s">
        <v>525</v>
      </c>
      <c r="F8" s="76"/>
      <c r="G8" s="76">
        <v>0</v>
      </c>
      <c r="H8" s="1"/>
      <c r="I8" s="1"/>
      <c r="J8" s="1"/>
    </row>
    <row r="9" spans="1:10" x14ac:dyDescent="0.3">
      <c r="A9" s="1"/>
      <c r="B9" s="74" t="s">
        <v>570</v>
      </c>
      <c r="C9" s="74" t="s">
        <v>1008</v>
      </c>
      <c r="D9" s="74" t="s">
        <v>1009</v>
      </c>
      <c r="E9" s="75" t="s">
        <v>525</v>
      </c>
      <c r="F9" s="76">
        <v>450.6</v>
      </c>
      <c r="G9" s="76">
        <v>450.6</v>
      </c>
      <c r="H9" s="1"/>
      <c r="I9" s="1"/>
      <c r="J9" s="1"/>
    </row>
    <row r="10" spans="1:10" x14ac:dyDescent="0.3">
      <c r="A10" s="1"/>
      <c r="B10" s="74" t="s">
        <v>155</v>
      </c>
      <c r="C10" s="74" t="s">
        <v>1010</v>
      </c>
      <c r="D10" s="74" t="s">
        <v>53</v>
      </c>
      <c r="E10" s="75" t="s">
        <v>525</v>
      </c>
      <c r="F10" s="76">
        <v>65</v>
      </c>
      <c r="G10" s="76">
        <v>65</v>
      </c>
      <c r="H10" s="1"/>
      <c r="I10" s="1"/>
      <c r="J10" s="1"/>
    </row>
    <row r="11" spans="1:10" x14ac:dyDescent="0.3">
      <c r="A11" s="1"/>
      <c r="B11" s="74" t="s">
        <v>571</v>
      </c>
      <c r="C11" s="74" t="s">
        <v>956</v>
      </c>
      <c r="D11" s="74" t="s">
        <v>53</v>
      </c>
      <c r="E11" s="75" t="s">
        <v>525</v>
      </c>
      <c r="F11" s="76">
        <v>265.39999999999998</v>
      </c>
      <c r="G11" s="76">
        <v>265.39999999999998</v>
      </c>
      <c r="H11" s="1"/>
      <c r="I11" s="1"/>
      <c r="J11" s="1"/>
    </row>
    <row r="12" spans="1:10" x14ac:dyDescent="0.3">
      <c r="A12" s="1"/>
      <c r="B12" s="74" t="s">
        <v>556</v>
      </c>
      <c r="C12" s="74" t="s">
        <v>882</v>
      </c>
      <c r="D12" s="74" t="s">
        <v>53</v>
      </c>
      <c r="E12" s="75" t="s">
        <v>524</v>
      </c>
      <c r="F12" s="76">
        <v>367.55</v>
      </c>
      <c r="G12" s="76">
        <v>367.55</v>
      </c>
      <c r="H12" s="1"/>
      <c r="I12" s="1"/>
      <c r="J12" s="1"/>
    </row>
    <row r="13" spans="1:10" x14ac:dyDescent="0.3">
      <c r="A13" s="1"/>
      <c r="B13" s="74" t="s">
        <v>557</v>
      </c>
      <c r="C13" s="74" t="s">
        <v>884</v>
      </c>
      <c r="D13" s="74" t="s">
        <v>53</v>
      </c>
      <c r="E13" s="75" t="s">
        <v>524</v>
      </c>
      <c r="F13" s="76">
        <v>33.450000000000003</v>
      </c>
      <c r="G13" s="76">
        <v>33.450000000000003</v>
      </c>
      <c r="H13" s="1"/>
      <c r="I13" s="1"/>
      <c r="J13" s="1"/>
    </row>
    <row r="14" spans="1:10" x14ac:dyDescent="0.3">
      <c r="A14" s="1"/>
      <c r="B14" s="74" t="s">
        <v>558</v>
      </c>
      <c r="C14" s="74" t="s">
        <v>885</v>
      </c>
      <c r="D14" s="74" t="s">
        <v>53</v>
      </c>
      <c r="E14" s="75" t="s">
        <v>524</v>
      </c>
      <c r="F14" s="76">
        <v>7.2</v>
      </c>
      <c r="G14" s="76">
        <v>7.2</v>
      </c>
      <c r="H14" s="1"/>
      <c r="I14" s="1"/>
      <c r="J14" s="1"/>
    </row>
    <row r="15" spans="1:10" x14ac:dyDescent="0.3">
      <c r="A15" s="1"/>
      <c r="B15" s="74" t="s">
        <v>568</v>
      </c>
      <c r="C15" s="74" t="s">
        <v>958</v>
      </c>
      <c r="D15" s="74" t="s">
        <v>53</v>
      </c>
      <c r="E15" s="75" t="s">
        <v>525</v>
      </c>
      <c r="F15" s="76">
        <v>94.65</v>
      </c>
      <c r="G15" s="76">
        <v>94.65</v>
      </c>
      <c r="H15" s="1"/>
      <c r="I15" s="1"/>
      <c r="J15" s="1"/>
    </row>
    <row r="16" spans="1:10" x14ac:dyDescent="0.3">
      <c r="A16" s="1"/>
      <c r="B16" s="74" t="s">
        <v>530</v>
      </c>
      <c r="C16" s="74" t="s">
        <v>886</v>
      </c>
      <c r="D16" s="74" t="s">
        <v>53</v>
      </c>
      <c r="E16" s="75" t="s">
        <v>524</v>
      </c>
      <c r="F16" s="76">
        <v>2674.85</v>
      </c>
      <c r="G16" s="76">
        <v>2674.85</v>
      </c>
      <c r="H16" s="1"/>
      <c r="I16" s="1"/>
      <c r="J16" s="1"/>
    </row>
    <row r="17" spans="1:10" x14ac:dyDescent="0.3">
      <c r="A17" s="1"/>
      <c r="B17" s="74" t="s">
        <v>191</v>
      </c>
      <c r="C17" s="74" t="s">
        <v>887</v>
      </c>
      <c r="D17" s="74" t="s">
        <v>53</v>
      </c>
      <c r="E17" s="75" t="s">
        <v>524</v>
      </c>
      <c r="F17" s="76">
        <v>300.85000000000002</v>
      </c>
      <c r="G17" s="76">
        <v>300.85000000000002</v>
      </c>
      <c r="H17" s="1"/>
      <c r="I17" s="1"/>
      <c r="J17" s="1"/>
    </row>
    <row r="18" spans="1:10" x14ac:dyDescent="0.3">
      <c r="A18" s="1"/>
      <c r="B18" s="74" t="s">
        <v>535</v>
      </c>
      <c r="C18" s="74" t="s">
        <v>1011</v>
      </c>
      <c r="D18" s="74" t="s">
        <v>53</v>
      </c>
      <c r="E18" s="75" t="s">
        <v>524</v>
      </c>
      <c r="F18" s="76"/>
      <c r="G18" s="76">
        <v>0</v>
      </c>
      <c r="H18" s="1"/>
      <c r="I18" s="1"/>
      <c r="J18" s="1"/>
    </row>
    <row r="19" spans="1:10" x14ac:dyDescent="0.3">
      <c r="A19" s="1"/>
      <c r="B19" s="74" t="s">
        <v>535</v>
      </c>
      <c r="C19" s="74" t="s">
        <v>1012</v>
      </c>
      <c r="D19" s="74" t="s">
        <v>53</v>
      </c>
      <c r="E19" s="75" t="s">
        <v>524</v>
      </c>
      <c r="F19" s="76"/>
      <c r="G19" s="76">
        <v>0</v>
      </c>
      <c r="H19" s="1"/>
      <c r="I19" s="1"/>
      <c r="J19" s="1"/>
    </row>
    <row r="20" spans="1:10" x14ac:dyDescent="0.3">
      <c r="A20" s="1"/>
      <c r="B20" s="74" t="s">
        <v>195</v>
      </c>
      <c r="C20" s="74" t="s">
        <v>888</v>
      </c>
      <c r="D20" s="74" t="s">
        <v>53</v>
      </c>
      <c r="E20" s="75" t="s">
        <v>524</v>
      </c>
      <c r="F20" s="76">
        <v>2784.45</v>
      </c>
      <c r="G20" s="76">
        <v>2784.45</v>
      </c>
      <c r="H20" s="1"/>
      <c r="I20" s="1"/>
      <c r="J20" s="1"/>
    </row>
    <row r="21" spans="1:10" x14ac:dyDescent="0.3">
      <c r="A21" s="1"/>
      <c r="B21" s="74" t="s">
        <v>195</v>
      </c>
      <c r="C21" s="74" t="s">
        <v>889</v>
      </c>
      <c r="D21" s="74" t="s">
        <v>53</v>
      </c>
      <c r="E21" s="75" t="s">
        <v>524</v>
      </c>
      <c r="F21" s="76">
        <v>540.45000000000005</v>
      </c>
      <c r="G21" s="76">
        <v>540.45000000000005</v>
      </c>
      <c r="H21" s="1"/>
      <c r="I21" s="1"/>
      <c r="J21" s="1"/>
    </row>
    <row r="22" spans="1:10" x14ac:dyDescent="0.3">
      <c r="A22" s="1"/>
      <c r="B22" s="74" t="s">
        <v>538</v>
      </c>
      <c r="C22" s="74" t="s">
        <v>1013</v>
      </c>
      <c r="D22" s="74" t="s">
        <v>53</v>
      </c>
      <c r="E22" s="75" t="s">
        <v>526</v>
      </c>
      <c r="F22" s="76">
        <v>7.5</v>
      </c>
      <c r="G22" s="76">
        <v>7.5</v>
      </c>
      <c r="H22" s="1"/>
      <c r="I22" s="1"/>
      <c r="J22" s="1"/>
    </row>
    <row r="23" spans="1:10" x14ac:dyDescent="0.3">
      <c r="A23" s="1"/>
      <c r="B23" s="74" t="s">
        <v>45</v>
      </c>
      <c r="C23" s="74" t="s">
        <v>890</v>
      </c>
      <c r="D23" s="74" t="s">
        <v>53</v>
      </c>
      <c r="E23" s="75" t="s">
        <v>524</v>
      </c>
      <c r="F23" s="76">
        <v>166.35</v>
      </c>
      <c r="G23" s="76">
        <v>166.35</v>
      </c>
      <c r="H23" s="1"/>
      <c r="I23" s="1"/>
      <c r="J23" s="1"/>
    </row>
    <row r="24" spans="1:10" x14ac:dyDescent="0.3">
      <c r="A24" s="1"/>
      <c r="B24" s="74" t="s">
        <v>45</v>
      </c>
      <c r="C24" s="74" t="s">
        <v>891</v>
      </c>
      <c r="D24" s="74" t="s">
        <v>53</v>
      </c>
      <c r="E24" s="75" t="s">
        <v>524</v>
      </c>
      <c r="F24" s="76">
        <v>297.2</v>
      </c>
      <c r="G24" s="76">
        <v>297.2</v>
      </c>
      <c r="H24" s="1"/>
      <c r="I24" s="1"/>
      <c r="J24" s="1"/>
    </row>
    <row r="25" spans="1:10" x14ac:dyDescent="0.3">
      <c r="A25" s="1"/>
      <c r="B25" s="74" t="s">
        <v>45</v>
      </c>
      <c r="C25" s="74" t="s">
        <v>892</v>
      </c>
      <c r="D25" s="74" t="s">
        <v>53</v>
      </c>
      <c r="E25" s="75" t="s">
        <v>524</v>
      </c>
      <c r="F25" s="76">
        <v>1889.7</v>
      </c>
      <c r="G25" s="76">
        <v>1889.7</v>
      </c>
      <c r="H25" s="1"/>
      <c r="I25" s="1"/>
      <c r="J25" s="1"/>
    </row>
    <row r="26" spans="1:10" x14ac:dyDescent="0.3">
      <c r="A26" s="1"/>
      <c r="B26" s="74" t="s">
        <v>45</v>
      </c>
      <c r="C26" s="74" t="s">
        <v>1014</v>
      </c>
      <c r="D26" s="74" t="s">
        <v>53</v>
      </c>
      <c r="E26" s="75" t="s">
        <v>524</v>
      </c>
      <c r="F26" s="76"/>
      <c r="G26" s="76">
        <v>0</v>
      </c>
      <c r="H26" s="1"/>
      <c r="I26" s="1"/>
      <c r="J26" s="1"/>
    </row>
    <row r="27" spans="1:10" x14ac:dyDescent="0.3">
      <c r="A27" s="1"/>
      <c r="B27" s="74" t="s">
        <v>45</v>
      </c>
      <c r="C27" s="74" t="s">
        <v>1015</v>
      </c>
      <c r="D27" s="74" t="s">
        <v>53</v>
      </c>
      <c r="E27" s="75" t="s">
        <v>525</v>
      </c>
      <c r="F27" s="76"/>
      <c r="G27" s="76">
        <v>0</v>
      </c>
      <c r="H27" s="1"/>
      <c r="I27" s="1"/>
      <c r="J27" s="1"/>
    </row>
    <row r="28" spans="1:10" x14ac:dyDescent="0.3">
      <c r="A28" s="1"/>
      <c r="B28" s="74" t="s">
        <v>45</v>
      </c>
      <c r="C28" s="74" t="s">
        <v>1015</v>
      </c>
      <c r="D28" s="74" t="s">
        <v>1016</v>
      </c>
      <c r="E28" s="75" t="s">
        <v>525</v>
      </c>
      <c r="F28" s="76"/>
      <c r="G28" s="76">
        <v>0</v>
      </c>
      <c r="H28" s="1"/>
      <c r="I28" s="1"/>
      <c r="J28" s="1"/>
    </row>
    <row r="29" spans="1:10" x14ac:dyDescent="0.3">
      <c r="A29" s="1"/>
      <c r="B29" s="74" t="s">
        <v>45</v>
      </c>
      <c r="C29" s="74" t="s">
        <v>1017</v>
      </c>
      <c r="D29" s="74" t="s">
        <v>53</v>
      </c>
      <c r="E29" s="75" t="s">
        <v>525</v>
      </c>
      <c r="F29" s="76"/>
      <c r="G29" s="76">
        <v>0</v>
      </c>
      <c r="H29" s="1"/>
      <c r="I29" s="1"/>
      <c r="J29" s="1"/>
    </row>
    <row r="30" spans="1:10" x14ac:dyDescent="0.3">
      <c r="A30" s="1"/>
      <c r="B30" s="74" t="s">
        <v>559</v>
      </c>
      <c r="C30" s="74" t="s">
        <v>893</v>
      </c>
      <c r="D30" s="74" t="s">
        <v>1018</v>
      </c>
      <c r="E30" s="75" t="s">
        <v>524</v>
      </c>
      <c r="F30" s="76">
        <v>200.95</v>
      </c>
      <c r="G30" s="76">
        <v>200.95</v>
      </c>
      <c r="H30" s="1"/>
      <c r="I30" s="1"/>
      <c r="J30" s="1"/>
    </row>
    <row r="31" spans="1:10" x14ac:dyDescent="0.3">
      <c r="A31" s="1"/>
      <c r="B31" s="74" t="s">
        <v>559</v>
      </c>
      <c r="C31" s="74" t="s">
        <v>894</v>
      </c>
      <c r="D31" s="74" t="s">
        <v>53</v>
      </c>
      <c r="E31" s="75" t="s">
        <v>524</v>
      </c>
      <c r="F31" s="76">
        <v>233.8</v>
      </c>
      <c r="G31" s="76">
        <v>233.8</v>
      </c>
      <c r="H31" s="1"/>
      <c r="I31" s="1"/>
      <c r="J31" s="1"/>
    </row>
    <row r="32" spans="1:10" x14ac:dyDescent="0.3">
      <c r="A32" s="1"/>
      <c r="B32" s="74" t="s">
        <v>559</v>
      </c>
      <c r="C32" s="74" t="s">
        <v>895</v>
      </c>
      <c r="D32" s="74" t="s">
        <v>53</v>
      </c>
      <c r="E32" s="75" t="s">
        <v>524</v>
      </c>
      <c r="F32" s="76">
        <v>322.25</v>
      </c>
      <c r="G32" s="76">
        <v>322.25</v>
      </c>
      <c r="H32" s="1"/>
      <c r="I32" s="1"/>
      <c r="J32" s="1"/>
    </row>
    <row r="33" spans="1:10" x14ac:dyDescent="0.3">
      <c r="A33" s="1"/>
      <c r="B33" s="74" t="s">
        <v>559</v>
      </c>
      <c r="C33" s="74" t="s">
        <v>896</v>
      </c>
      <c r="D33" s="74" t="s">
        <v>1018</v>
      </c>
      <c r="E33" s="75" t="s">
        <v>524</v>
      </c>
      <c r="F33" s="76">
        <v>71.55</v>
      </c>
      <c r="G33" s="76">
        <v>71.55</v>
      </c>
      <c r="H33" s="1"/>
      <c r="I33" s="1"/>
      <c r="J33" s="1"/>
    </row>
    <row r="34" spans="1:10" x14ac:dyDescent="0.3">
      <c r="A34" s="1"/>
      <c r="B34" s="74" t="s">
        <v>240</v>
      </c>
      <c r="C34" s="74" t="s">
        <v>897</v>
      </c>
      <c r="D34" s="74" t="s">
        <v>53</v>
      </c>
      <c r="E34" s="75" t="s">
        <v>524</v>
      </c>
      <c r="F34" s="76">
        <v>3704.95</v>
      </c>
      <c r="G34" s="76">
        <v>3704.95</v>
      </c>
      <c r="H34" s="1"/>
      <c r="I34" s="1"/>
      <c r="J34" s="1"/>
    </row>
    <row r="35" spans="1:10" x14ac:dyDescent="0.3">
      <c r="A35" s="1"/>
      <c r="B35" s="74" t="s">
        <v>245</v>
      </c>
      <c r="C35" s="74" t="s">
        <v>898</v>
      </c>
      <c r="D35" s="74" t="s">
        <v>53</v>
      </c>
      <c r="E35" s="75" t="s">
        <v>524</v>
      </c>
      <c r="F35" s="76">
        <v>183.05</v>
      </c>
      <c r="G35" s="76">
        <v>183.05</v>
      </c>
      <c r="H35" s="1"/>
      <c r="I35" s="1"/>
      <c r="J35" s="1"/>
    </row>
    <row r="36" spans="1:10" x14ac:dyDescent="0.3">
      <c r="A36" s="1"/>
      <c r="B36" s="74" t="s">
        <v>245</v>
      </c>
      <c r="C36" s="74" t="s">
        <v>899</v>
      </c>
      <c r="D36" s="74" t="s">
        <v>53</v>
      </c>
      <c r="E36" s="75" t="s">
        <v>524</v>
      </c>
      <c r="F36" s="76">
        <v>144.9</v>
      </c>
      <c r="G36" s="76">
        <v>144.9</v>
      </c>
      <c r="H36" s="1"/>
      <c r="I36" s="1"/>
      <c r="J36" s="1"/>
    </row>
    <row r="37" spans="1:10" x14ac:dyDescent="0.3">
      <c r="A37" s="1"/>
      <c r="B37" s="74" t="s">
        <v>245</v>
      </c>
      <c r="C37" s="74" t="s">
        <v>1019</v>
      </c>
      <c r="D37" s="74" t="s">
        <v>256</v>
      </c>
      <c r="E37" s="75" t="s">
        <v>525</v>
      </c>
      <c r="F37" s="76"/>
      <c r="G37" s="76">
        <v>0</v>
      </c>
      <c r="H37" s="1"/>
      <c r="I37" s="1"/>
      <c r="J37" s="1"/>
    </row>
    <row r="38" spans="1:10" x14ac:dyDescent="0.3">
      <c r="A38" s="1"/>
      <c r="B38" s="74" t="s">
        <v>555</v>
      </c>
      <c r="C38" s="74" t="s">
        <v>900</v>
      </c>
      <c r="D38" s="74" t="s">
        <v>53</v>
      </c>
      <c r="E38" s="75" t="s">
        <v>524</v>
      </c>
      <c r="F38" s="76">
        <v>59.75</v>
      </c>
      <c r="G38" s="76">
        <v>59.75</v>
      </c>
      <c r="H38" s="1"/>
      <c r="I38" s="1"/>
      <c r="J38" s="1"/>
    </row>
    <row r="39" spans="1:10" x14ac:dyDescent="0.3">
      <c r="A39" s="1"/>
      <c r="B39" s="74" t="s">
        <v>50</v>
      </c>
      <c r="C39" s="74" t="s">
        <v>51</v>
      </c>
      <c r="D39" s="74" t="s">
        <v>53</v>
      </c>
      <c r="E39" s="75" t="s">
        <v>524</v>
      </c>
      <c r="F39" s="76">
        <v>13007.55</v>
      </c>
      <c r="G39" s="76">
        <v>13007.55</v>
      </c>
      <c r="H39" s="1"/>
      <c r="I39" s="1"/>
      <c r="J39" s="1"/>
    </row>
    <row r="40" spans="1:10" x14ac:dyDescent="0.3">
      <c r="A40" s="1"/>
      <c r="B40" s="74" t="s">
        <v>50</v>
      </c>
      <c r="C40" s="74" t="s">
        <v>901</v>
      </c>
      <c r="D40" s="74" t="s">
        <v>53</v>
      </c>
      <c r="E40" s="75" t="s">
        <v>524</v>
      </c>
      <c r="F40" s="76">
        <v>4287.8</v>
      </c>
      <c r="G40" s="76">
        <v>4287.8</v>
      </c>
      <c r="H40" s="1"/>
      <c r="I40" s="1"/>
      <c r="J40" s="1"/>
    </row>
    <row r="41" spans="1:10" x14ac:dyDescent="0.3">
      <c r="A41" s="1"/>
      <c r="B41" s="74" t="s">
        <v>50</v>
      </c>
      <c r="C41" s="74" t="s">
        <v>1020</v>
      </c>
      <c r="D41" s="74" t="s">
        <v>1021</v>
      </c>
      <c r="E41" s="75" t="s">
        <v>525</v>
      </c>
      <c r="F41" s="76"/>
      <c r="G41" s="76">
        <v>0</v>
      </c>
      <c r="H41" s="1"/>
      <c r="I41" s="1"/>
      <c r="J41" s="1"/>
    </row>
    <row r="42" spans="1:10" x14ac:dyDescent="0.3">
      <c r="A42" s="1"/>
      <c r="B42" s="74" t="s">
        <v>50</v>
      </c>
      <c r="C42" s="74" t="s">
        <v>1020</v>
      </c>
      <c r="D42" s="74" t="s">
        <v>1022</v>
      </c>
      <c r="E42" s="75" t="s">
        <v>525</v>
      </c>
      <c r="F42" s="76"/>
      <c r="G42" s="76">
        <v>0</v>
      </c>
      <c r="H42" s="1"/>
      <c r="I42" s="1"/>
      <c r="J42" s="1"/>
    </row>
    <row r="43" spans="1:10" ht="27.6" x14ac:dyDescent="0.3">
      <c r="A43" s="1"/>
      <c r="B43" s="74" t="s">
        <v>544</v>
      </c>
      <c r="C43" s="74" t="s">
        <v>902</v>
      </c>
      <c r="D43" s="74" t="s">
        <v>53</v>
      </c>
      <c r="E43" s="75" t="s">
        <v>524</v>
      </c>
      <c r="F43" s="76">
        <v>109.6</v>
      </c>
      <c r="G43" s="76">
        <v>109.6</v>
      </c>
      <c r="H43" s="1"/>
      <c r="I43" s="1"/>
      <c r="J43" s="1"/>
    </row>
    <row r="44" spans="1:10" ht="27.6" x14ac:dyDescent="0.3">
      <c r="A44" s="1"/>
      <c r="B44" s="74" t="s">
        <v>560</v>
      </c>
      <c r="C44" s="74" t="s">
        <v>903</v>
      </c>
      <c r="D44" s="74" t="s">
        <v>53</v>
      </c>
      <c r="E44" s="75" t="s">
        <v>524</v>
      </c>
      <c r="F44" s="76">
        <v>355.2</v>
      </c>
      <c r="G44" s="76">
        <v>355.2</v>
      </c>
      <c r="H44" s="1"/>
      <c r="I44" s="1"/>
      <c r="J44" s="1"/>
    </row>
    <row r="45" spans="1:10" ht="27.6" x14ac:dyDescent="0.3">
      <c r="A45" s="1"/>
      <c r="B45" s="74" t="s">
        <v>545</v>
      </c>
      <c r="C45" s="74" t="s">
        <v>904</v>
      </c>
      <c r="D45" s="74" t="s">
        <v>53</v>
      </c>
      <c r="E45" s="75" t="s">
        <v>524</v>
      </c>
      <c r="F45" s="76">
        <v>487.35</v>
      </c>
      <c r="G45" s="76">
        <v>487.35</v>
      </c>
      <c r="H45" s="1"/>
      <c r="I45" s="1"/>
      <c r="J45" s="1"/>
    </row>
    <row r="46" spans="1:10" x14ac:dyDescent="0.3">
      <c r="A46" s="1"/>
      <c r="B46" s="74" t="s">
        <v>265</v>
      </c>
      <c r="C46" s="74" t="s">
        <v>905</v>
      </c>
      <c r="D46" s="74" t="s">
        <v>53</v>
      </c>
      <c r="E46" s="75" t="s">
        <v>524</v>
      </c>
      <c r="F46" s="76">
        <v>2225.6</v>
      </c>
      <c r="G46" s="76">
        <v>2225.6</v>
      </c>
      <c r="H46" s="1"/>
      <c r="I46" s="1"/>
      <c r="J46" s="1"/>
    </row>
    <row r="47" spans="1:10" x14ac:dyDescent="0.3">
      <c r="A47" s="1"/>
      <c r="B47" s="74" t="s">
        <v>265</v>
      </c>
      <c r="C47" s="74" t="s">
        <v>906</v>
      </c>
      <c r="D47" s="74" t="s">
        <v>53</v>
      </c>
      <c r="E47" s="75" t="s">
        <v>524</v>
      </c>
      <c r="F47" s="76">
        <v>156</v>
      </c>
      <c r="G47" s="76">
        <v>156</v>
      </c>
      <c r="H47" s="1"/>
      <c r="I47" s="1"/>
      <c r="J47" s="1"/>
    </row>
    <row r="48" spans="1:10" x14ac:dyDescent="0.3">
      <c r="A48" s="1"/>
      <c r="B48" s="74" t="s">
        <v>907</v>
      </c>
      <c r="C48" s="74" t="s">
        <v>908</v>
      </c>
      <c r="D48" s="74" t="s">
        <v>53</v>
      </c>
      <c r="E48" s="75" t="s">
        <v>524</v>
      </c>
      <c r="F48" s="76">
        <v>1564.15</v>
      </c>
      <c r="G48" s="76">
        <v>1564.15</v>
      </c>
      <c r="H48" s="1"/>
      <c r="I48" s="1"/>
      <c r="J48" s="1"/>
    </row>
    <row r="49" spans="1:10" x14ac:dyDescent="0.3">
      <c r="A49" s="1"/>
      <c r="B49" s="74" t="s">
        <v>546</v>
      </c>
      <c r="C49" s="74" t="s">
        <v>909</v>
      </c>
      <c r="D49" s="74" t="s">
        <v>53</v>
      </c>
      <c r="E49" s="75" t="s">
        <v>524</v>
      </c>
      <c r="F49" s="76">
        <v>126.05</v>
      </c>
      <c r="G49" s="76">
        <v>126.05</v>
      </c>
      <c r="H49" s="1"/>
      <c r="I49" s="1"/>
      <c r="J49" s="1"/>
    </row>
    <row r="50" spans="1:10" x14ac:dyDescent="0.3">
      <c r="A50" s="1"/>
      <c r="B50" s="74" t="s">
        <v>547</v>
      </c>
      <c r="C50" s="74" t="s">
        <v>910</v>
      </c>
      <c r="D50" s="74" t="s">
        <v>53</v>
      </c>
      <c r="E50" s="75" t="s">
        <v>524</v>
      </c>
      <c r="F50" s="76">
        <v>108.6</v>
      </c>
      <c r="G50" s="76">
        <v>108.6</v>
      </c>
      <c r="H50" s="1"/>
      <c r="I50" s="1"/>
      <c r="J50" s="1"/>
    </row>
    <row r="51" spans="1:10" x14ac:dyDescent="0.3">
      <c r="A51" s="1"/>
      <c r="B51" s="74" t="s">
        <v>55</v>
      </c>
      <c r="C51" s="74" t="s">
        <v>1023</v>
      </c>
      <c r="D51" s="74" t="s">
        <v>1024</v>
      </c>
      <c r="E51" s="75" t="s">
        <v>525</v>
      </c>
      <c r="F51" s="76"/>
      <c r="G51" s="76">
        <v>0</v>
      </c>
      <c r="H51" s="1"/>
      <c r="I51" s="1"/>
      <c r="J51" s="1"/>
    </row>
    <row r="52" spans="1:10" x14ac:dyDescent="0.3">
      <c r="A52" s="1"/>
      <c r="B52" s="74" t="s">
        <v>55</v>
      </c>
      <c r="C52" s="74" t="s">
        <v>1025</v>
      </c>
      <c r="D52" s="74" t="s">
        <v>60</v>
      </c>
      <c r="E52" s="75" t="s">
        <v>525</v>
      </c>
      <c r="F52" s="76">
        <v>24.95</v>
      </c>
      <c r="G52" s="76">
        <v>24.95</v>
      </c>
      <c r="H52" s="1"/>
      <c r="I52" s="1"/>
      <c r="J52" s="1"/>
    </row>
    <row r="53" spans="1:10" x14ac:dyDescent="0.3">
      <c r="A53" s="1"/>
      <c r="B53" s="74" t="s">
        <v>55</v>
      </c>
      <c r="C53" s="74" t="s">
        <v>1026</v>
      </c>
      <c r="D53" s="74" t="s">
        <v>274</v>
      </c>
      <c r="E53" s="75" t="s">
        <v>525</v>
      </c>
      <c r="F53" s="76"/>
      <c r="G53" s="76">
        <v>0</v>
      </c>
      <c r="H53" s="1"/>
      <c r="I53" s="1"/>
      <c r="J53" s="1"/>
    </row>
    <row r="54" spans="1:10" x14ac:dyDescent="0.3">
      <c r="A54" s="1"/>
      <c r="B54" s="74" t="s">
        <v>561</v>
      </c>
      <c r="C54" s="74" t="s">
        <v>1027</v>
      </c>
      <c r="D54" s="74" t="s">
        <v>53</v>
      </c>
      <c r="E54" s="75" t="s">
        <v>527</v>
      </c>
      <c r="F54" s="76">
        <v>995.5</v>
      </c>
      <c r="G54" s="76">
        <v>995.5</v>
      </c>
      <c r="H54" s="1"/>
      <c r="I54" s="1"/>
      <c r="J54" s="1"/>
    </row>
    <row r="55" spans="1:10" x14ac:dyDescent="0.3">
      <c r="A55" s="1"/>
      <c r="B55" s="74" t="s">
        <v>561</v>
      </c>
      <c r="C55" s="74" t="s">
        <v>1028</v>
      </c>
      <c r="D55" s="74" t="s">
        <v>53</v>
      </c>
      <c r="E55" s="75" t="s">
        <v>527</v>
      </c>
      <c r="F55" s="76">
        <v>407.75</v>
      </c>
      <c r="G55" s="76">
        <v>407.75</v>
      </c>
      <c r="H55" s="1"/>
      <c r="I55" s="1"/>
      <c r="J55" s="1"/>
    </row>
    <row r="56" spans="1:10" x14ac:dyDescent="0.3">
      <c r="A56" s="1"/>
      <c r="B56" s="74" t="s">
        <v>539</v>
      </c>
      <c r="C56" s="74" t="s">
        <v>1029</v>
      </c>
      <c r="D56" s="74" t="s">
        <v>53</v>
      </c>
      <c r="E56" s="75" t="s">
        <v>527</v>
      </c>
      <c r="F56" s="76">
        <v>2501.15</v>
      </c>
      <c r="G56" s="76">
        <v>2501.15</v>
      </c>
      <c r="H56" s="1"/>
      <c r="I56" s="1"/>
      <c r="J56" s="1"/>
    </row>
    <row r="57" spans="1:10" x14ac:dyDescent="0.3">
      <c r="A57" s="1"/>
      <c r="B57" s="74" t="s">
        <v>30</v>
      </c>
      <c r="C57" s="74" t="s">
        <v>1030</v>
      </c>
      <c r="D57" s="74" t="s">
        <v>1031</v>
      </c>
      <c r="E57" s="75" t="s">
        <v>527</v>
      </c>
      <c r="F57" s="76">
        <v>1971.85</v>
      </c>
      <c r="G57" s="76">
        <v>1971.85</v>
      </c>
      <c r="H57" s="1"/>
      <c r="I57" s="1"/>
      <c r="J57" s="1"/>
    </row>
    <row r="58" spans="1:10" x14ac:dyDescent="0.3">
      <c r="A58" s="1"/>
      <c r="B58" s="74" t="s">
        <v>30</v>
      </c>
      <c r="C58" s="74" t="s">
        <v>1030</v>
      </c>
      <c r="D58" s="74" t="s">
        <v>1032</v>
      </c>
      <c r="E58" s="75" t="s">
        <v>527</v>
      </c>
      <c r="F58" s="76">
        <v>1975.25</v>
      </c>
      <c r="G58" s="76">
        <v>1975.25</v>
      </c>
      <c r="H58" s="1"/>
      <c r="I58" s="1"/>
      <c r="J58" s="1"/>
    </row>
    <row r="59" spans="1:10" x14ac:dyDescent="0.3">
      <c r="A59" s="1"/>
      <c r="B59" s="74" t="s">
        <v>30</v>
      </c>
      <c r="C59" s="74" t="s">
        <v>1033</v>
      </c>
      <c r="D59" s="74" t="s">
        <v>1034</v>
      </c>
      <c r="E59" s="75" t="s">
        <v>527</v>
      </c>
      <c r="F59" s="76">
        <v>266.3</v>
      </c>
      <c r="G59" s="76">
        <v>266.3</v>
      </c>
      <c r="H59" s="1"/>
      <c r="I59" s="1"/>
      <c r="J59" s="1"/>
    </row>
    <row r="60" spans="1:10" x14ac:dyDescent="0.3">
      <c r="A60" s="1"/>
      <c r="B60" s="74" t="s">
        <v>30</v>
      </c>
      <c r="C60" s="74" t="s">
        <v>1033</v>
      </c>
      <c r="D60" s="74" t="s">
        <v>1035</v>
      </c>
      <c r="E60" s="75" t="s">
        <v>527</v>
      </c>
      <c r="F60" s="76">
        <v>115.85</v>
      </c>
      <c r="G60" s="76">
        <v>115.85</v>
      </c>
      <c r="H60" s="1"/>
      <c r="I60" s="1"/>
      <c r="J60" s="1"/>
    </row>
    <row r="61" spans="1:10" x14ac:dyDescent="0.3">
      <c r="A61" s="1"/>
      <c r="B61" s="74" t="s">
        <v>30</v>
      </c>
      <c r="C61" s="74" t="s">
        <v>1036</v>
      </c>
      <c r="D61" s="74" t="s">
        <v>53</v>
      </c>
      <c r="E61" s="75" t="s">
        <v>524</v>
      </c>
      <c r="F61" s="76"/>
      <c r="G61" s="76">
        <v>0</v>
      </c>
      <c r="H61" s="1"/>
      <c r="I61" s="1"/>
      <c r="J61" s="1"/>
    </row>
    <row r="62" spans="1:10" x14ac:dyDescent="0.3">
      <c r="A62" s="1"/>
      <c r="B62" s="74" t="s">
        <v>30</v>
      </c>
      <c r="C62" s="74" t="s">
        <v>911</v>
      </c>
      <c r="D62" s="74" t="s">
        <v>53</v>
      </c>
      <c r="E62" s="75" t="s">
        <v>524</v>
      </c>
      <c r="F62" s="76">
        <v>1618.15</v>
      </c>
      <c r="G62" s="76">
        <v>1618.15</v>
      </c>
      <c r="H62" s="1"/>
      <c r="I62" s="1"/>
      <c r="J62" s="1"/>
    </row>
    <row r="63" spans="1:10" x14ac:dyDescent="0.3">
      <c r="A63" s="1"/>
      <c r="B63" s="74" t="s">
        <v>30</v>
      </c>
      <c r="C63" s="74" t="s">
        <v>1037</v>
      </c>
      <c r="D63" s="74" t="s">
        <v>53</v>
      </c>
      <c r="E63" s="75" t="s">
        <v>526</v>
      </c>
      <c r="F63" s="76">
        <v>332.45</v>
      </c>
      <c r="G63" s="76">
        <v>332.45</v>
      </c>
      <c r="H63" s="1"/>
      <c r="I63" s="1"/>
      <c r="J63" s="1"/>
    </row>
    <row r="64" spans="1:10" x14ac:dyDescent="0.3">
      <c r="A64" s="1"/>
      <c r="B64" s="74" t="s">
        <v>30</v>
      </c>
      <c r="C64" s="74" t="s">
        <v>65</v>
      </c>
      <c r="D64" s="74" t="s">
        <v>1038</v>
      </c>
      <c r="E64" s="75" t="s">
        <v>525</v>
      </c>
      <c r="F64" s="76">
        <v>3795.8</v>
      </c>
      <c r="G64" s="76">
        <v>3795.8</v>
      </c>
      <c r="H64" s="1"/>
      <c r="I64" s="1"/>
      <c r="J64" s="1"/>
    </row>
    <row r="65" spans="1:10" x14ac:dyDescent="0.3">
      <c r="A65" s="1"/>
      <c r="B65" s="74" t="s">
        <v>30</v>
      </c>
      <c r="C65" s="74" t="s">
        <v>65</v>
      </c>
      <c r="D65" s="74" t="s">
        <v>1039</v>
      </c>
      <c r="E65" s="75" t="s">
        <v>525</v>
      </c>
      <c r="F65" s="76">
        <v>3764.25</v>
      </c>
      <c r="G65" s="76">
        <v>3764.25</v>
      </c>
      <c r="H65" s="1"/>
      <c r="I65" s="1"/>
      <c r="J65" s="1"/>
    </row>
    <row r="66" spans="1:10" x14ac:dyDescent="0.3">
      <c r="A66" s="1"/>
      <c r="B66" s="74" t="s">
        <v>30</v>
      </c>
      <c r="C66" s="74" t="s">
        <v>65</v>
      </c>
      <c r="D66" s="74" t="s">
        <v>1040</v>
      </c>
      <c r="E66" s="75" t="s">
        <v>525</v>
      </c>
      <c r="F66" s="76">
        <v>4235.8999999999996</v>
      </c>
      <c r="G66" s="76">
        <v>4235.8999999999996</v>
      </c>
      <c r="H66" s="1"/>
      <c r="I66" s="1"/>
      <c r="J66" s="1"/>
    </row>
    <row r="67" spans="1:10" x14ac:dyDescent="0.3">
      <c r="A67" s="1"/>
      <c r="B67" s="74" t="s">
        <v>30</v>
      </c>
      <c r="C67" s="74" t="s">
        <v>65</v>
      </c>
      <c r="D67" s="74" t="s">
        <v>1009</v>
      </c>
      <c r="E67" s="75" t="s">
        <v>525</v>
      </c>
      <c r="F67" s="76">
        <v>5984.15</v>
      </c>
      <c r="G67" s="76">
        <v>5984.15</v>
      </c>
      <c r="H67" s="1"/>
      <c r="I67" s="1"/>
      <c r="J67" s="1"/>
    </row>
    <row r="68" spans="1:10" x14ac:dyDescent="0.3">
      <c r="A68" s="1"/>
      <c r="B68" s="74" t="s">
        <v>30</v>
      </c>
      <c r="C68" s="74" t="s">
        <v>68</v>
      </c>
      <c r="D68" s="74" t="s">
        <v>1041</v>
      </c>
      <c r="E68" s="75" t="s">
        <v>525</v>
      </c>
      <c r="F68" s="76"/>
      <c r="G68" s="76">
        <v>0</v>
      </c>
      <c r="H68" s="1"/>
      <c r="I68" s="1"/>
      <c r="J68" s="1"/>
    </row>
    <row r="69" spans="1:10" x14ac:dyDescent="0.3">
      <c r="A69" s="1"/>
      <c r="B69" s="74" t="s">
        <v>30</v>
      </c>
      <c r="C69" s="74" t="s">
        <v>68</v>
      </c>
      <c r="D69" s="74" t="s">
        <v>1042</v>
      </c>
      <c r="E69" s="75" t="s">
        <v>525</v>
      </c>
      <c r="F69" s="76"/>
      <c r="G69" s="76">
        <v>0</v>
      </c>
      <c r="H69" s="1"/>
      <c r="I69" s="1"/>
      <c r="J69" s="1"/>
    </row>
    <row r="70" spans="1:10" x14ac:dyDescent="0.3">
      <c r="A70" s="1"/>
      <c r="B70" s="74" t="s">
        <v>30</v>
      </c>
      <c r="C70" s="74" t="s">
        <v>1043</v>
      </c>
      <c r="D70" s="74" t="s">
        <v>1041</v>
      </c>
      <c r="E70" s="75" t="s">
        <v>525</v>
      </c>
      <c r="F70" s="76"/>
      <c r="G70" s="76">
        <v>0</v>
      </c>
      <c r="H70" s="1"/>
      <c r="I70" s="1"/>
      <c r="J70" s="1"/>
    </row>
    <row r="71" spans="1:10" x14ac:dyDescent="0.3">
      <c r="A71" s="1"/>
      <c r="B71" s="74" t="s">
        <v>30</v>
      </c>
      <c r="C71" s="74" t="s">
        <v>1043</v>
      </c>
      <c r="D71" s="74" t="s">
        <v>1044</v>
      </c>
      <c r="E71" s="75" t="s">
        <v>525</v>
      </c>
      <c r="F71" s="76"/>
      <c r="G71" s="76">
        <v>0</v>
      </c>
      <c r="H71" s="1"/>
      <c r="I71" s="1"/>
      <c r="J71" s="1"/>
    </row>
    <row r="72" spans="1:10" x14ac:dyDescent="0.3">
      <c r="A72" s="1"/>
      <c r="B72" s="74" t="s">
        <v>30</v>
      </c>
      <c r="C72" s="74" t="s">
        <v>1043</v>
      </c>
      <c r="D72" s="74" t="s">
        <v>1045</v>
      </c>
      <c r="E72" s="75" t="s">
        <v>525</v>
      </c>
      <c r="F72" s="76"/>
      <c r="G72" s="76">
        <v>0</v>
      </c>
      <c r="H72" s="1"/>
      <c r="I72" s="1"/>
      <c r="J72" s="1"/>
    </row>
    <row r="73" spans="1:10" x14ac:dyDescent="0.3">
      <c r="A73" s="1"/>
      <c r="B73" s="74" t="s">
        <v>30</v>
      </c>
      <c r="C73" s="74" t="s">
        <v>1046</v>
      </c>
      <c r="D73" s="74" t="s">
        <v>1047</v>
      </c>
      <c r="E73" s="75" t="s">
        <v>525</v>
      </c>
      <c r="F73" s="76"/>
      <c r="G73" s="76">
        <v>0</v>
      </c>
      <c r="H73" s="1"/>
      <c r="I73" s="1"/>
      <c r="J73" s="1"/>
    </row>
    <row r="74" spans="1:10" x14ac:dyDescent="0.3">
      <c r="A74" s="1"/>
      <c r="B74" s="74" t="s">
        <v>30</v>
      </c>
      <c r="C74" s="74" t="s">
        <v>1046</v>
      </c>
      <c r="D74" s="74" t="s">
        <v>1048</v>
      </c>
      <c r="E74" s="75" t="s">
        <v>525</v>
      </c>
      <c r="F74" s="76"/>
      <c r="G74" s="76">
        <v>0</v>
      </c>
      <c r="H74" s="1"/>
      <c r="I74" s="1"/>
      <c r="J74" s="1"/>
    </row>
    <row r="75" spans="1:10" x14ac:dyDescent="0.3">
      <c r="A75" s="1"/>
      <c r="B75" s="74" t="s">
        <v>30</v>
      </c>
      <c r="C75" s="74" t="s">
        <v>1046</v>
      </c>
      <c r="D75" s="74" t="s">
        <v>1040</v>
      </c>
      <c r="E75" s="75" t="s">
        <v>525</v>
      </c>
      <c r="F75" s="76"/>
      <c r="G75" s="76">
        <v>0</v>
      </c>
      <c r="H75" s="1"/>
      <c r="I75" s="1"/>
      <c r="J75" s="1"/>
    </row>
    <row r="76" spans="1:10" x14ac:dyDescent="0.3">
      <c r="A76" s="1"/>
      <c r="B76" s="74" t="s">
        <v>69</v>
      </c>
      <c r="C76" s="74" t="s">
        <v>70</v>
      </c>
      <c r="D76" s="74" t="s">
        <v>1049</v>
      </c>
      <c r="E76" s="75" t="s">
        <v>525</v>
      </c>
      <c r="F76" s="76">
        <v>3580.25</v>
      </c>
      <c r="G76" s="76">
        <v>3580.25</v>
      </c>
      <c r="H76" s="1"/>
      <c r="I76" s="1"/>
      <c r="J76" s="1"/>
    </row>
    <row r="77" spans="1:10" x14ac:dyDescent="0.3">
      <c r="A77" s="1"/>
      <c r="B77" s="74" t="s">
        <v>69</v>
      </c>
      <c r="C77" s="74" t="s">
        <v>70</v>
      </c>
      <c r="D77" s="74" t="s">
        <v>1050</v>
      </c>
      <c r="E77" s="75" t="s">
        <v>525</v>
      </c>
      <c r="F77" s="76">
        <v>3588.25</v>
      </c>
      <c r="G77" s="76">
        <v>3588.25</v>
      </c>
      <c r="H77" s="1"/>
      <c r="I77" s="1"/>
      <c r="J77" s="1"/>
    </row>
    <row r="78" spans="1:10" x14ac:dyDescent="0.3">
      <c r="A78" s="1"/>
      <c r="B78" s="74" t="s">
        <v>69</v>
      </c>
      <c r="C78" s="74" t="s">
        <v>70</v>
      </c>
      <c r="D78" s="74" t="s">
        <v>1051</v>
      </c>
      <c r="E78" s="75" t="s">
        <v>525</v>
      </c>
      <c r="F78" s="76">
        <v>4000.55</v>
      </c>
      <c r="G78" s="76">
        <v>4000.55</v>
      </c>
      <c r="H78" s="1"/>
      <c r="I78" s="1"/>
      <c r="J78" s="1"/>
    </row>
    <row r="79" spans="1:10" x14ac:dyDescent="0.3">
      <c r="A79" s="1"/>
      <c r="B79" s="74" t="s">
        <v>562</v>
      </c>
      <c r="C79" s="74" t="s">
        <v>912</v>
      </c>
      <c r="D79" s="74" t="s">
        <v>53</v>
      </c>
      <c r="E79" s="75" t="s">
        <v>524</v>
      </c>
      <c r="F79" s="76">
        <v>252</v>
      </c>
      <c r="G79" s="76">
        <v>252</v>
      </c>
      <c r="H79" s="1"/>
      <c r="I79" s="1"/>
      <c r="J79" s="1"/>
    </row>
    <row r="80" spans="1:10" x14ac:dyDescent="0.3">
      <c r="A80" s="1"/>
      <c r="B80" s="74" t="s">
        <v>562</v>
      </c>
      <c r="C80" s="74" t="s">
        <v>913</v>
      </c>
      <c r="D80" s="74" t="s">
        <v>53</v>
      </c>
      <c r="E80" s="75" t="s">
        <v>524</v>
      </c>
      <c r="F80" s="76">
        <v>148.19999999999999</v>
      </c>
      <c r="G80" s="76">
        <v>148.19999999999999</v>
      </c>
      <c r="H80" s="1"/>
      <c r="I80" s="1"/>
      <c r="J80" s="1"/>
    </row>
    <row r="81" spans="1:10" x14ac:dyDescent="0.3">
      <c r="A81" s="1"/>
      <c r="B81" s="74" t="s">
        <v>563</v>
      </c>
      <c r="C81" s="74" t="s">
        <v>914</v>
      </c>
      <c r="D81" s="74" t="s">
        <v>53</v>
      </c>
      <c r="E81" s="75" t="s">
        <v>524</v>
      </c>
      <c r="F81" s="76">
        <v>124.4</v>
      </c>
      <c r="G81" s="76">
        <v>124.4</v>
      </c>
      <c r="H81" s="1"/>
      <c r="I81" s="1"/>
      <c r="J81" s="1"/>
    </row>
    <row r="82" spans="1:10" x14ac:dyDescent="0.3">
      <c r="A82" s="1"/>
      <c r="B82" s="74" t="s">
        <v>563</v>
      </c>
      <c r="C82" s="74" t="s">
        <v>915</v>
      </c>
      <c r="D82" s="74" t="s">
        <v>53</v>
      </c>
      <c r="E82" s="75" t="s">
        <v>524</v>
      </c>
      <c r="F82" s="76">
        <v>136.6</v>
      </c>
      <c r="G82" s="76">
        <v>136.6</v>
      </c>
      <c r="H82" s="1"/>
      <c r="I82" s="1"/>
      <c r="J82" s="1"/>
    </row>
    <row r="83" spans="1:10" x14ac:dyDescent="0.3">
      <c r="A83" s="1"/>
      <c r="B83" s="74" t="s">
        <v>563</v>
      </c>
      <c r="C83" s="74" t="s">
        <v>916</v>
      </c>
      <c r="D83" s="74" t="s">
        <v>53</v>
      </c>
      <c r="E83" s="75" t="s">
        <v>524</v>
      </c>
      <c r="F83" s="76">
        <v>140.05000000000001</v>
      </c>
      <c r="G83" s="76">
        <v>140.05000000000001</v>
      </c>
      <c r="H83" s="1"/>
      <c r="I83" s="1"/>
      <c r="J83" s="1"/>
    </row>
    <row r="84" spans="1:10" x14ac:dyDescent="0.3">
      <c r="A84" s="1"/>
      <c r="B84" s="74" t="s">
        <v>563</v>
      </c>
      <c r="C84" s="74" t="s">
        <v>917</v>
      </c>
      <c r="D84" s="74" t="s">
        <v>53</v>
      </c>
      <c r="E84" s="75" t="s">
        <v>524</v>
      </c>
      <c r="F84" s="76">
        <v>174.85</v>
      </c>
      <c r="G84" s="76">
        <v>174.85</v>
      </c>
      <c r="H84" s="1"/>
      <c r="I84" s="1"/>
      <c r="J84" s="1"/>
    </row>
    <row r="85" spans="1:10" x14ac:dyDescent="0.3">
      <c r="A85" s="1"/>
      <c r="B85" s="74" t="s">
        <v>569</v>
      </c>
      <c r="C85" s="74" t="s">
        <v>1052</v>
      </c>
      <c r="D85" s="74" t="s">
        <v>1053</v>
      </c>
      <c r="E85" s="75" t="s">
        <v>525</v>
      </c>
      <c r="F85" s="76">
        <v>697.05</v>
      </c>
      <c r="G85" s="76">
        <v>697.05</v>
      </c>
      <c r="H85" s="1"/>
      <c r="I85" s="1"/>
      <c r="J85" s="1"/>
    </row>
    <row r="86" spans="1:10" x14ac:dyDescent="0.3">
      <c r="A86" s="1"/>
      <c r="B86" s="74" t="s">
        <v>569</v>
      </c>
      <c r="C86" s="74" t="s">
        <v>1052</v>
      </c>
      <c r="D86" s="74" t="s">
        <v>1054</v>
      </c>
      <c r="E86" s="75" t="s">
        <v>525</v>
      </c>
      <c r="F86" s="76">
        <v>788.65</v>
      </c>
      <c r="G86" s="76">
        <v>788.65</v>
      </c>
      <c r="H86" s="1"/>
      <c r="I86" s="1"/>
      <c r="J86" s="1"/>
    </row>
    <row r="87" spans="1:10" x14ac:dyDescent="0.3">
      <c r="A87" s="1"/>
      <c r="B87" s="74" t="s">
        <v>540</v>
      </c>
      <c r="C87" s="74" t="s">
        <v>1055</v>
      </c>
      <c r="D87" s="74" t="s">
        <v>1055</v>
      </c>
      <c r="E87" s="75" t="s">
        <v>526</v>
      </c>
      <c r="F87" s="76">
        <v>793.15</v>
      </c>
      <c r="G87" s="76">
        <v>793.15</v>
      </c>
      <c r="H87" s="1"/>
      <c r="I87" s="1"/>
      <c r="J87" s="1"/>
    </row>
    <row r="88" spans="1:10" x14ac:dyDescent="0.3">
      <c r="A88" s="1"/>
      <c r="B88" s="74" t="s">
        <v>286</v>
      </c>
      <c r="C88" s="74" t="s">
        <v>1056</v>
      </c>
      <c r="D88" s="74" t="s">
        <v>53</v>
      </c>
      <c r="E88" s="75" t="s">
        <v>527</v>
      </c>
      <c r="F88" s="76">
        <v>169.2</v>
      </c>
      <c r="G88" s="76">
        <v>169.2</v>
      </c>
      <c r="H88" s="1"/>
      <c r="I88" s="1"/>
      <c r="J88" s="1"/>
    </row>
    <row r="89" spans="1:10" x14ac:dyDescent="0.3">
      <c r="A89" s="1"/>
      <c r="B89" s="74" t="s">
        <v>541</v>
      </c>
      <c r="C89" s="74" t="s">
        <v>1057</v>
      </c>
      <c r="D89" s="74" t="s">
        <v>53</v>
      </c>
      <c r="E89" s="75" t="s">
        <v>527</v>
      </c>
      <c r="F89" s="76">
        <v>203.5</v>
      </c>
      <c r="G89" s="76">
        <v>203.5</v>
      </c>
      <c r="H89" s="1"/>
      <c r="I89" s="1"/>
      <c r="J89" s="1"/>
    </row>
    <row r="90" spans="1:10" x14ac:dyDescent="0.3">
      <c r="A90" s="1"/>
      <c r="B90" s="74" t="s">
        <v>548</v>
      </c>
      <c r="C90" s="74" t="s">
        <v>918</v>
      </c>
      <c r="D90" s="74" t="s">
        <v>1018</v>
      </c>
      <c r="E90" s="75" t="s">
        <v>524</v>
      </c>
      <c r="F90" s="76">
        <v>83.75</v>
      </c>
      <c r="G90" s="76">
        <v>83.75</v>
      </c>
      <c r="H90" s="1"/>
      <c r="I90" s="1"/>
      <c r="J90" s="1"/>
    </row>
    <row r="91" spans="1:10" x14ac:dyDescent="0.3">
      <c r="A91" s="1"/>
      <c r="B91" s="74" t="s">
        <v>533</v>
      </c>
      <c r="C91" s="74" t="s">
        <v>919</v>
      </c>
      <c r="D91" s="74" t="s">
        <v>53</v>
      </c>
      <c r="E91" s="75" t="s">
        <v>524</v>
      </c>
      <c r="F91" s="76">
        <v>438.65</v>
      </c>
      <c r="G91" s="76">
        <v>438.65</v>
      </c>
      <c r="H91" s="1"/>
      <c r="I91" s="1"/>
      <c r="J91" s="1"/>
    </row>
    <row r="92" spans="1:10" x14ac:dyDescent="0.3">
      <c r="A92" s="1"/>
      <c r="B92" s="74" t="s">
        <v>549</v>
      </c>
      <c r="C92" s="74" t="s">
        <v>920</v>
      </c>
      <c r="D92" s="74" t="s">
        <v>53</v>
      </c>
      <c r="E92" s="75" t="s">
        <v>524</v>
      </c>
      <c r="F92" s="76">
        <v>444</v>
      </c>
      <c r="G92" s="76">
        <v>444</v>
      </c>
      <c r="H92" s="1"/>
      <c r="I92" s="1"/>
      <c r="J92" s="1"/>
    </row>
    <row r="93" spans="1:10" x14ac:dyDescent="0.3">
      <c r="A93" s="1"/>
      <c r="B93" s="74" t="s">
        <v>528</v>
      </c>
      <c r="C93" s="74" t="s">
        <v>921</v>
      </c>
      <c r="D93" s="74" t="s">
        <v>53</v>
      </c>
      <c r="E93" s="75" t="s">
        <v>524</v>
      </c>
      <c r="F93" s="76">
        <v>2447.4</v>
      </c>
      <c r="G93" s="76">
        <v>2447.4</v>
      </c>
      <c r="H93" s="1"/>
      <c r="I93" s="1"/>
      <c r="J93" s="1"/>
    </row>
    <row r="94" spans="1:10" x14ac:dyDescent="0.3">
      <c r="A94" s="1"/>
      <c r="B94" s="74" t="s">
        <v>537</v>
      </c>
      <c r="C94" s="74" t="s">
        <v>1058</v>
      </c>
      <c r="D94" s="74" t="s">
        <v>53</v>
      </c>
      <c r="E94" s="75" t="s">
        <v>525</v>
      </c>
      <c r="F94" s="76"/>
      <c r="G94" s="76">
        <v>0</v>
      </c>
      <c r="H94" s="1"/>
      <c r="I94" s="1"/>
      <c r="J94" s="1"/>
    </row>
    <row r="95" spans="1:10" x14ac:dyDescent="0.3">
      <c r="A95" s="1"/>
      <c r="B95" s="74" t="s">
        <v>537</v>
      </c>
      <c r="C95" s="74" t="s">
        <v>1059</v>
      </c>
      <c r="D95" s="74" t="s">
        <v>53</v>
      </c>
      <c r="E95" s="75" t="s">
        <v>525</v>
      </c>
      <c r="F95" s="76"/>
      <c r="G95" s="76">
        <v>0</v>
      </c>
      <c r="H95" s="1"/>
      <c r="I95" s="1"/>
      <c r="J95" s="1"/>
    </row>
    <row r="96" spans="1:10" x14ac:dyDescent="0.3">
      <c r="A96" s="1"/>
      <c r="B96" s="74" t="s">
        <v>534</v>
      </c>
      <c r="C96" s="74" t="s">
        <v>922</v>
      </c>
      <c r="D96" s="74" t="s">
        <v>53</v>
      </c>
      <c r="E96" s="75" t="s">
        <v>524</v>
      </c>
      <c r="F96" s="76">
        <v>1968.2</v>
      </c>
      <c r="G96" s="76">
        <v>1968.2</v>
      </c>
      <c r="H96" s="1"/>
      <c r="I96" s="1"/>
      <c r="J96" s="1"/>
    </row>
    <row r="97" spans="1:10" x14ac:dyDescent="0.3">
      <c r="A97" s="1"/>
      <c r="B97" s="74" t="s">
        <v>298</v>
      </c>
      <c r="C97" s="74" t="s">
        <v>1060</v>
      </c>
      <c r="D97" s="74" t="s">
        <v>53</v>
      </c>
      <c r="E97" s="75" t="s">
        <v>524</v>
      </c>
      <c r="F97" s="76"/>
      <c r="G97" s="76">
        <v>0</v>
      </c>
      <c r="H97" s="1"/>
      <c r="I97" s="1"/>
      <c r="J97" s="1"/>
    </row>
    <row r="98" spans="1:10" x14ac:dyDescent="0.3">
      <c r="A98" s="1"/>
      <c r="B98" s="74" t="s">
        <v>564</v>
      </c>
      <c r="C98" s="74" t="s">
        <v>1061</v>
      </c>
      <c r="D98" s="74" t="s">
        <v>53</v>
      </c>
      <c r="E98" s="75" t="s">
        <v>526</v>
      </c>
      <c r="F98" s="76">
        <v>2569.3000000000002</v>
      </c>
      <c r="G98" s="76">
        <v>2569.3000000000002</v>
      </c>
      <c r="H98" s="1"/>
      <c r="I98" s="1"/>
      <c r="J98" s="1"/>
    </row>
    <row r="99" spans="1:10" x14ac:dyDescent="0.3">
      <c r="A99" s="1"/>
      <c r="B99" s="74" t="s">
        <v>72</v>
      </c>
      <c r="C99" s="74" t="s">
        <v>923</v>
      </c>
      <c r="D99" s="74" t="s">
        <v>53</v>
      </c>
      <c r="E99" s="75" t="s">
        <v>524</v>
      </c>
      <c r="F99" s="76">
        <v>4751.1000000000004</v>
      </c>
      <c r="G99" s="76">
        <v>4751.1000000000004</v>
      </c>
      <c r="H99" s="1"/>
      <c r="I99" s="1"/>
      <c r="J99" s="1"/>
    </row>
    <row r="100" spans="1:10" x14ac:dyDescent="0.3">
      <c r="A100" s="1"/>
      <c r="B100" s="74" t="s">
        <v>72</v>
      </c>
      <c r="C100" s="74" t="s">
        <v>1062</v>
      </c>
      <c r="D100" s="74" t="s">
        <v>53</v>
      </c>
      <c r="E100" s="75" t="s">
        <v>526</v>
      </c>
      <c r="F100" s="76">
        <v>1919.2</v>
      </c>
      <c r="G100" s="76">
        <v>1919.2</v>
      </c>
      <c r="H100" s="1"/>
      <c r="I100" s="1"/>
      <c r="J100" s="1"/>
    </row>
    <row r="101" spans="1:10" x14ac:dyDescent="0.3">
      <c r="A101" s="1"/>
      <c r="B101" s="74" t="s">
        <v>72</v>
      </c>
      <c r="C101" s="74" t="s">
        <v>76</v>
      </c>
      <c r="D101" s="74" t="s">
        <v>1038</v>
      </c>
      <c r="E101" s="75" t="s">
        <v>525</v>
      </c>
      <c r="F101" s="76">
        <v>3356.05</v>
      </c>
      <c r="G101" s="76">
        <v>3356.05</v>
      </c>
      <c r="H101" s="1"/>
      <c r="I101" s="1"/>
      <c r="J101" s="1"/>
    </row>
    <row r="102" spans="1:10" x14ac:dyDescent="0.3">
      <c r="A102" s="1"/>
      <c r="B102" s="74" t="s">
        <v>72</v>
      </c>
      <c r="C102" s="74" t="s">
        <v>76</v>
      </c>
      <c r="D102" s="74" t="s">
        <v>1039</v>
      </c>
      <c r="E102" s="75" t="s">
        <v>525</v>
      </c>
      <c r="F102" s="76">
        <v>3378</v>
      </c>
      <c r="G102" s="76">
        <v>3378</v>
      </c>
      <c r="H102" s="1"/>
      <c r="I102" s="1"/>
      <c r="J102" s="1"/>
    </row>
    <row r="103" spans="1:10" x14ac:dyDescent="0.3">
      <c r="A103" s="1"/>
      <c r="B103" s="74" t="s">
        <v>72</v>
      </c>
      <c r="C103" s="74" t="s">
        <v>76</v>
      </c>
      <c r="D103" s="74" t="s">
        <v>1040</v>
      </c>
      <c r="E103" s="75" t="s">
        <v>525</v>
      </c>
      <c r="F103" s="76">
        <v>3378.15</v>
      </c>
      <c r="G103" s="76">
        <v>3378.15</v>
      </c>
      <c r="H103" s="1"/>
      <c r="I103" s="1"/>
      <c r="J103" s="1"/>
    </row>
    <row r="104" spans="1:10" x14ac:dyDescent="0.3">
      <c r="A104" s="1"/>
      <c r="B104" s="74" t="s">
        <v>72</v>
      </c>
      <c r="C104" s="74" t="s">
        <v>76</v>
      </c>
      <c r="D104" s="74" t="s">
        <v>1009</v>
      </c>
      <c r="E104" s="75" t="s">
        <v>525</v>
      </c>
      <c r="F104" s="76">
        <v>5600.9</v>
      </c>
      <c r="G104" s="76">
        <v>5600.9</v>
      </c>
      <c r="H104" s="1"/>
      <c r="I104" s="1"/>
      <c r="J104" s="1"/>
    </row>
    <row r="105" spans="1:10" x14ac:dyDescent="0.3">
      <c r="A105" s="1"/>
      <c r="B105" s="74" t="s">
        <v>72</v>
      </c>
      <c r="C105" s="74" t="s">
        <v>79</v>
      </c>
      <c r="D105" s="74" t="s">
        <v>1047</v>
      </c>
      <c r="E105" s="75" t="s">
        <v>525</v>
      </c>
      <c r="F105" s="76">
        <v>5115.3999999999996</v>
      </c>
      <c r="G105" s="76">
        <v>5115.3999999999996</v>
      </c>
      <c r="H105" s="1"/>
      <c r="I105" s="1"/>
      <c r="J105" s="1"/>
    </row>
    <row r="106" spans="1:10" x14ac:dyDescent="0.3">
      <c r="A106" s="1"/>
      <c r="B106" s="74" t="s">
        <v>72</v>
      </c>
      <c r="C106" s="74" t="s">
        <v>79</v>
      </c>
      <c r="D106" s="74" t="s">
        <v>1009</v>
      </c>
      <c r="E106" s="75" t="s">
        <v>525</v>
      </c>
      <c r="F106" s="76">
        <v>2648.8</v>
      </c>
      <c r="G106" s="76">
        <v>2648.8</v>
      </c>
      <c r="H106" s="1"/>
      <c r="I106" s="1"/>
      <c r="J106" s="1"/>
    </row>
    <row r="107" spans="1:10" x14ac:dyDescent="0.3">
      <c r="A107" s="1"/>
      <c r="B107" s="74" t="s">
        <v>72</v>
      </c>
      <c r="C107" s="74" t="s">
        <v>924</v>
      </c>
      <c r="D107" s="74" t="s">
        <v>53</v>
      </c>
      <c r="E107" s="75" t="s">
        <v>524</v>
      </c>
      <c r="F107" s="76">
        <v>60.65</v>
      </c>
      <c r="G107" s="76">
        <v>60.65</v>
      </c>
      <c r="H107" s="1"/>
      <c r="I107" s="1"/>
      <c r="J107" s="1"/>
    </row>
    <row r="108" spans="1:10" x14ac:dyDescent="0.3">
      <c r="A108" s="1"/>
      <c r="B108" s="74" t="s">
        <v>542</v>
      </c>
      <c r="C108" s="74" t="s">
        <v>1063</v>
      </c>
      <c r="D108" s="74" t="s">
        <v>53</v>
      </c>
      <c r="E108" s="75" t="s">
        <v>526</v>
      </c>
      <c r="F108" s="76">
        <v>2.65</v>
      </c>
      <c r="G108" s="76">
        <v>2.65</v>
      </c>
      <c r="H108" s="1"/>
      <c r="I108" s="1"/>
      <c r="J108" s="1"/>
    </row>
    <row r="109" spans="1:10" x14ac:dyDescent="0.3">
      <c r="A109" s="1"/>
      <c r="B109" s="74" t="s">
        <v>532</v>
      </c>
      <c r="C109" s="74" t="s">
        <v>925</v>
      </c>
      <c r="D109" s="74" t="s">
        <v>53</v>
      </c>
      <c r="E109" s="75" t="s">
        <v>524</v>
      </c>
      <c r="F109" s="76">
        <v>921.55</v>
      </c>
      <c r="G109" s="76">
        <v>921.55</v>
      </c>
      <c r="H109" s="1"/>
      <c r="I109" s="1"/>
      <c r="J109" s="1"/>
    </row>
    <row r="110" spans="1:10" x14ac:dyDescent="0.3">
      <c r="A110" s="1"/>
      <c r="B110" s="74" t="s">
        <v>543</v>
      </c>
      <c r="C110" s="74" t="s">
        <v>926</v>
      </c>
      <c r="D110" s="74" t="s">
        <v>53</v>
      </c>
      <c r="E110" s="75" t="s">
        <v>524</v>
      </c>
      <c r="F110" s="76">
        <v>44.35</v>
      </c>
      <c r="G110" s="76">
        <v>44.35</v>
      </c>
      <c r="H110" s="1"/>
      <c r="I110" s="1"/>
      <c r="J110" s="1"/>
    </row>
    <row r="111" spans="1:10" x14ac:dyDescent="0.3">
      <c r="A111" s="1"/>
      <c r="B111" s="74" t="s">
        <v>565</v>
      </c>
      <c r="C111" s="74" t="s">
        <v>1064</v>
      </c>
      <c r="D111" s="74" t="s">
        <v>53</v>
      </c>
      <c r="E111" s="75" t="s">
        <v>526</v>
      </c>
      <c r="F111" s="76">
        <v>131.55000000000001</v>
      </c>
      <c r="G111" s="76">
        <v>131.55000000000001</v>
      </c>
      <c r="H111" s="1"/>
      <c r="I111" s="1"/>
      <c r="J111" s="1"/>
    </row>
    <row r="112" spans="1:10" x14ac:dyDescent="0.3">
      <c r="A112" s="1"/>
      <c r="B112" s="74" t="s">
        <v>340</v>
      </c>
      <c r="C112" s="74" t="s">
        <v>1065</v>
      </c>
      <c r="D112" s="74" t="s">
        <v>53</v>
      </c>
      <c r="E112" s="75" t="s">
        <v>525</v>
      </c>
      <c r="F112" s="76"/>
      <c r="G112" s="76">
        <v>0</v>
      </c>
      <c r="H112" s="1"/>
      <c r="I112" s="1"/>
      <c r="J112" s="1"/>
    </row>
    <row r="113" spans="1:10" x14ac:dyDescent="0.3">
      <c r="A113" s="1"/>
      <c r="B113" s="74" t="s">
        <v>550</v>
      </c>
      <c r="C113" s="74" t="s">
        <v>1066</v>
      </c>
      <c r="D113" s="74" t="s">
        <v>53</v>
      </c>
      <c r="E113" s="75" t="s">
        <v>526</v>
      </c>
      <c r="F113" s="76">
        <v>152.69999999999999</v>
      </c>
      <c r="G113" s="76">
        <v>152.69999999999999</v>
      </c>
      <c r="H113" s="1"/>
      <c r="I113" s="1"/>
      <c r="J113" s="1"/>
    </row>
    <row r="114" spans="1:10" x14ac:dyDescent="0.3">
      <c r="A114" s="1"/>
      <c r="B114" s="74" t="s">
        <v>82</v>
      </c>
      <c r="C114" s="74" t="s">
        <v>927</v>
      </c>
      <c r="D114" s="74" t="s">
        <v>53</v>
      </c>
      <c r="E114" s="75" t="s">
        <v>524</v>
      </c>
      <c r="F114" s="76">
        <v>73.650000000000006</v>
      </c>
      <c r="G114" s="76">
        <v>73.650000000000006</v>
      </c>
      <c r="H114" s="1"/>
      <c r="I114" s="1"/>
      <c r="J114" s="1"/>
    </row>
    <row r="115" spans="1:10" x14ac:dyDescent="0.3">
      <c r="A115" s="1"/>
      <c r="B115" s="74" t="s">
        <v>82</v>
      </c>
      <c r="C115" s="74" t="s">
        <v>928</v>
      </c>
      <c r="D115" s="74" t="s">
        <v>53</v>
      </c>
      <c r="E115" s="75" t="s">
        <v>524</v>
      </c>
      <c r="F115" s="76">
        <v>3457.7</v>
      </c>
      <c r="G115" s="76">
        <v>3457.7</v>
      </c>
      <c r="H115" s="1"/>
      <c r="I115" s="1"/>
      <c r="J115" s="1"/>
    </row>
    <row r="116" spans="1:10" x14ac:dyDescent="0.3">
      <c r="A116" s="1"/>
      <c r="B116" s="74" t="s">
        <v>82</v>
      </c>
      <c r="C116" s="74" t="s">
        <v>97</v>
      </c>
      <c r="D116" s="74" t="s">
        <v>53</v>
      </c>
      <c r="E116" s="75" t="s">
        <v>524</v>
      </c>
      <c r="F116" s="76">
        <v>922.7</v>
      </c>
      <c r="G116" s="76">
        <v>922.7</v>
      </c>
      <c r="H116" s="1"/>
      <c r="I116" s="1"/>
      <c r="J116" s="1"/>
    </row>
    <row r="117" spans="1:10" x14ac:dyDescent="0.3">
      <c r="A117" s="1"/>
      <c r="B117" s="74" t="s">
        <v>82</v>
      </c>
      <c r="C117" s="74" t="s">
        <v>929</v>
      </c>
      <c r="D117" s="74" t="s">
        <v>53</v>
      </c>
      <c r="E117" s="75" t="s">
        <v>524</v>
      </c>
      <c r="F117" s="76">
        <v>213.15</v>
      </c>
      <c r="G117" s="76">
        <v>213.15</v>
      </c>
      <c r="H117" s="1"/>
      <c r="I117" s="1"/>
      <c r="J117" s="1"/>
    </row>
    <row r="118" spans="1:10" x14ac:dyDescent="0.3">
      <c r="A118" s="1"/>
      <c r="B118" s="74" t="s">
        <v>99</v>
      </c>
      <c r="C118" s="74" t="s">
        <v>1067</v>
      </c>
      <c r="D118" s="74" t="s">
        <v>53</v>
      </c>
      <c r="E118" s="75" t="s">
        <v>527</v>
      </c>
      <c r="F118" s="76">
        <v>1649.65</v>
      </c>
      <c r="G118" s="76">
        <v>1649.65</v>
      </c>
      <c r="H118" s="1"/>
      <c r="I118" s="1"/>
      <c r="J118" s="1"/>
    </row>
    <row r="119" spans="1:10" x14ac:dyDescent="0.3">
      <c r="A119" s="1"/>
      <c r="B119" s="74" t="s">
        <v>99</v>
      </c>
      <c r="C119" s="74" t="s">
        <v>1068</v>
      </c>
      <c r="D119" s="74" t="s">
        <v>53</v>
      </c>
      <c r="E119" s="75" t="s">
        <v>527</v>
      </c>
      <c r="F119" s="76">
        <v>1698</v>
      </c>
      <c r="G119" s="76">
        <v>1698</v>
      </c>
      <c r="H119" s="1"/>
      <c r="I119" s="1"/>
      <c r="J119" s="1"/>
    </row>
    <row r="120" spans="1:10" x14ac:dyDescent="0.3">
      <c r="A120" s="1"/>
      <c r="B120" s="74" t="s">
        <v>99</v>
      </c>
      <c r="C120" s="74" t="s">
        <v>931</v>
      </c>
      <c r="D120" s="74" t="s">
        <v>53</v>
      </c>
      <c r="E120" s="75" t="s">
        <v>524</v>
      </c>
      <c r="F120" s="76">
        <v>1588.45</v>
      </c>
      <c r="G120" s="76">
        <v>1588.45</v>
      </c>
      <c r="H120" s="1"/>
      <c r="I120" s="1"/>
      <c r="J120" s="1"/>
    </row>
    <row r="121" spans="1:10" x14ac:dyDescent="0.3">
      <c r="A121" s="1"/>
      <c r="B121" s="74" t="s">
        <v>99</v>
      </c>
      <c r="C121" s="74" t="s">
        <v>934</v>
      </c>
      <c r="D121" s="74" t="s">
        <v>1018</v>
      </c>
      <c r="E121" s="75" t="s">
        <v>524</v>
      </c>
      <c r="F121" s="76">
        <v>14.4</v>
      </c>
      <c r="G121" s="76">
        <v>14.4</v>
      </c>
      <c r="H121" s="1"/>
      <c r="I121" s="1"/>
      <c r="J121" s="1"/>
    </row>
    <row r="122" spans="1:10" x14ac:dyDescent="0.3">
      <c r="A122" s="1"/>
      <c r="B122" s="74" t="s">
        <v>99</v>
      </c>
      <c r="C122" s="74" t="s">
        <v>935</v>
      </c>
      <c r="D122" s="74" t="s">
        <v>53</v>
      </c>
      <c r="E122" s="75" t="s">
        <v>524</v>
      </c>
      <c r="F122" s="76">
        <v>713.7</v>
      </c>
      <c r="G122" s="76">
        <v>713.7</v>
      </c>
      <c r="H122" s="1"/>
      <c r="I122" s="1"/>
      <c r="J122" s="1"/>
    </row>
    <row r="123" spans="1:10" x14ac:dyDescent="0.3">
      <c r="A123" s="1"/>
      <c r="B123" s="74" t="s">
        <v>99</v>
      </c>
      <c r="C123" s="74" t="s">
        <v>936</v>
      </c>
      <c r="D123" s="74" t="s">
        <v>53</v>
      </c>
      <c r="E123" s="75" t="s">
        <v>524</v>
      </c>
      <c r="F123" s="76">
        <v>3075.9</v>
      </c>
      <c r="G123" s="76">
        <v>3075.9</v>
      </c>
      <c r="H123" s="1"/>
      <c r="I123" s="1"/>
      <c r="J123" s="1"/>
    </row>
    <row r="124" spans="1:10" x14ac:dyDescent="0.3">
      <c r="A124" s="1"/>
      <c r="B124" s="74" t="s">
        <v>99</v>
      </c>
      <c r="C124" s="74" t="s">
        <v>937</v>
      </c>
      <c r="D124" s="74" t="s">
        <v>53</v>
      </c>
      <c r="E124" s="75" t="s">
        <v>524</v>
      </c>
      <c r="F124" s="76">
        <v>2051.4499999999998</v>
      </c>
      <c r="G124" s="76">
        <v>2051.4499999999998</v>
      </c>
      <c r="H124" s="1"/>
      <c r="I124" s="1"/>
      <c r="J124" s="1"/>
    </row>
    <row r="125" spans="1:10" x14ac:dyDescent="0.3">
      <c r="A125" s="1"/>
      <c r="B125" s="74" t="s">
        <v>99</v>
      </c>
      <c r="C125" s="74" t="s">
        <v>938</v>
      </c>
      <c r="D125" s="74" t="s">
        <v>53</v>
      </c>
      <c r="E125" s="75" t="s">
        <v>524</v>
      </c>
      <c r="F125" s="76">
        <v>1528.6</v>
      </c>
      <c r="G125" s="76">
        <v>1528.6</v>
      </c>
      <c r="H125" s="1"/>
      <c r="I125" s="1"/>
      <c r="J125" s="1"/>
    </row>
    <row r="126" spans="1:10" x14ac:dyDescent="0.3">
      <c r="A126" s="1"/>
      <c r="B126" s="74" t="s">
        <v>99</v>
      </c>
      <c r="C126" s="74" t="s">
        <v>1069</v>
      </c>
      <c r="D126" s="74" t="s">
        <v>1070</v>
      </c>
      <c r="E126" s="75" t="s">
        <v>526</v>
      </c>
      <c r="F126" s="76">
        <v>1069.0999999999999</v>
      </c>
      <c r="G126" s="76">
        <v>1069.0999999999999</v>
      </c>
      <c r="H126" s="1"/>
      <c r="I126" s="1"/>
      <c r="J126" s="1"/>
    </row>
    <row r="127" spans="1:10" x14ac:dyDescent="0.3">
      <c r="A127" s="1"/>
      <c r="B127" s="74" t="s">
        <v>99</v>
      </c>
      <c r="C127" s="74" t="s">
        <v>1071</v>
      </c>
      <c r="D127" s="74" t="s">
        <v>53</v>
      </c>
      <c r="E127" s="75" t="s">
        <v>526</v>
      </c>
      <c r="F127" s="76">
        <v>1457.85</v>
      </c>
      <c r="G127" s="76">
        <v>1457.85</v>
      </c>
      <c r="H127" s="1"/>
      <c r="I127" s="1"/>
      <c r="J127" s="1"/>
    </row>
    <row r="128" spans="1:10" x14ac:dyDescent="0.3">
      <c r="A128" s="1"/>
      <c r="B128" s="74" t="s">
        <v>99</v>
      </c>
      <c r="C128" s="74" t="s">
        <v>1072</v>
      </c>
      <c r="D128" s="74" t="s">
        <v>101</v>
      </c>
      <c r="E128" s="75" t="s">
        <v>525</v>
      </c>
      <c r="F128" s="76"/>
      <c r="G128" s="76">
        <v>0</v>
      </c>
      <c r="H128" s="1"/>
      <c r="I128" s="1"/>
      <c r="J128" s="1"/>
    </row>
    <row r="129" spans="1:10" x14ac:dyDescent="0.3">
      <c r="A129" s="1"/>
      <c r="B129" s="74" t="s">
        <v>99</v>
      </c>
      <c r="C129" s="74" t="s">
        <v>1072</v>
      </c>
      <c r="D129" s="74" t="s">
        <v>1073</v>
      </c>
      <c r="E129" s="75" t="s">
        <v>525</v>
      </c>
      <c r="F129" s="76"/>
      <c r="G129" s="76">
        <v>0</v>
      </c>
      <c r="H129" s="1"/>
      <c r="I129" s="1"/>
      <c r="J129" s="1"/>
    </row>
    <row r="130" spans="1:10" x14ac:dyDescent="0.3">
      <c r="A130" s="1"/>
      <c r="B130" s="74" t="s">
        <v>99</v>
      </c>
      <c r="C130" s="74" t="s">
        <v>1072</v>
      </c>
      <c r="D130" s="74" t="s">
        <v>1074</v>
      </c>
      <c r="E130" s="75" t="s">
        <v>525</v>
      </c>
      <c r="F130" s="76"/>
      <c r="G130" s="76">
        <v>0</v>
      </c>
      <c r="H130" s="1"/>
      <c r="I130" s="1"/>
      <c r="J130" s="1"/>
    </row>
    <row r="131" spans="1:10" x14ac:dyDescent="0.3">
      <c r="A131" s="1"/>
      <c r="B131" s="74" t="s">
        <v>99</v>
      </c>
      <c r="C131" s="74" t="s">
        <v>1075</v>
      </c>
      <c r="D131" s="74" t="s">
        <v>373</v>
      </c>
      <c r="E131" s="75" t="s">
        <v>525</v>
      </c>
      <c r="F131" s="76">
        <v>270.14999999999998</v>
      </c>
      <c r="G131" s="76">
        <v>270.14999999999998</v>
      </c>
      <c r="H131" s="1"/>
      <c r="I131" s="1"/>
      <c r="J131" s="1"/>
    </row>
    <row r="132" spans="1:10" x14ac:dyDescent="0.3">
      <c r="A132" s="1"/>
      <c r="B132" s="74" t="s">
        <v>99</v>
      </c>
      <c r="C132" s="74" t="s">
        <v>104</v>
      </c>
      <c r="D132" s="74" t="s">
        <v>1040</v>
      </c>
      <c r="E132" s="75" t="s">
        <v>525</v>
      </c>
      <c r="F132" s="76">
        <v>3453.8</v>
      </c>
      <c r="G132" s="76">
        <v>3453.8</v>
      </c>
      <c r="H132" s="1"/>
      <c r="I132" s="1"/>
      <c r="J132" s="1"/>
    </row>
    <row r="133" spans="1:10" x14ac:dyDescent="0.3">
      <c r="A133" s="1"/>
      <c r="B133" s="74" t="s">
        <v>99</v>
      </c>
      <c r="C133" s="74" t="s">
        <v>104</v>
      </c>
      <c r="D133" s="74" t="s">
        <v>60</v>
      </c>
      <c r="E133" s="75" t="s">
        <v>525</v>
      </c>
      <c r="F133" s="76">
        <v>3502.8</v>
      </c>
      <c r="G133" s="76">
        <v>3502.8</v>
      </c>
      <c r="H133" s="1"/>
      <c r="I133" s="1"/>
      <c r="J133" s="1"/>
    </row>
    <row r="134" spans="1:10" x14ac:dyDescent="0.3">
      <c r="A134" s="1"/>
      <c r="B134" s="74" t="s">
        <v>99</v>
      </c>
      <c r="C134" s="74" t="s">
        <v>104</v>
      </c>
      <c r="D134" s="74" t="s">
        <v>1076</v>
      </c>
      <c r="E134" s="75" t="s">
        <v>525</v>
      </c>
      <c r="F134" s="76">
        <v>3562.7</v>
      </c>
      <c r="G134" s="76">
        <v>3562.7</v>
      </c>
      <c r="H134" s="1"/>
      <c r="I134" s="1"/>
      <c r="J134" s="1"/>
    </row>
    <row r="135" spans="1:10" x14ac:dyDescent="0.3">
      <c r="A135" s="1"/>
      <c r="B135" s="74" t="s">
        <v>1077</v>
      </c>
      <c r="C135" s="74" t="s">
        <v>1078</v>
      </c>
      <c r="D135" s="74" t="s">
        <v>53</v>
      </c>
      <c r="E135" s="75" t="s">
        <v>526</v>
      </c>
      <c r="F135" s="76">
        <v>183.85</v>
      </c>
      <c r="G135" s="76">
        <v>183.85</v>
      </c>
      <c r="H135" s="1"/>
      <c r="I135" s="1"/>
      <c r="J135" s="1"/>
    </row>
    <row r="136" spans="1:10" x14ac:dyDescent="0.3">
      <c r="A136" s="1"/>
      <c r="B136" s="74" t="s">
        <v>552</v>
      </c>
      <c r="C136" s="74" t="s">
        <v>1079</v>
      </c>
      <c r="D136" s="74" t="s">
        <v>53</v>
      </c>
      <c r="E136" s="75" t="s">
        <v>527</v>
      </c>
      <c r="F136" s="76">
        <v>710.7</v>
      </c>
      <c r="G136" s="76">
        <v>710.7</v>
      </c>
      <c r="H136" s="1"/>
      <c r="I136" s="1"/>
      <c r="J136" s="1"/>
    </row>
    <row r="137" spans="1:10" x14ac:dyDescent="0.3">
      <c r="A137" s="1"/>
      <c r="B137" s="74" t="s">
        <v>553</v>
      </c>
      <c r="C137" s="74" t="s">
        <v>1080</v>
      </c>
      <c r="D137" s="74" t="s">
        <v>53</v>
      </c>
      <c r="E137" s="75" t="s">
        <v>527</v>
      </c>
      <c r="F137" s="76">
        <v>1872.7</v>
      </c>
      <c r="G137" s="76">
        <v>1872.7</v>
      </c>
      <c r="H137" s="1"/>
      <c r="I137" s="1"/>
      <c r="J137" s="1"/>
    </row>
    <row r="138" spans="1:10" ht="27.6" x14ac:dyDescent="0.3">
      <c r="A138" s="1"/>
      <c r="B138" s="74" t="s">
        <v>376</v>
      </c>
      <c r="C138" s="74" t="s">
        <v>1081</v>
      </c>
      <c r="D138" s="74" t="s">
        <v>53</v>
      </c>
      <c r="E138" s="75" t="s">
        <v>524</v>
      </c>
      <c r="F138" s="76"/>
      <c r="G138" s="76">
        <v>0</v>
      </c>
      <c r="H138" s="1"/>
      <c r="I138" s="1"/>
      <c r="J138" s="1"/>
    </row>
    <row r="139" spans="1:10" x14ac:dyDescent="0.3">
      <c r="A139" s="1"/>
      <c r="B139" s="74" t="s">
        <v>396</v>
      </c>
      <c r="C139" s="74" t="s">
        <v>969</v>
      </c>
      <c r="D139" s="74" t="s">
        <v>53</v>
      </c>
      <c r="E139" s="75" t="s">
        <v>525</v>
      </c>
      <c r="F139" s="76">
        <v>58.35</v>
      </c>
      <c r="G139" s="76">
        <v>58.35</v>
      </c>
      <c r="H139" s="1"/>
      <c r="I139" s="1"/>
      <c r="J139" s="1"/>
    </row>
    <row r="140" spans="1:10" x14ac:dyDescent="0.3">
      <c r="A140" s="1"/>
      <c r="B140" s="74" t="s">
        <v>396</v>
      </c>
      <c r="C140" s="74" t="s">
        <v>1082</v>
      </c>
      <c r="D140" s="74" t="s">
        <v>53</v>
      </c>
      <c r="E140" s="75" t="s">
        <v>525</v>
      </c>
      <c r="F140" s="76">
        <v>52.55</v>
      </c>
      <c r="G140" s="76">
        <v>52.55</v>
      </c>
      <c r="H140" s="1"/>
      <c r="I140" s="1"/>
      <c r="J140" s="1"/>
    </row>
    <row r="141" spans="1:10" x14ac:dyDescent="0.3">
      <c r="A141" s="1"/>
      <c r="B141" s="74" t="s">
        <v>396</v>
      </c>
      <c r="C141" s="74" t="s">
        <v>1083</v>
      </c>
      <c r="D141" s="74" t="s">
        <v>53</v>
      </c>
      <c r="E141" s="75" t="s">
        <v>525</v>
      </c>
      <c r="F141" s="76">
        <v>42.8</v>
      </c>
      <c r="G141" s="76">
        <v>42.8</v>
      </c>
      <c r="H141" s="1"/>
      <c r="I141" s="1"/>
      <c r="J141" s="1"/>
    </row>
    <row r="142" spans="1:10" x14ac:dyDescent="0.3">
      <c r="A142" s="1"/>
      <c r="B142" s="74" t="s">
        <v>396</v>
      </c>
      <c r="C142" s="74" t="s">
        <v>1084</v>
      </c>
      <c r="D142" s="74" t="s">
        <v>53</v>
      </c>
      <c r="E142" s="75" t="s">
        <v>525</v>
      </c>
      <c r="F142" s="76">
        <v>57.6</v>
      </c>
      <c r="G142" s="76">
        <v>57.6</v>
      </c>
      <c r="H142" s="1"/>
      <c r="I142" s="1"/>
      <c r="J142" s="1"/>
    </row>
    <row r="143" spans="1:10" ht="27.6" x14ac:dyDescent="0.3">
      <c r="A143" s="1"/>
      <c r="B143" s="74" t="s">
        <v>531</v>
      </c>
      <c r="C143" s="74" t="s">
        <v>1085</v>
      </c>
      <c r="D143" s="74" t="s">
        <v>1086</v>
      </c>
      <c r="E143" s="75" t="s">
        <v>525</v>
      </c>
      <c r="F143" s="76"/>
      <c r="G143" s="76">
        <v>0</v>
      </c>
      <c r="H143" s="1"/>
      <c r="I143" s="1"/>
      <c r="J143" s="1"/>
    </row>
    <row r="144" spans="1:10" ht="27.6" x14ac:dyDescent="0.3">
      <c r="A144" s="1"/>
      <c r="B144" s="74" t="s">
        <v>531</v>
      </c>
      <c r="C144" s="74" t="s">
        <v>1085</v>
      </c>
      <c r="D144" s="74" t="s">
        <v>1087</v>
      </c>
      <c r="E144" s="75" t="s">
        <v>525</v>
      </c>
      <c r="F144" s="76"/>
      <c r="G144" s="76">
        <v>0</v>
      </c>
      <c r="H144" s="1"/>
      <c r="I144" s="1"/>
      <c r="J144" s="1"/>
    </row>
    <row r="145" spans="1:10" x14ac:dyDescent="0.3">
      <c r="A145" s="1"/>
      <c r="B145" s="74" t="s">
        <v>566</v>
      </c>
      <c r="C145" s="74" t="s">
        <v>1088</v>
      </c>
      <c r="D145" s="74" t="s">
        <v>53</v>
      </c>
      <c r="E145" s="75" t="s">
        <v>526</v>
      </c>
      <c r="F145" s="76">
        <v>138.05000000000001</v>
      </c>
      <c r="G145" s="76">
        <v>138.05000000000001</v>
      </c>
      <c r="H145" s="1"/>
      <c r="I145" s="1"/>
      <c r="J145" s="1"/>
    </row>
    <row r="146" spans="1:10" x14ac:dyDescent="0.3">
      <c r="A146" s="1"/>
      <c r="B146" s="74" t="s">
        <v>110</v>
      </c>
      <c r="C146" s="74" t="s">
        <v>111</v>
      </c>
      <c r="D146" s="74" t="s">
        <v>1047</v>
      </c>
      <c r="E146" s="75" t="s">
        <v>525</v>
      </c>
      <c r="F146" s="76"/>
      <c r="G146" s="76">
        <v>0</v>
      </c>
      <c r="H146" s="1"/>
      <c r="I146" s="1"/>
      <c r="J146" s="1"/>
    </row>
    <row r="147" spans="1:10" x14ac:dyDescent="0.3">
      <c r="A147" s="1"/>
      <c r="B147" s="74" t="s">
        <v>110</v>
      </c>
      <c r="C147" s="74" t="s">
        <v>111</v>
      </c>
      <c r="D147" s="74" t="s">
        <v>1048</v>
      </c>
      <c r="E147" s="75" t="s">
        <v>525</v>
      </c>
      <c r="F147" s="76"/>
      <c r="G147" s="76">
        <v>0</v>
      </c>
      <c r="H147" s="1"/>
      <c r="I147" s="1"/>
      <c r="J147" s="1"/>
    </row>
    <row r="148" spans="1:10" x14ac:dyDescent="0.3">
      <c r="A148" s="1"/>
      <c r="B148" s="74" t="s">
        <v>110</v>
      </c>
      <c r="C148" s="74" t="s">
        <v>111</v>
      </c>
      <c r="D148" s="74" t="s">
        <v>1040</v>
      </c>
      <c r="E148" s="75" t="s">
        <v>525</v>
      </c>
      <c r="F148" s="76">
        <v>435.45</v>
      </c>
      <c r="G148" s="76">
        <v>435.45</v>
      </c>
      <c r="H148" s="1"/>
      <c r="I148" s="1"/>
      <c r="J148" s="1"/>
    </row>
    <row r="149" spans="1:10" x14ac:dyDescent="0.3">
      <c r="A149" s="1"/>
      <c r="B149" s="74" t="s">
        <v>110</v>
      </c>
      <c r="C149" s="74" t="s">
        <v>111</v>
      </c>
      <c r="D149" s="74" t="s">
        <v>60</v>
      </c>
      <c r="E149" s="75" t="s">
        <v>525</v>
      </c>
      <c r="F149" s="76"/>
      <c r="G149" s="76">
        <v>0</v>
      </c>
      <c r="H149" s="1"/>
      <c r="I149" s="1"/>
      <c r="J149" s="1"/>
    </row>
    <row r="150" spans="1:10" x14ac:dyDescent="0.3">
      <c r="A150" s="1"/>
      <c r="B150" s="74" t="s">
        <v>463</v>
      </c>
      <c r="C150" s="74" t="s">
        <v>939</v>
      </c>
      <c r="D150" s="74" t="s">
        <v>53</v>
      </c>
      <c r="E150" s="75" t="s">
        <v>524</v>
      </c>
      <c r="F150" s="76">
        <v>1842.55</v>
      </c>
      <c r="G150" s="76">
        <v>1842.55</v>
      </c>
      <c r="H150" s="1"/>
      <c r="I150" s="1"/>
      <c r="J150" s="1"/>
    </row>
    <row r="151" spans="1:10" x14ac:dyDescent="0.3">
      <c r="A151" s="1"/>
      <c r="B151" s="74" t="s">
        <v>463</v>
      </c>
      <c r="C151" s="74" t="s">
        <v>940</v>
      </c>
      <c r="D151" s="74" t="s">
        <v>53</v>
      </c>
      <c r="E151" s="75" t="s">
        <v>524</v>
      </c>
      <c r="F151" s="76">
        <v>13.15</v>
      </c>
      <c r="G151" s="76">
        <v>13.15</v>
      </c>
      <c r="H151" s="1"/>
      <c r="I151" s="1"/>
      <c r="J151" s="1"/>
    </row>
    <row r="152" spans="1:10" x14ac:dyDescent="0.3">
      <c r="A152" s="1"/>
      <c r="B152" s="74" t="s">
        <v>529</v>
      </c>
      <c r="C152" s="74" t="s">
        <v>1089</v>
      </c>
      <c r="D152" s="74" t="s">
        <v>1090</v>
      </c>
      <c r="E152" s="75" t="s">
        <v>525</v>
      </c>
      <c r="F152" s="76"/>
      <c r="G152" s="76">
        <v>0</v>
      </c>
      <c r="H152" s="1"/>
      <c r="I152" s="1"/>
      <c r="J152" s="1"/>
    </row>
    <row r="153" spans="1:10" x14ac:dyDescent="0.3">
      <c r="A153" s="1"/>
      <c r="B153" s="74" t="s">
        <v>529</v>
      </c>
      <c r="C153" s="74" t="s">
        <v>1089</v>
      </c>
      <c r="D153" s="74" t="s">
        <v>1091</v>
      </c>
      <c r="E153" s="75" t="s">
        <v>525</v>
      </c>
      <c r="F153" s="76"/>
      <c r="G153" s="76">
        <v>0</v>
      </c>
      <c r="H153" s="1"/>
      <c r="I153" s="1"/>
      <c r="J153" s="1"/>
    </row>
    <row r="154" spans="1:10" x14ac:dyDescent="0.3">
      <c r="A154" s="1"/>
      <c r="B154" s="74" t="s">
        <v>529</v>
      </c>
      <c r="C154" s="74" t="s">
        <v>1089</v>
      </c>
      <c r="D154" s="74" t="s">
        <v>1092</v>
      </c>
      <c r="E154" s="75" t="s">
        <v>525</v>
      </c>
      <c r="F154" s="76"/>
      <c r="G154" s="76">
        <v>0</v>
      </c>
      <c r="H154" s="1"/>
      <c r="I154" s="1"/>
      <c r="J154" s="1"/>
    </row>
    <row r="155" spans="1:10" x14ac:dyDescent="0.3">
      <c r="A155" s="1"/>
      <c r="B155" s="74" t="s">
        <v>529</v>
      </c>
      <c r="C155" s="74" t="s">
        <v>1089</v>
      </c>
      <c r="D155" s="74" t="s">
        <v>1093</v>
      </c>
      <c r="E155" s="75" t="s">
        <v>525</v>
      </c>
      <c r="F155" s="76"/>
      <c r="G155" s="76">
        <v>0</v>
      </c>
      <c r="H155" s="1"/>
      <c r="I155" s="1"/>
      <c r="J155" s="1"/>
    </row>
    <row r="156" spans="1:10" x14ac:dyDescent="0.3">
      <c r="A156" s="1"/>
      <c r="B156" s="74" t="s">
        <v>941</v>
      </c>
      <c r="C156" s="74" t="s">
        <v>942</v>
      </c>
      <c r="D156" s="74" t="s">
        <v>53</v>
      </c>
      <c r="E156" s="75" t="s">
        <v>524</v>
      </c>
      <c r="F156" s="76">
        <v>443.4</v>
      </c>
      <c r="G156" s="76">
        <v>443.4</v>
      </c>
      <c r="H156" s="1"/>
      <c r="I156" s="1"/>
      <c r="J156" s="1"/>
    </row>
    <row r="157" spans="1:10" x14ac:dyDescent="0.3">
      <c r="A157" s="1"/>
      <c r="B157" s="74" t="s">
        <v>941</v>
      </c>
      <c r="C157" s="74" t="s">
        <v>943</v>
      </c>
      <c r="D157" s="74" t="s">
        <v>53</v>
      </c>
      <c r="E157" s="75" t="s">
        <v>524</v>
      </c>
      <c r="F157" s="76">
        <v>170.25</v>
      </c>
      <c r="G157" s="76">
        <v>170.25</v>
      </c>
      <c r="H157" s="1"/>
      <c r="I157" s="1"/>
      <c r="J157" s="1"/>
    </row>
    <row r="158" spans="1:10" x14ac:dyDescent="0.3">
      <c r="A158" s="1"/>
      <c r="B158" s="74" t="s">
        <v>113</v>
      </c>
      <c r="C158" s="74" t="s">
        <v>944</v>
      </c>
      <c r="D158" s="74" t="s">
        <v>53</v>
      </c>
      <c r="E158" s="75" t="s">
        <v>524</v>
      </c>
      <c r="F158" s="76">
        <v>48</v>
      </c>
      <c r="G158" s="76">
        <v>48</v>
      </c>
      <c r="H158" s="1"/>
      <c r="I158" s="1"/>
      <c r="J158" s="1"/>
    </row>
    <row r="159" spans="1:10" x14ac:dyDescent="0.3">
      <c r="A159" s="1"/>
      <c r="B159" s="74" t="s">
        <v>113</v>
      </c>
      <c r="C159" s="74" t="s">
        <v>945</v>
      </c>
      <c r="D159" s="74" t="s">
        <v>53</v>
      </c>
      <c r="E159" s="75" t="s">
        <v>524</v>
      </c>
      <c r="F159" s="76">
        <v>519.25</v>
      </c>
      <c r="G159" s="76">
        <v>519.25</v>
      </c>
      <c r="H159" s="1"/>
      <c r="I159" s="1"/>
      <c r="J159" s="1"/>
    </row>
    <row r="160" spans="1:10" x14ac:dyDescent="0.3">
      <c r="A160" s="1"/>
      <c r="B160" s="74" t="s">
        <v>113</v>
      </c>
      <c r="C160" s="74" t="s">
        <v>114</v>
      </c>
      <c r="D160" s="74" t="s">
        <v>53</v>
      </c>
      <c r="E160" s="75" t="s">
        <v>524</v>
      </c>
      <c r="F160" s="76">
        <v>1582.65</v>
      </c>
      <c r="G160" s="76">
        <v>1582.65</v>
      </c>
      <c r="H160" s="1"/>
      <c r="I160" s="1"/>
      <c r="J160" s="1"/>
    </row>
    <row r="161" spans="1:10" x14ac:dyDescent="0.3">
      <c r="A161" s="1"/>
      <c r="B161" s="74" t="s">
        <v>113</v>
      </c>
      <c r="C161" s="74" t="s">
        <v>1094</v>
      </c>
      <c r="D161" s="74" t="s">
        <v>53</v>
      </c>
      <c r="E161" s="75" t="s">
        <v>524</v>
      </c>
      <c r="F161" s="76"/>
      <c r="G161" s="76">
        <v>0</v>
      </c>
      <c r="H161" s="1"/>
      <c r="I161" s="1"/>
      <c r="J161" s="1"/>
    </row>
    <row r="162" spans="1:10" x14ac:dyDescent="0.3">
      <c r="A162" s="1"/>
      <c r="B162" s="74" t="s">
        <v>113</v>
      </c>
      <c r="C162" s="74" t="s">
        <v>946</v>
      </c>
      <c r="D162" s="74" t="s">
        <v>53</v>
      </c>
      <c r="E162" s="75" t="s">
        <v>524</v>
      </c>
      <c r="F162" s="76">
        <v>197.45</v>
      </c>
      <c r="G162" s="76">
        <v>197.45</v>
      </c>
      <c r="H162" s="1"/>
      <c r="I162" s="1"/>
      <c r="J162" s="1"/>
    </row>
    <row r="163" spans="1:10" x14ac:dyDescent="0.3">
      <c r="A163" s="1"/>
      <c r="B163" s="74" t="s">
        <v>113</v>
      </c>
      <c r="C163" s="74" t="s">
        <v>947</v>
      </c>
      <c r="D163" s="74" t="s">
        <v>53</v>
      </c>
      <c r="E163" s="75" t="s">
        <v>524</v>
      </c>
      <c r="F163" s="76">
        <v>185.5</v>
      </c>
      <c r="G163" s="76">
        <v>185.5</v>
      </c>
      <c r="H163" s="1"/>
      <c r="I163" s="1"/>
      <c r="J163" s="1"/>
    </row>
    <row r="164" spans="1:10" x14ac:dyDescent="0.3">
      <c r="A164" s="1"/>
      <c r="B164" s="74" t="s">
        <v>113</v>
      </c>
      <c r="C164" s="74" t="s">
        <v>948</v>
      </c>
      <c r="D164" s="74" t="s">
        <v>53</v>
      </c>
      <c r="E164" s="75" t="s">
        <v>524</v>
      </c>
      <c r="F164" s="76">
        <v>216.35</v>
      </c>
      <c r="G164" s="76">
        <v>216.35</v>
      </c>
      <c r="H164" s="1"/>
      <c r="I164" s="1"/>
      <c r="J164" s="1"/>
    </row>
    <row r="165" spans="1:10" x14ac:dyDescent="0.3">
      <c r="A165" s="1"/>
      <c r="B165" s="74" t="s">
        <v>113</v>
      </c>
      <c r="C165" s="74" t="s">
        <v>949</v>
      </c>
      <c r="D165" s="74" t="s">
        <v>53</v>
      </c>
      <c r="E165" s="75" t="s">
        <v>524</v>
      </c>
      <c r="F165" s="76">
        <v>2416.6</v>
      </c>
      <c r="G165" s="76">
        <v>2416.6</v>
      </c>
      <c r="H165" s="1"/>
      <c r="I165" s="1"/>
      <c r="J165" s="1"/>
    </row>
    <row r="166" spans="1:10" x14ac:dyDescent="0.3">
      <c r="A166" s="1"/>
      <c r="B166" s="74" t="s">
        <v>1095</v>
      </c>
      <c r="C166" s="74" t="s">
        <v>1096</v>
      </c>
      <c r="D166" s="74" t="s">
        <v>53</v>
      </c>
      <c r="E166" s="75" t="s">
        <v>526</v>
      </c>
      <c r="F166" s="76">
        <v>154.19999999999999</v>
      </c>
      <c r="G166" s="76">
        <v>154.19999999999999</v>
      </c>
      <c r="H166" s="1"/>
      <c r="I166" s="1"/>
      <c r="J166" s="1"/>
    </row>
    <row r="167" spans="1:10" x14ac:dyDescent="0.3">
      <c r="A167" s="1"/>
      <c r="B167" s="74" t="s">
        <v>118</v>
      </c>
      <c r="C167" s="74" t="s">
        <v>1097</v>
      </c>
      <c r="D167" s="74" t="s">
        <v>1047</v>
      </c>
      <c r="E167" s="75" t="s">
        <v>525</v>
      </c>
      <c r="F167" s="76">
        <v>5190.6000000000004</v>
      </c>
      <c r="G167" s="76">
        <v>5190.6000000000004</v>
      </c>
      <c r="H167" s="1"/>
      <c r="I167" s="1"/>
      <c r="J167" s="1"/>
    </row>
    <row r="168" spans="1:10" x14ac:dyDescent="0.3">
      <c r="A168" s="1"/>
      <c r="B168" s="74" t="s">
        <v>118</v>
      </c>
      <c r="C168" s="74" t="s">
        <v>1097</v>
      </c>
      <c r="D168" s="74" t="s">
        <v>1009</v>
      </c>
      <c r="E168" s="75" t="s">
        <v>525</v>
      </c>
      <c r="F168" s="76">
        <v>2489.35</v>
      </c>
      <c r="G168" s="76">
        <v>2489.35</v>
      </c>
      <c r="H168" s="1"/>
      <c r="I168" s="1"/>
      <c r="J168" s="1"/>
    </row>
    <row r="169" spans="1:10" x14ac:dyDescent="0.3">
      <c r="A169" s="1"/>
      <c r="B169" s="74" t="s">
        <v>122</v>
      </c>
      <c r="C169" s="74" t="s">
        <v>1098</v>
      </c>
      <c r="D169" s="74" t="s">
        <v>1047</v>
      </c>
      <c r="E169" s="75" t="s">
        <v>525</v>
      </c>
      <c r="F169" s="76"/>
      <c r="G169" s="76">
        <v>0</v>
      </c>
      <c r="H169" s="1"/>
      <c r="I169" s="1"/>
      <c r="J169" s="1"/>
    </row>
    <row r="170" spans="1:10" x14ac:dyDescent="0.3">
      <c r="A170" s="1"/>
      <c r="B170" s="74" t="s">
        <v>122</v>
      </c>
      <c r="C170" s="74" t="s">
        <v>1098</v>
      </c>
      <c r="D170" s="74" t="s">
        <v>1048</v>
      </c>
      <c r="E170" s="75" t="s">
        <v>525</v>
      </c>
      <c r="F170" s="76"/>
      <c r="G170" s="76">
        <v>0</v>
      </c>
      <c r="H170" s="1"/>
      <c r="I170" s="1"/>
      <c r="J170" s="1"/>
    </row>
    <row r="171" spans="1:10" x14ac:dyDescent="0.3">
      <c r="A171" s="1"/>
      <c r="B171" s="74" t="s">
        <v>511</v>
      </c>
      <c r="C171" s="74" t="s">
        <v>975</v>
      </c>
      <c r="D171" s="74" t="s">
        <v>975</v>
      </c>
      <c r="E171" s="75" t="s">
        <v>524</v>
      </c>
      <c r="F171" s="76"/>
      <c r="G171" s="76">
        <v>0</v>
      </c>
      <c r="H171" s="1"/>
      <c r="I171" s="1"/>
      <c r="J171" s="1"/>
    </row>
    <row r="172" spans="1:10" x14ac:dyDescent="0.3">
      <c r="A172" s="1"/>
      <c r="B172" s="215" t="s">
        <v>1099</v>
      </c>
      <c r="C172" s="215"/>
      <c r="D172" s="215"/>
      <c r="E172" s="215"/>
      <c r="F172" s="77">
        <v>168817.75</v>
      </c>
      <c r="G172" s="77">
        <v>168817.75</v>
      </c>
      <c r="H172" s="1"/>
      <c r="I172" s="1"/>
      <c r="J172" s="1"/>
    </row>
    <row r="173" spans="1:10" x14ac:dyDescent="0.3">
      <c r="A173" s="1"/>
      <c r="B173" s="1"/>
      <c r="C173" s="1"/>
      <c r="D173" s="1"/>
      <c r="E173" s="1"/>
      <c r="F173" s="1"/>
      <c r="G173" s="1"/>
      <c r="H173" s="1"/>
      <c r="I173" s="1"/>
      <c r="J173" s="1"/>
    </row>
    <row r="174" spans="1:10" x14ac:dyDescent="0.3">
      <c r="A174" s="1"/>
      <c r="B174" s="1"/>
      <c r="C174" s="1"/>
      <c r="D174" s="1"/>
      <c r="E174" s="1"/>
      <c r="F174" s="1"/>
      <c r="G174" s="1"/>
      <c r="H174" s="1"/>
      <c r="I174" s="1"/>
      <c r="J174" s="1"/>
    </row>
    <row r="175" spans="1:10" ht="17.399999999999999" x14ac:dyDescent="0.3">
      <c r="A175" s="1"/>
      <c r="B175" s="2" t="s">
        <v>1100</v>
      </c>
      <c r="C175" s="1"/>
      <c r="D175" s="1"/>
      <c r="E175" s="1"/>
      <c r="F175" s="1"/>
      <c r="G175" s="1"/>
      <c r="H175" s="1"/>
      <c r="I175" s="1"/>
      <c r="J175" s="1"/>
    </row>
    <row r="176" spans="1:10" ht="22.95" customHeight="1" x14ac:dyDescent="0.3">
      <c r="A176" s="1"/>
      <c r="B176" s="200" t="s">
        <v>3</v>
      </c>
      <c r="C176" s="200" t="s">
        <v>53</v>
      </c>
      <c r="D176" s="200" t="s">
        <v>1005</v>
      </c>
      <c r="E176" s="200" t="s">
        <v>1006</v>
      </c>
      <c r="F176" s="214" t="s">
        <v>1007</v>
      </c>
      <c r="G176" s="214"/>
      <c r="H176" s="1"/>
      <c r="I176" s="1"/>
      <c r="J176" s="1"/>
    </row>
    <row r="177" spans="1:10" ht="22.95" customHeight="1" x14ac:dyDescent="0.3">
      <c r="A177" s="1"/>
      <c r="B177" s="200"/>
      <c r="C177" s="200"/>
      <c r="D177" s="200"/>
      <c r="E177" s="200"/>
      <c r="F177" s="73">
        <v>1</v>
      </c>
      <c r="G177" s="73" t="s">
        <v>879</v>
      </c>
      <c r="H177" s="1"/>
      <c r="I177" s="1"/>
      <c r="J177" s="1"/>
    </row>
    <row r="178" spans="1:10" x14ac:dyDescent="0.3">
      <c r="A178" s="1"/>
      <c r="B178" s="74" t="s">
        <v>572</v>
      </c>
      <c r="C178" s="74" t="s">
        <v>1101</v>
      </c>
      <c r="D178" s="74" t="s">
        <v>1018</v>
      </c>
      <c r="E178" s="75" t="s">
        <v>524</v>
      </c>
      <c r="F178" s="76">
        <v>141.398</v>
      </c>
      <c r="G178" s="76">
        <v>141.398</v>
      </c>
      <c r="H178" s="1"/>
      <c r="I178" s="1"/>
      <c r="J178" s="1"/>
    </row>
    <row r="179" spans="1:10" x14ac:dyDescent="0.3">
      <c r="A179" s="1"/>
      <c r="B179" s="74" t="s">
        <v>22</v>
      </c>
      <c r="C179" s="74" t="s">
        <v>1102</v>
      </c>
      <c r="D179" s="74" t="s">
        <v>1018</v>
      </c>
      <c r="E179" s="75" t="s">
        <v>524</v>
      </c>
      <c r="F179" s="76">
        <v>193.12450000000001</v>
      </c>
      <c r="G179" s="76">
        <v>193.12450000000001</v>
      </c>
      <c r="H179" s="1"/>
      <c r="I179" s="1"/>
      <c r="J179" s="1"/>
    </row>
    <row r="180" spans="1:10" x14ac:dyDescent="0.3">
      <c r="A180" s="1"/>
      <c r="B180" s="74" t="s">
        <v>573</v>
      </c>
      <c r="C180" s="74" t="s">
        <v>1103</v>
      </c>
      <c r="D180" s="74" t="s">
        <v>53</v>
      </c>
      <c r="E180" s="75" t="s">
        <v>524</v>
      </c>
      <c r="F180" s="76">
        <v>179.85</v>
      </c>
      <c r="G180" s="76">
        <v>179.85</v>
      </c>
      <c r="H180" s="1"/>
      <c r="I180" s="1"/>
      <c r="J180" s="1"/>
    </row>
    <row r="181" spans="1:10" x14ac:dyDescent="0.3">
      <c r="A181" s="1"/>
      <c r="B181" s="74" t="s">
        <v>574</v>
      </c>
      <c r="C181" s="74" t="s">
        <v>1104</v>
      </c>
      <c r="D181" s="74" t="s">
        <v>53</v>
      </c>
      <c r="E181" s="75" t="s">
        <v>525</v>
      </c>
      <c r="F181" s="76">
        <v>643.97579499999995</v>
      </c>
      <c r="G181" s="76">
        <v>643.97579499999995</v>
      </c>
      <c r="H181" s="1"/>
      <c r="I181" s="1"/>
      <c r="J181" s="1"/>
    </row>
    <row r="182" spans="1:10" x14ac:dyDescent="0.3">
      <c r="A182" s="1"/>
      <c r="B182" s="74" t="s">
        <v>1105</v>
      </c>
      <c r="C182" s="74" t="s">
        <v>1106</v>
      </c>
      <c r="D182" s="74" t="s">
        <v>1106</v>
      </c>
      <c r="E182" s="75" t="s">
        <v>525</v>
      </c>
      <c r="F182" s="76">
        <v>454.15314499999999</v>
      </c>
      <c r="G182" s="76">
        <v>454.15314499999999</v>
      </c>
      <c r="H182" s="1"/>
      <c r="I182" s="1"/>
      <c r="J182" s="1"/>
    </row>
    <row r="183" spans="1:10" x14ac:dyDescent="0.3">
      <c r="A183" s="1"/>
      <c r="B183" s="74" t="s">
        <v>941</v>
      </c>
      <c r="C183" s="74" t="s">
        <v>1107</v>
      </c>
      <c r="D183" s="74" t="s">
        <v>53</v>
      </c>
      <c r="E183" s="75" t="s">
        <v>524</v>
      </c>
      <c r="F183" s="76">
        <v>108.75</v>
      </c>
      <c r="G183" s="76">
        <v>108.75</v>
      </c>
      <c r="H183" s="1"/>
      <c r="I183" s="1"/>
      <c r="J183" s="1"/>
    </row>
    <row r="184" spans="1:10" x14ac:dyDescent="0.3">
      <c r="A184" s="1"/>
      <c r="B184" s="74" t="s">
        <v>941</v>
      </c>
      <c r="C184" s="74" t="s">
        <v>1108</v>
      </c>
      <c r="D184" s="74" t="s">
        <v>53</v>
      </c>
      <c r="E184" s="75" t="s">
        <v>524</v>
      </c>
      <c r="F184" s="76">
        <v>252.85</v>
      </c>
      <c r="G184" s="76">
        <v>252.85</v>
      </c>
      <c r="H184" s="1"/>
      <c r="I184" s="1"/>
      <c r="J184" s="1"/>
    </row>
    <row r="185" spans="1:10" x14ac:dyDescent="0.3">
      <c r="A185" s="1"/>
      <c r="B185" s="74" t="s">
        <v>125</v>
      </c>
      <c r="C185" s="74" t="s">
        <v>1109</v>
      </c>
      <c r="D185" s="74" t="s">
        <v>1018</v>
      </c>
      <c r="E185" s="75" t="s">
        <v>524</v>
      </c>
      <c r="F185" s="76">
        <v>496.74815999999998</v>
      </c>
      <c r="G185" s="76">
        <v>496.74815999999998</v>
      </c>
      <c r="H185" s="1"/>
      <c r="I185" s="1"/>
      <c r="J185" s="1"/>
    </row>
    <row r="186" spans="1:10" x14ac:dyDescent="0.3">
      <c r="A186" s="1"/>
      <c r="B186" s="215" t="s">
        <v>1110</v>
      </c>
      <c r="C186" s="215"/>
      <c r="D186" s="215"/>
      <c r="E186" s="215"/>
      <c r="F186" s="77">
        <v>2470.8496</v>
      </c>
      <c r="G186" s="77">
        <v>2470.8496</v>
      </c>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78" t="s">
        <v>72</v>
      </c>
      <c r="J191" s="78">
        <v>30208.25</v>
      </c>
    </row>
    <row r="192" spans="1:10" x14ac:dyDescent="0.3">
      <c r="A192" s="1"/>
      <c r="B192" s="1"/>
      <c r="C192" s="1"/>
      <c r="D192" s="1"/>
      <c r="E192" s="1"/>
      <c r="F192" s="1"/>
      <c r="G192" s="1"/>
      <c r="H192" s="1"/>
      <c r="I192" s="78" t="s">
        <v>99</v>
      </c>
      <c r="J192" s="78">
        <v>25636.55</v>
      </c>
    </row>
    <row r="193" spans="1:10" x14ac:dyDescent="0.3">
      <c r="A193" s="1"/>
      <c r="B193" s="1"/>
      <c r="C193" s="1"/>
      <c r="D193" s="1"/>
      <c r="E193" s="1"/>
      <c r="F193" s="1"/>
      <c r="G193" s="1"/>
      <c r="H193" s="1"/>
      <c r="I193" s="78" t="s">
        <v>30</v>
      </c>
      <c r="J193" s="78">
        <v>24059.95</v>
      </c>
    </row>
    <row r="194" spans="1:10" x14ac:dyDescent="0.3">
      <c r="A194" s="1"/>
      <c r="B194" s="1"/>
      <c r="C194" s="1"/>
      <c r="D194" s="1"/>
      <c r="E194" s="1"/>
      <c r="F194" s="1"/>
      <c r="G194" s="1"/>
      <c r="H194" s="1"/>
      <c r="I194" s="78" t="s">
        <v>50</v>
      </c>
      <c r="J194" s="78">
        <v>17295.349999999999</v>
      </c>
    </row>
    <row r="195" spans="1:10" x14ac:dyDescent="0.3">
      <c r="A195" s="1"/>
      <c r="B195" s="1"/>
      <c r="C195" s="1"/>
      <c r="D195" s="1"/>
      <c r="E195" s="1"/>
      <c r="F195" s="1"/>
      <c r="G195" s="1"/>
      <c r="H195" s="1"/>
      <c r="I195" s="78" t="s">
        <v>69</v>
      </c>
      <c r="J195" s="78">
        <v>11169.05</v>
      </c>
    </row>
    <row r="196" spans="1:10" x14ac:dyDescent="0.3">
      <c r="A196" s="1"/>
      <c r="B196" s="1"/>
      <c r="C196" s="1"/>
      <c r="D196" s="1"/>
      <c r="E196" s="1"/>
      <c r="F196" s="1"/>
      <c r="G196" s="1"/>
      <c r="H196" s="1"/>
      <c r="I196" s="78" t="s">
        <v>118</v>
      </c>
      <c r="J196" s="78">
        <v>7679.95</v>
      </c>
    </row>
    <row r="197" spans="1:10" x14ac:dyDescent="0.3">
      <c r="A197" s="1"/>
      <c r="B197" s="1"/>
      <c r="C197" s="1"/>
      <c r="D197" s="1"/>
      <c r="E197" s="1"/>
      <c r="F197" s="1"/>
      <c r="G197" s="1"/>
      <c r="H197" s="1"/>
      <c r="I197" s="78" t="s">
        <v>113</v>
      </c>
      <c r="J197" s="78">
        <v>5165.8</v>
      </c>
    </row>
    <row r="198" spans="1:10" x14ac:dyDescent="0.3">
      <c r="A198" s="1"/>
      <c r="B198" s="1"/>
      <c r="C198" s="1"/>
      <c r="D198" s="1"/>
      <c r="E198" s="1"/>
      <c r="F198" s="1"/>
      <c r="G198" s="1"/>
      <c r="H198" s="1"/>
      <c r="I198" s="78" t="s">
        <v>82</v>
      </c>
      <c r="J198" s="78">
        <v>4667.2</v>
      </c>
    </row>
    <row r="199" spans="1:10" x14ac:dyDescent="0.3">
      <c r="A199" s="1"/>
      <c r="B199" s="1"/>
      <c r="C199" s="1"/>
      <c r="D199" s="1"/>
      <c r="E199" s="1"/>
      <c r="F199" s="1"/>
      <c r="G199" s="1"/>
      <c r="H199" s="1"/>
      <c r="I199" s="78" t="s">
        <v>240</v>
      </c>
      <c r="J199" s="78">
        <v>3704.95</v>
      </c>
    </row>
    <row r="200" spans="1:10" x14ac:dyDescent="0.3">
      <c r="A200" s="1"/>
      <c r="B200" s="1"/>
      <c r="C200" s="1"/>
      <c r="D200" s="1"/>
      <c r="E200" s="1"/>
      <c r="F200" s="1"/>
      <c r="G200" s="1"/>
      <c r="H200" s="1"/>
      <c r="I200" s="78" t="s">
        <v>195</v>
      </c>
      <c r="J200" s="78">
        <v>3324.9</v>
      </c>
    </row>
    <row r="201" spans="1:10" x14ac:dyDescent="0.3">
      <c r="A201" s="1"/>
      <c r="B201" s="1"/>
      <c r="C201" s="1"/>
      <c r="D201" s="1"/>
      <c r="E201" s="1"/>
      <c r="F201" s="1"/>
      <c r="G201" s="1"/>
      <c r="H201" s="1"/>
      <c r="I201" s="78" t="s">
        <v>530</v>
      </c>
      <c r="J201" s="78">
        <v>2674.85</v>
      </c>
    </row>
    <row r="202" spans="1:10" x14ac:dyDescent="0.3">
      <c r="A202" s="1"/>
      <c r="B202" s="1"/>
      <c r="C202" s="1"/>
      <c r="D202" s="1"/>
      <c r="E202" s="1"/>
      <c r="F202" s="1"/>
      <c r="G202" s="1"/>
      <c r="H202" s="1"/>
      <c r="I202" s="78" t="s">
        <v>564</v>
      </c>
      <c r="J202" s="78">
        <v>2569.3000000000002</v>
      </c>
    </row>
    <row r="203" spans="1:10" x14ac:dyDescent="0.3">
      <c r="A203" s="1"/>
      <c r="B203" s="1"/>
      <c r="C203" s="1"/>
      <c r="D203" s="1"/>
      <c r="E203" s="1"/>
      <c r="F203" s="1"/>
      <c r="G203" s="1"/>
      <c r="H203" s="1"/>
      <c r="I203" s="78" t="s">
        <v>539</v>
      </c>
      <c r="J203" s="78">
        <v>2501.15</v>
      </c>
    </row>
    <row r="204" spans="1:10" x14ac:dyDescent="0.3">
      <c r="A204" s="1"/>
      <c r="B204" s="1"/>
      <c r="C204" s="1"/>
      <c r="D204" s="1"/>
      <c r="E204" s="1"/>
      <c r="F204" s="1"/>
      <c r="G204" s="1"/>
      <c r="H204" s="1"/>
      <c r="I204" s="78" t="s">
        <v>528</v>
      </c>
      <c r="J204" s="78">
        <v>2447.4</v>
      </c>
    </row>
    <row r="205" spans="1:10" x14ac:dyDescent="0.3">
      <c r="A205" s="1"/>
      <c r="B205" s="1"/>
      <c r="C205" s="1"/>
      <c r="D205" s="1"/>
      <c r="E205" s="1"/>
      <c r="F205" s="1"/>
      <c r="G205" s="1"/>
      <c r="H205" s="1"/>
      <c r="I205" s="78" t="s">
        <v>265</v>
      </c>
      <c r="J205" s="78">
        <v>2381.6</v>
      </c>
    </row>
    <row r="206" spans="1:10" x14ac:dyDescent="0.3">
      <c r="A206" s="1"/>
      <c r="B206" s="1"/>
      <c r="C206" s="1"/>
      <c r="D206" s="1"/>
      <c r="E206" s="1"/>
      <c r="F206" s="1"/>
      <c r="G206" s="1"/>
      <c r="H206" s="1"/>
      <c r="I206" s="78" t="s">
        <v>45</v>
      </c>
      <c r="J206" s="78">
        <v>2353.25</v>
      </c>
    </row>
    <row r="207" spans="1:10" x14ac:dyDescent="0.3">
      <c r="A207" s="1"/>
      <c r="B207" s="1"/>
      <c r="C207" s="1"/>
      <c r="D207" s="1"/>
      <c r="E207" s="1"/>
      <c r="F207" s="1"/>
      <c r="G207" s="1"/>
      <c r="H207" s="1"/>
      <c r="I207" s="78" t="s">
        <v>534</v>
      </c>
      <c r="J207" s="78">
        <v>1968.2</v>
      </c>
    </row>
    <row r="208" spans="1:10" x14ac:dyDescent="0.3">
      <c r="A208" s="1"/>
      <c r="B208" s="1"/>
      <c r="C208" s="1"/>
      <c r="D208" s="1"/>
      <c r="E208" s="1"/>
      <c r="F208" s="1"/>
      <c r="G208" s="1"/>
      <c r="H208" s="1"/>
      <c r="I208" s="78" t="s">
        <v>553</v>
      </c>
      <c r="J208" s="78">
        <v>1872.7</v>
      </c>
    </row>
    <row r="209" spans="1:10" x14ac:dyDescent="0.3">
      <c r="A209" s="1"/>
      <c r="B209" s="1"/>
      <c r="C209" s="1"/>
      <c r="D209" s="1"/>
      <c r="E209" s="1"/>
      <c r="F209" s="1"/>
      <c r="G209" s="1"/>
      <c r="H209" s="1"/>
      <c r="I209" s="78" t="s">
        <v>463</v>
      </c>
      <c r="J209" s="78">
        <v>1855.7</v>
      </c>
    </row>
    <row r="210" spans="1:10" x14ac:dyDescent="0.3">
      <c r="A210" s="1"/>
      <c r="B210" s="1"/>
      <c r="C210" s="1"/>
      <c r="D210" s="1"/>
      <c r="E210" s="1"/>
      <c r="F210" s="1"/>
      <c r="G210" s="1"/>
      <c r="H210" s="1"/>
      <c r="I210" s="78" t="s">
        <v>536</v>
      </c>
      <c r="J210" s="78">
        <v>1564.15</v>
      </c>
    </row>
    <row r="211" spans="1:10" x14ac:dyDescent="0.3">
      <c r="A211" s="1"/>
      <c r="B211" s="1"/>
      <c r="C211" s="1"/>
      <c r="D211" s="1"/>
      <c r="E211" s="1"/>
      <c r="F211" s="1"/>
      <c r="G211" s="1"/>
      <c r="H211" s="1"/>
      <c r="I211" s="78" t="s">
        <v>569</v>
      </c>
      <c r="J211" s="78">
        <v>1485.7</v>
      </c>
    </row>
    <row r="212" spans="1:10" x14ac:dyDescent="0.3">
      <c r="A212" s="1"/>
      <c r="B212" s="1"/>
      <c r="C212" s="1"/>
      <c r="D212" s="1"/>
      <c r="E212" s="1"/>
      <c r="F212" s="1"/>
      <c r="G212" s="1"/>
      <c r="H212" s="1"/>
      <c r="I212" s="78" t="s">
        <v>561</v>
      </c>
      <c r="J212" s="78">
        <v>1403.25</v>
      </c>
    </row>
    <row r="213" spans="1:10" x14ac:dyDescent="0.3">
      <c r="A213" s="1"/>
      <c r="B213" s="1"/>
      <c r="C213" s="1"/>
      <c r="D213" s="1"/>
      <c r="E213" s="1"/>
      <c r="F213" s="1"/>
      <c r="G213" s="1"/>
      <c r="H213" s="1"/>
      <c r="I213" s="78" t="s">
        <v>532</v>
      </c>
      <c r="J213" s="78">
        <v>921.55</v>
      </c>
    </row>
    <row r="214" spans="1:10" x14ac:dyDescent="0.3">
      <c r="A214" s="1"/>
      <c r="B214" s="1"/>
      <c r="C214" s="1"/>
      <c r="D214" s="1"/>
      <c r="E214" s="1"/>
      <c r="F214" s="1"/>
      <c r="G214" s="1"/>
      <c r="H214" s="1"/>
      <c r="I214" s="78" t="s">
        <v>559</v>
      </c>
      <c r="J214" s="78">
        <v>828.55</v>
      </c>
    </row>
    <row r="215" spans="1:10" x14ac:dyDescent="0.3">
      <c r="A215" s="1"/>
      <c r="B215" s="1"/>
      <c r="C215" s="1"/>
      <c r="D215" s="1"/>
      <c r="E215" s="1"/>
      <c r="F215" s="1"/>
      <c r="G215" s="1"/>
      <c r="H215" s="1"/>
      <c r="I215" s="78" t="s">
        <v>540</v>
      </c>
      <c r="J215" s="78">
        <v>793.15</v>
      </c>
    </row>
    <row r="216" spans="1:10" x14ac:dyDescent="0.3">
      <c r="A216" s="1"/>
      <c r="B216" s="1"/>
      <c r="C216" s="1"/>
      <c r="D216" s="1"/>
      <c r="E216" s="1"/>
      <c r="F216" s="1"/>
      <c r="G216" s="1"/>
      <c r="H216" s="1"/>
      <c r="I216" s="78" t="s">
        <v>552</v>
      </c>
      <c r="J216" s="78">
        <v>710.7</v>
      </c>
    </row>
    <row r="217" spans="1:10" x14ac:dyDescent="0.3">
      <c r="A217" s="1"/>
      <c r="B217" s="1"/>
      <c r="C217" s="1"/>
      <c r="D217" s="1"/>
      <c r="E217" s="1"/>
      <c r="F217" s="1"/>
      <c r="G217" s="1"/>
      <c r="H217" s="1"/>
      <c r="I217" s="78" t="s">
        <v>567</v>
      </c>
      <c r="J217" s="78">
        <v>613.65</v>
      </c>
    </row>
    <row r="218" spans="1:10" x14ac:dyDescent="0.3">
      <c r="A218" s="1"/>
      <c r="B218" s="1"/>
      <c r="C218" s="1"/>
      <c r="D218" s="1"/>
      <c r="E218" s="1"/>
      <c r="F218" s="1"/>
      <c r="G218" s="1"/>
      <c r="H218" s="1"/>
      <c r="I218" s="78" t="s">
        <v>563</v>
      </c>
      <c r="J218" s="78">
        <v>575.9</v>
      </c>
    </row>
    <row r="219" spans="1:10" x14ac:dyDescent="0.3">
      <c r="A219" s="1"/>
      <c r="B219" s="1"/>
      <c r="C219" s="1"/>
      <c r="D219" s="1"/>
      <c r="E219" s="1"/>
      <c r="F219" s="1"/>
      <c r="G219" s="1"/>
      <c r="H219" s="1"/>
      <c r="I219" s="78" t="s">
        <v>545</v>
      </c>
      <c r="J219" s="78">
        <v>487.35</v>
      </c>
    </row>
    <row r="220" spans="1:10" x14ac:dyDescent="0.3">
      <c r="A220" s="1"/>
      <c r="B220" s="1"/>
      <c r="C220" s="1"/>
      <c r="D220" s="1"/>
      <c r="E220" s="1"/>
      <c r="F220" s="1"/>
      <c r="G220" s="1"/>
      <c r="H220" s="1"/>
      <c r="I220" s="78" t="s">
        <v>570</v>
      </c>
      <c r="J220" s="78">
        <v>450.6</v>
      </c>
    </row>
    <row r="221" spans="1:10" x14ac:dyDescent="0.3">
      <c r="A221" s="1"/>
      <c r="B221" s="1"/>
      <c r="C221" s="1"/>
      <c r="D221" s="1"/>
      <c r="E221" s="1"/>
      <c r="F221" s="1"/>
      <c r="G221" s="1"/>
      <c r="H221" s="1"/>
      <c r="I221" s="78" t="s">
        <v>549</v>
      </c>
      <c r="J221" s="78">
        <v>444</v>
      </c>
    </row>
    <row r="222" spans="1:10" x14ac:dyDescent="0.3">
      <c r="A222" s="1"/>
      <c r="B222" s="1"/>
      <c r="C222" s="1"/>
      <c r="D222" s="1"/>
      <c r="E222" s="1"/>
      <c r="F222" s="1"/>
      <c r="G222" s="1"/>
      <c r="H222" s="1"/>
      <c r="I222" s="78" t="s">
        <v>533</v>
      </c>
      <c r="J222" s="78">
        <v>438.65</v>
      </c>
    </row>
    <row r="223" spans="1:10" x14ac:dyDescent="0.3">
      <c r="A223" s="1"/>
      <c r="B223" s="1"/>
      <c r="C223" s="1"/>
      <c r="D223" s="1"/>
      <c r="E223" s="1"/>
      <c r="F223" s="1"/>
      <c r="G223" s="1"/>
      <c r="H223" s="1"/>
      <c r="I223" s="78" t="s">
        <v>110</v>
      </c>
      <c r="J223" s="78">
        <v>435.45</v>
      </c>
    </row>
    <row r="224" spans="1:10" x14ac:dyDescent="0.3">
      <c r="A224" s="1"/>
      <c r="B224" s="1"/>
      <c r="C224" s="1"/>
      <c r="D224" s="1"/>
      <c r="E224" s="1"/>
      <c r="F224" s="1"/>
      <c r="G224" s="1"/>
      <c r="H224" s="1"/>
      <c r="I224" s="78" t="s">
        <v>562</v>
      </c>
      <c r="J224" s="78">
        <v>400.2</v>
      </c>
    </row>
    <row r="225" spans="1:10" x14ac:dyDescent="0.3">
      <c r="A225" s="1"/>
      <c r="B225" s="1"/>
      <c r="C225" s="1"/>
      <c r="D225" s="1"/>
      <c r="E225" s="1"/>
      <c r="F225" s="1"/>
      <c r="G225" s="1"/>
      <c r="H225" s="1"/>
      <c r="I225" s="78" t="s">
        <v>556</v>
      </c>
      <c r="J225" s="78">
        <v>367.55</v>
      </c>
    </row>
    <row r="226" spans="1:10" x14ac:dyDescent="0.3">
      <c r="A226" s="1"/>
      <c r="B226" s="1"/>
      <c r="C226" s="1"/>
      <c r="D226" s="1"/>
      <c r="E226" s="1"/>
      <c r="F226" s="1"/>
      <c r="G226" s="1"/>
      <c r="H226" s="1"/>
      <c r="I226" s="78" t="s">
        <v>560</v>
      </c>
      <c r="J226" s="78">
        <v>355.2</v>
      </c>
    </row>
    <row r="227" spans="1:10" x14ac:dyDescent="0.3">
      <c r="A227" s="1"/>
      <c r="B227" s="1"/>
      <c r="C227" s="1"/>
      <c r="D227" s="1"/>
      <c r="E227" s="1"/>
      <c r="F227" s="1"/>
      <c r="G227" s="1"/>
      <c r="H227" s="1"/>
      <c r="I227" s="78" t="s">
        <v>245</v>
      </c>
      <c r="J227" s="78">
        <v>327.95</v>
      </c>
    </row>
    <row r="228" spans="1:10" x14ac:dyDescent="0.3">
      <c r="A228" s="1"/>
      <c r="B228" s="1"/>
      <c r="C228" s="1"/>
      <c r="D228" s="1"/>
      <c r="E228" s="1"/>
      <c r="F228" s="1"/>
      <c r="G228" s="1"/>
      <c r="H228" s="1"/>
      <c r="I228" s="78" t="s">
        <v>191</v>
      </c>
      <c r="J228" s="78">
        <v>300.85000000000002</v>
      </c>
    </row>
    <row r="229" spans="1:10" x14ac:dyDescent="0.3">
      <c r="A229" s="1"/>
      <c r="B229" s="1"/>
      <c r="C229" s="1"/>
      <c r="D229" s="1"/>
      <c r="E229" s="1"/>
      <c r="F229" s="1"/>
      <c r="G229" s="1"/>
      <c r="H229" s="1"/>
      <c r="I229" s="78" t="s">
        <v>571</v>
      </c>
      <c r="J229" s="78">
        <v>265.39999999999998</v>
      </c>
    </row>
    <row r="230" spans="1:10" x14ac:dyDescent="0.3">
      <c r="A230" s="1"/>
      <c r="B230" s="1"/>
      <c r="C230" s="1"/>
      <c r="D230" s="1"/>
      <c r="E230" s="1"/>
      <c r="F230" s="1"/>
      <c r="G230" s="1"/>
      <c r="H230" s="1"/>
      <c r="I230" s="78" t="s">
        <v>396</v>
      </c>
      <c r="J230" s="78">
        <v>211.3</v>
      </c>
    </row>
    <row r="231" spans="1:10" x14ac:dyDescent="0.3">
      <c r="A231" s="1"/>
      <c r="B231" s="1"/>
      <c r="C231" s="1"/>
      <c r="D231" s="1"/>
      <c r="E231" s="1"/>
      <c r="F231" s="1"/>
      <c r="G231" s="1"/>
      <c r="H231" s="1"/>
      <c r="I231" s="78" t="s">
        <v>541</v>
      </c>
      <c r="J231" s="78">
        <v>203.5</v>
      </c>
    </row>
    <row r="232" spans="1:10" x14ac:dyDescent="0.3">
      <c r="A232" s="1"/>
      <c r="B232" s="1"/>
      <c r="C232" s="1"/>
      <c r="D232" s="1"/>
      <c r="E232" s="1"/>
      <c r="F232" s="1"/>
      <c r="G232" s="1"/>
      <c r="H232" s="1"/>
      <c r="I232" s="78" t="s">
        <v>551</v>
      </c>
      <c r="J232" s="78">
        <v>183.85</v>
      </c>
    </row>
    <row r="233" spans="1:10" x14ac:dyDescent="0.3">
      <c r="A233" s="1"/>
      <c r="B233" s="1"/>
      <c r="C233" s="1"/>
      <c r="D233" s="1"/>
      <c r="E233" s="1"/>
      <c r="F233" s="1"/>
      <c r="G233" s="1"/>
      <c r="H233" s="1"/>
      <c r="I233" s="78" t="s">
        <v>286</v>
      </c>
      <c r="J233" s="78">
        <v>169.2</v>
      </c>
    </row>
    <row r="234" spans="1:10" x14ac:dyDescent="0.3">
      <c r="A234" s="1"/>
      <c r="B234" s="1"/>
      <c r="C234" s="1"/>
      <c r="D234" s="1"/>
      <c r="E234" s="1"/>
      <c r="F234" s="1"/>
      <c r="G234" s="1"/>
      <c r="H234" s="1"/>
      <c r="I234" s="78" t="s">
        <v>554</v>
      </c>
      <c r="J234" s="78">
        <v>154.19999999999999</v>
      </c>
    </row>
    <row r="235" spans="1:10" x14ac:dyDescent="0.3">
      <c r="A235" s="1"/>
      <c r="B235" s="1"/>
      <c r="C235" s="1"/>
      <c r="D235" s="1"/>
      <c r="E235" s="1"/>
      <c r="F235" s="1"/>
      <c r="G235" s="1"/>
      <c r="H235" s="1"/>
      <c r="I235" s="78" t="s">
        <v>550</v>
      </c>
      <c r="J235" s="78">
        <v>152.69999999999999</v>
      </c>
    </row>
    <row r="236" spans="1:10" x14ac:dyDescent="0.3">
      <c r="A236" s="1"/>
      <c r="B236" s="1"/>
      <c r="C236" s="1"/>
      <c r="D236" s="1"/>
      <c r="E236" s="1"/>
      <c r="F236" s="1"/>
      <c r="G236" s="1"/>
      <c r="H236" s="1"/>
      <c r="I236" s="78" t="s">
        <v>566</v>
      </c>
      <c r="J236" s="78">
        <v>138.05000000000001</v>
      </c>
    </row>
    <row r="237" spans="1:10" x14ac:dyDescent="0.3">
      <c r="A237" s="1"/>
      <c r="B237" s="1"/>
      <c r="C237" s="1"/>
      <c r="D237" s="1"/>
      <c r="E237" s="1"/>
      <c r="F237" s="1"/>
      <c r="G237" s="1"/>
      <c r="H237" s="1"/>
      <c r="I237" s="78" t="s">
        <v>565</v>
      </c>
      <c r="J237" s="78">
        <v>131.55000000000001</v>
      </c>
    </row>
    <row r="238" spans="1:10" x14ac:dyDescent="0.3">
      <c r="A238" s="1"/>
      <c r="B238" s="1"/>
      <c r="C238" s="1"/>
      <c r="D238" s="1"/>
      <c r="E238" s="1"/>
      <c r="F238" s="1"/>
      <c r="G238" s="1"/>
      <c r="H238" s="1"/>
      <c r="I238" s="78" t="s">
        <v>546</v>
      </c>
      <c r="J238" s="78">
        <v>126.05</v>
      </c>
    </row>
    <row r="239" spans="1:10" x14ac:dyDescent="0.3">
      <c r="A239" s="1"/>
      <c r="B239" s="1"/>
      <c r="C239" s="1"/>
      <c r="D239" s="1"/>
      <c r="E239" s="1"/>
      <c r="F239" s="1"/>
      <c r="G239" s="1"/>
      <c r="H239" s="1"/>
      <c r="I239" s="78" t="s">
        <v>544</v>
      </c>
      <c r="J239" s="78">
        <v>109.6</v>
      </c>
    </row>
    <row r="240" spans="1:10" x14ac:dyDescent="0.3">
      <c r="A240" s="1"/>
      <c r="B240" s="1"/>
      <c r="C240" s="1"/>
      <c r="D240" s="1"/>
      <c r="E240" s="1"/>
      <c r="F240" s="1"/>
      <c r="G240" s="1"/>
      <c r="H240" s="1"/>
      <c r="I240" s="78" t="s">
        <v>547</v>
      </c>
      <c r="J240" s="78">
        <v>108.6</v>
      </c>
    </row>
    <row r="241" spans="1:10" x14ac:dyDescent="0.3">
      <c r="A241" s="1"/>
      <c r="B241" s="1"/>
      <c r="C241" s="1"/>
      <c r="D241" s="1"/>
      <c r="E241" s="1"/>
      <c r="F241" s="1"/>
      <c r="G241" s="1"/>
      <c r="H241" s="1"/>
      <c r="I241" s="78" t="s">
        <v>568</v>
      </c>
      <c r="J241" s="78">
        <v>94.65</v>
      </c>
    </row>
    <row r="242" spans="1:10" x14ac:dyDescent="0.3">
      <c r="A242" s="1"/>
      <c r="B242" s="1"/>
      <c r="C242" s="1"/>
      <c r="D242" s="1"/>
      <c r="E242" s="1"/>
      <c r="F242" s="1"/>
      <c r="G242" s="1"/>
      <c r="H242" s="1"/>
      <c r="I242" s="78" t="s">
        <v>548</v>
      </c>
      <c r="J242" s="78">
        <v>83.75</v>
      </c>
    </row>
    <row r="243" spans="1:10" x14ac:dyDescent="0.3">
      <c r="A243" s="1"/>
      <c r="B243" s="1"/>
      <c r="C243" s="1"/>
      <c r="D243" s="1"/>
      <c r="E243" s="1"/>
      <c r="F243" s="1"/>
      <c r="G243" s="1"/>
      <c r="H243" s="1"/>
      <c r="I243" s="78" t="s">
        <v>155</v>
      </c>
      <c r="J243" s="78">
        <v>65</v>
      </c>
    </row>
    <row r="244" spans="1:10" x14ac:dyDescent="0.3">
      <c r="A244" s="1"/>
      <c r="B244" s="1"/>
      <c r="C244" s="1"/>
      <c r="D244" s="1"/>
      <c r="E244" s="1"/>
      <c r="F244" s="1"/>
      <c r="G244" s="1"/>
      <c r="H244" s="1"/>
      <c r="I244" s="78" t="s">
        <v>555</v>
      </c>
      <c r="J244" s="78">
        <v>59.75</v>
      </c>
    </row>
    <row r="245" spans="1:10" x14ac:dyDescent="0.3">
      <c r="A245" s="1"/>
      <c r="B245" s="1"/>
      <c r="C245" s="1"/>
      <c r="D245" s="1"/>
      <c r="E245" s="1"/>
      <c r="F245" s="1"/>
      <c r="G245" s="1"/>
      <c r="H245" s="1"/>
      <c r="I245" s="78" t="s">
        <v>543</v>
      </c>
      <c r="J245" s="78">
        <v>44.35</v>
      </c>
    </row>
    <row r="246" spans="1:10" x14ac:dyDescent="0.3">
      <c r="A246" s="1"/>
      <c r="B246" s="1"/>
      <c r="C246" s="1"/>
      <c r="D246" s="1"/>
      <c r="E246" s="1"/>
      <c r="F246" s="1"/>
      <c r="G246" s="1"/>
      <c r="H246" s="1"/>
      <c r="I246" s="78" t="s">
        <v>557</v>
      </c>
      <c r="J246" s="78">
        <v>33.450000000000003</v>
      </c>
    </row>
    <row r="247" spans="1:10" x14ac:dyDescent="0.3">
      <c r="A247" s="1"/>
      <c r="B247" s="1"/>
      <c r="C247" s="1"/>
      <c r="D247" s="1"/>
      <c r="E247" s="1"/>
      <c r="F247" s="1"/>
      <c r="G247" s="1"/>
      <c r="H247" s="1"/>
      <c r="I247" s="78" t="s">
        <v>55</v>
      </c>
      <c r="J247" s="78">
        <v>24.95</v>
      </c>
    </row>
    <row r="248" spans="1:10" x14ac:dyDescent="0.3">
      <c r="A248" s="1"/>
      <c r="B248" s="1"/>
      <c r="C248" s="1"/>
      <c r="D248" s="1"/>
      <c r="E248" s="1"/>
      <c r="F248" s="1"/>
      <c r="G248" s="1"/>
      <c r="H248" s="1"/>
      <c r="I248" s="78" t="s">
        <v>538</v>
      </c>
      <c r="J248" s="78">
        <v>7.5</v>
      </c>
    </row>
    <row r="249" spans="1:10" x14ac:dyDescent="0.3">
      <c r="A249" s="1"/>
      <c r="B249" s="1"/>
      <c r="C249" s="1"/>
      <c r="D249" s="1"/>
      <c r="E249" s="1"/>
      <c r="F249" s="1"/>
      <c r="G249" s="1"/>
      <c r="H249" s="1"/>
      <c r="I249" s="78" t="s">
        <v>558</v>
      </c>
      <c r="J249" s="78">
        <v>7.2</v>
      </c>
    </row>
    <row r="250" spans="1:10" x14ac:dyDescent="0.3">
      <c r="A250" s="1"/>
      <c r="B250" s="1"/>
      <c r="C250" s="1"/>
      <c r="D250" s="1"/>
      <c r="E250" s="1"/>
      <c r="F250" s="1"/>
      <c r="G250" s="1"/>
      <c r="H250" s="1"/>
      <c r="I250" s="78" t="s">
        <v>542</v>
      </c>
      <c r="J250" s="78">
        <v>2.65</v>
      </c>
    </row>
    <row r="251" spans="1:10" x14ac:dyDescent="0.3">
      <c r="A251" s="1"/>
      <c r="B251" s="1"/>
      <c r="C251" s="1"/>
      <c r="D251" s="1"/>
      <c r="E251" s="1"/>
      <c r="F251" s="1"/>
      <c r="G251" s="1"/>
      <c r="H251" s="1"/>
      <c r="I251" s="78"/>
      <c r="J251" s="78"/>
    </row>
  </sheetData>
  <mergeCells count="13">
    <mergeCell ref="F176:G176"/>
    <mergeCell ref="B186:E186"/>
    <mergeCell ref="B172:E172"/>
    <mergeCell ref="B176:B177"/>
    <mergeCell ref="C176:C177"/>
    <mergeCell ref="D176:D177"/>
    <mergeCell ref="E176:E177"/>
    <mergeCell ref="B3:G3"/>
    <mergeCell ref="B6:B7"/>
    <mergeCell ref="C6:C7"/>
    <mergeCell ref="D6:D7"/>
    <mergeCell ref="E6:E7"/>
    <mergeCell ref="F6: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518</v>
      </c>
      <c r="C5" s="216" t="s">
        <v>1111</v>
      </c>
      <c r="D5" s="216" t="s">
        <v>1111</v>
      </c>
      <c r="E5" s="216" t="s">
        <v>1111</v>
      </c>
      <c r="F5" s="216" t="s">
        <v>1111</v>
      </c>
      <c r="G5" s="216" t="s">
        <v>1111</v>
      </c>
      <c r="H5" s="216" t="s">
        <v>1111</v>
      </c>
      <c r="I5" s="216" t="s">
        <v>1111</v>
      </c>
      <c r="J5" s="216" t="s">
        <v>1111</v>
      </c>
      <c r="K5" s="216" t="s">
        <v>1111</v>
      </c>
      <c r="L5" s="216" t="s">
        <v>1111</v>
      </c>
      <c r="M5" s="216" t="s">
        <v>1111</v>
      </c>
      <c r="N5" s="216" t="s">
        <v>1111</v>
      </c>
      <c r="O5" s="216" t="s">
        <v>1111</v>
      </c>
      <c r="P5" s="216" t="s">
        <v>1111</v>
      </c>
      <c r="Q5" s="216" t="s">
        <v>1111</v>
      </c>
      <c r="R5" s="216" t="s">
        <v>1111</v>
      </c>
      <c r="S5" s="220" t="s">
        <v>518</v>
      </c>
      <c r="T5" s="217" t="s">
        <v>1112</v>
      </c>
      <c r="U5" s="217" t="s">
        <v>1112</v>
      </c>
      <c r="V5" s="217" t="s">
        <v>1112</v>
      </c>
      <c r="W5" s="217" t="s">
        <v>1112</v>
      </c>
      <c r="X5" s="217" t="s">
        <v>1112</v>
      </c>
      <c r="Y5" s="220" t="s">
        <v>518</v>
      </c>
      <c r="Z5" s="218" t="s">
        <v>1112</v>
      </c>
      <c r="AA5" s="218" t="s">
        <v>1112</v>
      </c>
      <c r="AB5" s="218" t="s">
        <v>1112</v>
      </c>
      <c r="AC5" s="218" t="s">
        <v>1112</v>
      </c>
      <c r="AD5" s="218" t="s">
        <v>1112</v>
      </c>
    </row>
    <row r="6" spans="1:30" ht="21" x14ac:dyDescent="0.3">
      <c r="A6" s="1"/>
      <c r="B6" s="220"/>
      <c r="C6" s="219" t="s">
        <v>523</v>
      </c>
      <c r="D6" s="219" t="s">
        <v>523</v>
      </c>
      <c r="E6" s="219" t="s">
        <v>523</v>
      </c>
      <c r="F6" s="219" t="s">
        <v>523</v>
      </c>
      <c r="G6" s="219" t="s">
        <v>522</v>
      </c>
      <c r="H6" s="219" t="s">
        <v>522</v>
      </c>
      <c r="I6" s="219" t="s">
        <v>522</v>
      </c>
      <c r="J6" s="219" t="s">
        <v>522</v>
      </c>
      <c r="K6" s="219" t="s">
        <v>521</v>
      </c>
      <c r="L6" s="219" t="s">
        <v>521</v>
      </c>
      <c r="M6" s="219" t="s">
        <v>521</v>
      </c>
      <c r="N6" s="219" t="s">
        <v>521</v>
      </c>
      <c r="O6" s="216" t="s">
        <v>1113</v>
      </c>
      <c r="P6" s="216" t="s">
        <v>1113</v>
      </c>
      <c r="Q6" s="216" t="s">
        <v>1113</v>
      </c>
      <c r="R6" s="216" t="s">
        <v>1113</v>
      </c>
      <c r="S6" s="220"/>
      <c r="T6" s="217" t="s">
        <v>1114</v>
      </c>
      <c r="U6" s="217" t="s">
        <v>1114</v>
      </c>
      <c r="V6" s="217" t="s">
        <v>1114</v>
      </c>
      <c r="W6" s="217" t="s">
        <v>1114</v>
      </c>
      <c r="X6" s="217" t="s">
        <v>1114</v>
      </c>
      <c r="Y6" s="220"/>
      <c r="Z6" s="218" t="s">
        <v>1115</v>
      </c>
      <c r="AA6" s="218" t="s">
        <v>1115</v>
      </c>
      <c r="AB6" s="218" t="s">
        <v>1115</v>
      </c>
      <c r="AC6" s="218" t="s">
        <v>1115</v>
      </c>
      <c r="AD6" s="218" t="s">
        <v>1115</v>
      </c>
    </row>
    <row r="7" spans="1:30" ht="30.6" x14ac:dyDescent="0.3">
      <c r="A7" s="1"/>
      <c r="B7" s="220"/>
      <c r="C7" s="79" t="s">
        <v>1116</v>
      </c>
      <c r="D7" s="79" t="s">
        <v>1117</v>
      </c>
      <c r="E7" s="79" t="s">
        <v>1118</v>
      </c>
      <c r="F7" s="79" t="s">
        <v>1119</v>
      </c>
      <c r="G7" s="79" t="s">
        <v>1120</v>
      </c>
      <c r="H7" s="79" t="s">
        <v>1121</v>
      </c>
      <c r="I7" s="79" t="s">
        <v>1122</v>
      </c>
      <c r="J7" s="79" t="s">
        <v>1123</v>
      </c>
      <c r="K7" s="79" t="s">
        <v>1124</v>
      </c>
      <c r="L7" s="79" t="s">
        <v>1125</v>
      </c>
      <c r="M7" s="79" t="s">
        <v>1126</v>
      </c>
      <c r="N7" s="79" t="s">
        <v>1127</v>
      </c>
      <c r="O7" s="64" t="s">
        <v>1128</v>
      </c>
      <c r="P7" s="64" t="s">
        <v>1129</v>
      </c>
      <c r="Q7" s="64" t="s">
        <v>1130</v>
      </c>
      <c r="R7" s="64" t="s">
        <v>1131</v>
      </c>
      <c r="S7" s="221"/>
      <c r="T7" s="80" t="s">
        <v>524</v>
      </c>
      <c r="U7" s="80" t="s">
        <v>525</v>
      </c>
      <c r="V7" s="80" t="s">
        <v>526</v>
      </c>
      <c r="W7" s="80" t="s">
        <v>527</v>
      </c>
      <c r="X7" s="80" t="s">
        <v>1131</v>
      </c>
      <c r="Y7" s="221"/>
      <c r="Z7" s="81" t="s">
        <v>1132</v>
      </c>
      <c r="AA7" s="81" t="s">
        <v>1133</v>
      </c>
      <c r="AB7" s="81" t="s">
        <v>1134</v>
      </c>
      <c r="AC7" s="81" t="s">
        <v>1135</v>
      </c>
      <c r="AD7" s="81" t="s">
        <v>952</v>
      </c>
    </row>
    <row r="8" spans="1:30" x14ac:dyDescent="0.3">
      <c r="A8" s="1"/>
      <c r="B8" s="82" t="s">
        <v>729</v>
      </c>
      <c r="C8" s="83">
        <v>146.69999999999999</v>
      </c>
      <c r="D8" s="83">
        <v>97.2</v>
      </c>
      <c r="E8" s="83">
        <v>0</v>
      </c>
      <c r="F8" s="83">
        <v>49.7</v>
      </c>
      <c r="G8" s="83">
        <v>2577.5</v>
      </c>
      <c r="H8" s="83">
        <v>2818</v>
      </c>
      <c r="I8" s="83">
        <v>0</v>
      </c>
      <c r="J8" s="83">
        <v>324.7</v>
      </c>
      <c r="K8" s="83">
        <v>539.1</v>
      </c>
      <c r="L8" s="83">
        <v>0</v>
      </c>
      <c r="M8" s="83">
        <v>0</v>
      </c>
      <c r="N8" s="83">
        <v>0</v>
      </c>
      <c r="O8" s="83">
        <v>293.60000000000002</v>
      </c>
      <c r="P8" s="83">
        <v>5720.2</v>
      </c>
      <c r="Q8" s="83">
        <v>539.1</v>
      </c>
      <c r="R8" s="84">
        <v>6552.9</v>
      </c>
      <c r="S8" s="82" t="s">
        <v>729</v>
      </c>
      <c r="T8" s="83">
        <v>3263.3</v>
      </c>
      <c r="U8" s="83">
        <v>2915.2</v>
      </c>
      <c r="V8" s="83">
        <v>0</v>
      </c>
      <c r="W8" s="83">
        <v>374.4</v>
      </c>
      <c r="X8" s="84">
        <v>6552.9</v>
      </c>
      <c r="Y8" s="82" t="s">
        <v>729</v>
      </c>
      <c r="Z8" s="83">
        <v>188.9</v>
      </c>
      <c r="AA8" s="83">
        <v>45.6</v>
      </c>
      <c r="AB8" s="83">
        <v>0</v>
      </c>
      <c r="AC8" s="83">
        <v>374.4</v>
      </c>
      <c r="AD8" s="84">
        <v>608.9</v>
      </c>
    </row>
    <row r="9" spans="1:30" x14ac:dyDescent="0.3">
      <c r="A9" s="1"/>
      <c r="B9" s="82" t="s">
        <v>730</v>
      </c>
      <c r="C9" s="83">
        <v>147.6</v>
      </c>
      <c r="D9" s="83">
        <v>97.2</v>
      </c>
      <c r="E9" s="83">
        <v>0</v>
      </c>
      <c r="F9" s="83">
        <v>45.3</v>
      </c>
      <c r="G9" s="83">
        <v>2560.6</v>
      </c>
      <c r="H9" s="83">
        <v>2813.1</v>
      </c>
      <c r="I9" s="83">
        <v>0</v>
      </c>
      <c r="J9" s="83">
        <v>318.89999999999998</v>
      </c>
      <c r="K9" s="83">
        <v>508.8</v>
      </c>
      <c r="L9" s="83">
        <v>0</v>
      </c>
      <c r="M9" s="83">
        <v>0</v>
      </c>
      <c r="N9" s="83">
        <v>0</v>
      </c>
      <c r="O9" s="83">
        <v>290.10000000000002</v>
      </c>
      <c r="P9" s="83">
        <v>5692.6</v>
      </c>
      <c r="Q9" s="83">
        <v>508.8</v>
      </c>
      <c r="R9" s="84">
        <v>6491.5</v>
      </c>
      <c r="S9" s="82" t="s">
        <v>730</v>
      </c>
      <c r="T9" s="83">
        <v>3217</v>
      </c>
      <c r="U9" s="83">
        <v>2910.3</v>
      </c>
      <c r="V9" s="83">
        <v>0</v>
      </c>
      <c r="W9" s="83">
        <v>364.2</v>
      </c>
      <c r="X9" s="84">
        <v>6491.5</v>
      </c>
      <c r="Y9" s="82" t="s">
        <v>730</v>
      </c>
      <c r="Z9" s="83">
        <v>187.7</v>
      </c>
      <c r="AA9" s="83">
        <v>45.6</v>
      </c>
      <c r="AB9" s="83">
        <v>0</v>
      </c>
      <c r="AC9" s="83">
        <v>364.2</v>
      </c>
      <c r="AD9" s="84">
        <v>597.5</v>
      </c>
    </row>
    <row r="10" spans="1:30" x14ac:dyDescent="0.3">
      <c r="A10" s="1"/>
      <c r="B10" s="82" t="s">
        <v>731</v>
      </c>
      <c r="C10" s="83">
        <v>148.19999999999999</v>
      </c>
      <c r="D10" s="83">
        <v>97.3</v>
      </c>
      <c r="E10" s="83">
        <v>0</v>
      </c>
      <c r="F10" s="83">
        <v>44.2</v>
      </c>
      <c r="G10" s="83">
        <v>2364.9</v>
      </c>
      <c r="H10" s="83">
        <v>2807.3</v>
      </c>
      <c r="I10" s="83">
        <v>0</v>
      </c>
      <c r="J10" s="83">
        <v>315.39999999999998</v>
      </c>
      <c r="K10" s="83">
        <v>496.5</v>
      </c>
      <c r="L10" s="83">
        <v>0</v>
      </c>
      <c r="M10" s="83">
        <v>0</v>
      </c>
      <c r="N10" s="83">
        <v>0</v>
      </c>
      <c r="O10" s="83">
        <v>289.7</v>
      </c>
      <c r="P10" s="83">
        <v>5487.6</v>
      </c>
      <c r="Q10" s="83">
        <v>496.5</v>
      </c>
      <c r="R10" s="84">
        <v>6273.8</v>
      </c>
      <c r="S10" s="82" t="s">
        <v>731</v>
      </c>
      <c r="T10" s="83">
        <v>3009.6</v>
      </c>
      <c r="U10" s="83">
        <v>2904.6</v>
      </c>
      <c r="V10" s="83">
        <v>0</v>
      </c>
      <c r="W10" s="83">
        <v>359.6</v>
      </c>
      <c r="X10" s="84">
        <v>6273.8</v>
      </c>
      <c r="Y10" s="82" t="s">
        <v>731</v>
      </c>
      <c r="Z10" s="83">
        <v>185.8</v>
      </c>
      <c r="AA10" s="83">
        <v>45.7</v>
      </c>
      <c r="AB10" s="83">
        <v>0</v>
      </c>
      <c r="AC10" s="83">
        <v>359.6</v>
      </c>
      <c r="AD10" s="84">
        <v>591.1</v>
      </c>
    </row>
    <row r="11" spans="1:30" x14ac:dyDescent="0.3">
      <c r="A11" s="1"/>
      <c r="B11" s="82" t="s">
        <v>732</v>
      </c>
      <c r="C11" s="83">
        <v>149.69999999999999</v>
      </c>
      <c r="D11" s="83">
        <v>97.2</v>
      </c>
      <c r="E11" s="83">
        <v>0</v>
      </c>
      <c r="F11" s="83">
        <v>37.799999999999997</v>
      </c>
      <c r="G11" s="83">
        <v>2420.1999999999998</v>
      </c>
      <c r="H11" s="83">
        <v>2810.4</v>
      </c>
      <c r="I11" s="83">
        <v>0</v>
      </c>
      <c r="J11" s="83">
        <v>297.10000000000002</v>
      </c>
      <c r="K11" s="83">
        <v>503.4</v>
      </c>
      <c r="L11" s="83">
        <v>0</v>
      </c>
      <c r="M11" s="83">
        <v>0</v>
      </c>
      <c r="N11" s="83">
        <v>0</v>
      </c>
      <c r="O11" s="83">
        <v>284.7</v>
      </c>
      <c r="P11" s="83">
        <v>5527.7</v>
      </c>
      <c r="Q11" s="83">
        <v>503.4</v>
      </c>
      <c r="R11" s="84">
        <v>6315.8</v>
      </c>
      <c r="S11" s="82" t="s">
        <v>732</v>
      </c>
      <c r="T11" s="83">
        <v>3073.3</v>
      </c>
      <c r="U11" s="83">
        <v>2907.6</v>
      </c>
      <c r="V11" s="83">
        <v>0</v>
      </c>
      <c r="W11" s="83">
        <v>334.9</v>
      </c>
      <c r="X11" s="84">
        <v>6315.8</v>
      </c>
      <c r="Y11" s="82" t="s">
        <v>732</v>
      </c>
      <c r="Z11" s="83">
        <v>187.2</v>
      </c>
      <c r="AA11" s="83">
        <v>45.6</v>
      </c>
      <c r="AB11" s="83">
        <v>0</v>
      </c>
      <c r="AC11" s="83">
        <v>334.9</v>
      </c>
      <c r="AD11" s="84">
        <v>567.70000000000005</v>
      </c>
    </row>
    <row r="12" spans="1:30" x14ac:dyDescent="0.3">
      <c r="A12" s="1"/>
      <c r="B12" s="82" t="s">
        <v>733</v>
      </c>
      <c r="C12" s="83">
        <v>155</v>
      </c>
      <c r="D12" s="83">
        <v>97.5</v>
      </c>
      <c r="E12" s="83">
        <v>0</v>
      </c>
      <c r="F12" s="83">
        <v>28.6</v>
      </c>
      <c r="G12" s="83">
        <v>2304.5</v>
      </c>
      <c r="H12" s="83">
        <v>2811.7</v>
      </c>
      <c r="I12" s="83">
        <v>0</v>
      </c>
      <c r="J12" s="83">
        <v>329.7</v>
      </c>
      <c r="K12" s="83">
        <v>509.6</v>
      </c>
      <c r="L12" s="83">
        <v>0</v>
      </c>
      <c r="M12" s="83">
        <v>0</v>
      </c>
      <c r="N12" s="83">
        <v>0</v>
      </c>
      <c r="O12" s="83">
        <v>281.10000000000002</v>
      </c>
      <c r="P12" s="83">
        <v>5445.9</v>
      </c>
      <c r="Q12" s="83">
        <v>509.6</v>
      </c>
      <c r="R12" s="84">
        <v>6236.6</v>
      </c>
      <c r="S12" s="82" t="s">
        <v>733</v>
      </c>
      <c r="T12" s="83">
        <v>2969.1</v>
      </c>
      <c r="U12" s="83">
        <v>2909.2</v>
      </c>
      <c r="V12" s="83">
        <v>0</v>
      </c>
      <c r="W12" s="83">
        <v>358.3</v>
      </c>
      <c r="X12" s="84">
        <v>6236.6</v>
      </c>
      <c r="Y12" s="82" t="s">
        <v>733</v>
      </c>
      <c r="Z12" s="83">
        <v>188.5</v>
      </c>
      <c r="AA12" s="83">
        <v>45.6</v>
      </c>
      <c r="AB12" s="83">
        <v>0</v>
      </c>
      <c r="AC12" s="83">
        <v>358.3</v>
      </c>
      <c r="AD12" s="84">
        <v>592.4</v>
      </c>
    </row>
    <row r="13" spans="1:30" x14ac:dyDescent="0.3">
      <c r="A13" s="1"/>
      <c r="B13" s="82" t="s">
        <v>734</v>
      </c>
      <c r="C13" s="83">
        <v>198.7</v>
      </c>
      <c r="D13" s="83">
        <v>97.9</v>
      </c>
      <c r="E13" s="83">
        <v>0</v>
      </c>
      <c r="F13" s="83">
        <v>29.9</v>
      </c>
      <c r="G13" s="83">
        <v>2207.1</v>
      </c>
      <c r="H13" s="83">
        <v>2817.7</v>
      </c>
      <c r="I13" s="83">
        <v>0</v>
      </c>
      <c r="J13" s="83">
        <v>369.3</v>
      </c>
      <c r="K13" s="83">
        <v>512</v>
      </c>
      <c r="L13" s="83">
        <v>0</v>
      </c>
      <c r="M13" s="83">
        <v>0</v>
      </c>
      <c r="N13" s="83">
        <v>0</v>
      </c>
      <c r="O13" s="83">
        <v>326.5</v>
      </c>
      <c r="P13" s="83">
        <v>5394.1</v>
      </c>
      <c r="Q13" s="83">
        <v>512</v>
      </c>
      <c r="R13" s="84">
        <v>6232.6</v>
      </c>
      <c r="S13" s="82" t="s">
        <v>734</v>
      </c>
      <c r="T13" s="83">
        <v>2917.8</v>
      </c>
      <c r="U13" s="83">
        <v>2915.6</v>
      </c>
      <c r="V13" s="83">
        <v>0</v>
      </c>
      <c r="W13" s="83">
        <v>399.2</v>
      </c>
      <c r="X13" s="84">
        <v>6232.6</v>
      </c>
      <c r="Y13" s="82" t="s">
        <v>734</v>
      </c>
      <c r="Z13" s="83">
        <v>199.3</v>
      </c>
      <c r="AA13" s="83">
        <v>45.6</v>
      </c>
      <c r="AB13" s="83">
        <v>0</v>
      </c>
      <c r="AC13" s="83">
        <v>399.2</v>
      </c>
      <c r="AD13" s="84">
        <v>644.1</v>
      </c>
    </row>
    <row r="14" spans="1:30" x14ac:dyDescent="0.3">
      <c r="A14" s="1"/>
      <c r="B14" s="82" t="s">
        <v>735</v>
      </c>
      <c r="C14" s="83">
        <v>199.5</v>
      </c>
      <c r="D14" s="83">
        <v>97.7</v>
      </c>
      <c r="E14" s="83">
        <v>0</v>
      </c>
      <c r="F14" s="83">
        <v>45.6</v>
      </c>
      <c r="G14" s="83">
        <v>2155.5</v>
      </c>
      <c r="H14" s="83">
        <v>2805.8</v>
      </c>
      <c r="I14" s="83">
        <v>0</v>
      </c>
      <c r="J14" s="83">
        <v>401.4</v>
      </c>
      <c r="K14" s="83">
        <v>513.79999999999995</v>
      </c>
      <c r="L14" s="83">
        <v>0</v>
      </c>
      <c r="M14" s="83">
        <v>0</v>
      </c>
      <c r="N14" s="83">
        <v>0</v>
      </c>
      <c r="O14" s="83">
        <v>342.8</v>
      </c>
      <c r="P14" s="83">
        <v>5362.7</v>
      </c>
      <c r="Q14" s="83">
        <v>513.79999999999995</v>
      </c>
      <c r="R14" s="84">
        <v>6219.3</v>
      </c>
      <c r="S14" s="82" t="s">
        <v>735</v>
      </c>
      <c r="T14" s="83">
        <v>2868.8</v>
      </c>
      <c r="U14" s="83">
        <v>2903.5</v>
      </c>
      <c r="V14" s="83">
        <v>0</v>
      </c>
      <c r="W14" s="83">
        <v>447</v>
      </c>
      <c r="X14" s="84">
        <v>6219.3</v>
      </c>
      <c r="Y14" s="82" t="s">
        <v>735</v>
      </c>
      <c r="Z14" s="83">
        <v>200</v>
      </c>
      <c r="AA14" s="83">
        <v>45.4</v>
      </c>
      <c r="AB14" s="83">
        <v>0</v>
      </c>
      <c r="AC14" s="83">
        <v>447</v>
      </c>
      <c r="AD14" s="84">
        <v>692.4</v>
      </c>
    </row>
    <row r="15" spans="1:30" x14ac:dyDescent="0.3">
      <c r="A15" s="1"/>
      <c r="B15" s="82" t="s">
        <v>736</v>
      </c>
      <c r="C15" s="83">
        <v>203.8</v>
      </c>
      <c r="D15" s="83">
        <v>95.7</v>
      </c>
      <c r="E15" s="83">
        <v>0</v>
      </c>
      <c r="F15" s="83">
        <v>49.1</v>
      </c>
      <c r="G15" s="83">
        <v>2151.8000000000002</v>
      </c>
      <c r="H15" s="83">
        <v>2812.5</v>
      </c>
      <c r="I15" s="83">
        <v>0</v>
      </c>
      <c r="J15" s="83">
        <v>407.6</v>
      </c>
      <c r="K15" s="83">
        <v>515.1</v>
      </c>
      <c r="L15" s="83">
        <v>0</v>
      </c>
      <c r="M15" s="83">
        <v>0</v>
      </c>
      <c r="N15" s="83">
        <v>0</v>
      </c>
      <c r="O15" s="83">
        <v>348.6</v>
      </c>
      <c r="P15" s="83">
        <v>5371.9</v>
      </c>
      <c r="Q15" s="83">
        <v>515.1</v>
      </c>
      <c r="R15" s="84">
        <v>6235.6</v>
      </c>
      <c r="S15" s="82" t="s">
        <v>736</v>
      </c>
      <c r="T15" s="83">
        <v>2870.7</v>
      </c>
      <c r="U15" s="83">
        <v>2908.2</v>
      </c>
      <c r="V15" s="83">
        <v>0</v>
      </c>
      <c r="W15" s="83">
        <v>456.7</v>
      </c>
      <c r="X15" s="84">
        <v>6235.6</v>
      </c>
      <c r="Y15" s="82" t="s">
        <v>736</v>
      </c>
      <c r="Z15" s="83">
        <v>203.2</v>
      </c>
      <c r="AA15" s="83">
        <v>43.4</v>
      </c>
      <c r="AB15" s="83">
        <v>0</v>
      </c>
      <c r="AC15" s="83">
        <v>456.7</v>
      </c>
      <c r="AD15" s="84">
        <v>703.3</v>
      </c>
    </row>
    <row r="16" spans="1:30" x14ac:dyDescent="0.3">
      <c r="A16" s="1"/>
      <c r="B16" s="82" t="s">
        <v>737</v>
      </c>
      <c r="C16" s="83">
        <v>208.6</v>
      </c>
      <c r="D16" s="83">
        <v>95.1</v>
      </c>
      <c r="E16" s="83">
        <v>0</v>
      </c>
      <c r="F16" s="83">
        <v>47</v>
      </c>
      <c r="G16" s="83">
        <v>2137.1999999999998</v>
      </c>
      <c r="H16" s="83">
        <v>2817.8</v>
      </c>
      <c r="I16" s="83">
        <v>0</v>
      </c>
      <c r="J16" s="83">
        <v>487.7</v>
      </c>
      <c r="K16" s="83">
        <v>516.70000000000005</v>
      </c>
      <c r="L16" s="83">
        <v>0</v>
      </c>
      <c r="M16" s="83">
        <v>0</v>
      </c>
      <c r="N16" s="83">
        <v>0</v>
      </c>
      <c r="O16" s="83">
        <v>350.7</v>
      </c>
      <c r="P16" s="83">
        <v>5442.7</v>
      </c>
      <c r="Q16" s="83">
        <v>516.70000000000005</v>
      </c>
      <c r="R16" s="84">
        <v>6310.1</v>
      </c>
      <c r="S16" s="82" t="s">
        <v>737</v>
      </c>
      <c r="T16" s="83">
        <v>2862.5</v>
      </c>
      <c r="U16" s="83">
        <v>2912.9</v>
      </c>
      <c r="V16" s="83">
        <v>0</v>
      </c>
      <c r="W16" s="83">
        <v>534.70000000000005</v>
      </c>
      <c r="X16" s="84">
        <v>6310.1</v>
      </c>
      <c r="Y16" s="82" t="s">
        <v>737</v>
      </c>
      <c r="Z16" s="83">
        <v>198.4</v>
      </c>
      <c r="AA16" s="83">
        <v>43.4</v>
      </c>
      <c r="AB16" s="83">
        <v>0</v>
      </c>
      <c r="AC16" s="83">
        <v>534.70000000000005</v>
      </c>
      <c r="AD16" s="84">
        <v>776.5</v>
      </c>
    </row>
    <row r="17" spans="1:30" x14ac:dyDescent="0.3">
      <c r="A17" s="1"/>
      <c r="B17" s="82" t="s">
        <v>738</v>
      </c>
      <c r="C17" s="83">
        <v>207.7</v>
      </c>
      <c r="D17" s="83">
        <v>149.5</v>
      </c>
      <c r="E17" s="83">
        <v>0</v>
      </c>
      <c r="F17" s="83">
        <v>48</v>
      </c>
      <c r="G17" s="83">
        <v>1965.6</v>
      </c>
      <c r="H17" s="83">
        <v>2953.4</v>
      </c>
      <c r="I17" s="83">
        <v>0</v>
      </c>
      <c r="J17" s="83">
        <v>456.8</v>
      </c>
      <c r="K17" s="83">
        <v>527.20000000000005</v>
      </c>
      <c r="L17" s="83">
        <v>0</v>
      </c>
      <c r="M17" s="83">
        <v>0</v>
      </c>
      <c r="N17" s="83">
        <v>0</v>
      </c>
      <c r="O17" s="83">
        <v>405.2</v>
      </c>
      <c r="P17" s="83">
        <v>5375.8</v>
      </c>
      <c r="Q17" s="83">
        <v>527.20000000000005</v>
      </c>
      <c r="R17" s="84">
        <v>6308.2</v>
      </c>
      <c r="S17" s="82" t="s">
        <v>738</v>
      </c>
      <c r="T17" s="83">
        <v>2700.5</v>
      </c>
      <c r="U17" s="83">
        <v>3102.9</v>
      </c>
      <c r="V17" s="83">
        <v>0</v>
      </c>
      <c r="W17" s="83">
        <v>504.8</v>
      </c>
      <c r="X17" s="84">
        <v>6308.2</v>
      </c>
      <c r="Y17" s="82" t="s">
        <v>738</v>
      </c>
      <c r="Z17" s="83">
        <v>198.4</v>
      </c>
      <c r="AA17" s="83">
        <v>47.2</v>
      </c>
      <c r="AB17" s="83">
        <v>0</v>
      </c>
      <c r="AC17" s="83">
        <v>504.8</v>
      </c>
      <c r="AD17" s="84">
        <v>750.4</v>
      </c>
    </row>
    <row r="18" spans="1:30" x14ac:dyDescent="0.3">
      <c r="A18" s="1"/>
      <c r="B18" s="82" t="s">
        <v>739</v>
      </c>
      <c r="C18" s="83">
        <v>210.9</v>
      </c>
      <c r="D18" s="83">
        <v>90.4</v>
      </c>
      <c r="E18" s="83">
        <v>0</v>
      </c>
      <c r="F18" s="83">
        <v>49.2</v>
      </c>
      <c r="G18" s="83">
        <v>2118.8000000000002</v>
      </c>
      <c r="H18" s="83">
        <v>3061.7</v>
      </c>
      <c r="I18" s="83">
        <v>0</v>
      </c>
      <c r="J18" s="83">
        <v>424.7</v>
      </c>
      <c r="K18" s="83">
        <v>550.6</v>
      </c>
      <c r="L18" s="83">
        <v>0</v>
      </c>
      <c r="M18" s="83">
        <v>1.4</v>
      </c>
      <c r="N18" s="83">
        <v>0</v>
      </c>
      <c r="O18" s="83">
        <v>350.5</v>
      </c>
      <c r="P18" s="83">
        <v>5605.2</v>
      </c>
      <c r="Q18" s="83">
        <v>552</v>
      </c>
      <c r="R18" s="84">
        <v>6507.7</v>
      </c>
      <c r="S18" s="82" t="s">
        <v>739</v>
      </c>
      <c r="T18" s="83">
        <v>2880.3</v>
      </c>
      <c r="U18" s="83">
        <v>3152.1</v>
      </c>
      <c r="V18" s="83">
        <v>1.4</v>
      </c>
      <c r="W18" s="83">
        <v>473.9</v>
      </c>
      <c r="X18" s="84">
        <v>6507.7</v>
      </c>
      <c r="Y18" s="82" t="s">
        <v>739</v>
      </c>
      <c r="Z18" s="83">
        <v>199.1</v>
      </c>
      <c r="AA18" s="83">
        <v>38.5</v>
      </c>
      <c r="AB18" s="83">
        <v>1.4</v>
      </c>
      <c r="AC18" s="83">
        <v>473.9</v>
      </c>
      <c r="AD18" s="84">
        <v>712.9</v>
      </c>
    </row>
    <row r="19" spans="1:30" x14ac:dyDescent="0.3">
      <c r="A19" s="1"/>
      <c r="B19" s="82" t="s">
        <v>740</v>
      </c>
      <c r="C19" s="83">
        <v>210.2</v>
      </c>
      <c r="D19" s="83">
        <v>95</v>
      </c>
      <c r="E19" s="83">
        <v>0</v>
      </c>
      <c r="F19" s="83">
        <v>42.9</v>
      </c>
      <c r="G19" s="83">
        <v>1645.3</v>
      </c>
      <c r="H19" s="83">
        <v>3380.3</v>
      </c>
      <c r="I19" s="83">
        <v>0</v>
      </c>
      <c r="J19" s="83">
        <v>425.1</v>
      </c>
      <c r="K19" s="83">
        <v>548</v>
      </c>
      <c r="L19" s="83">
        <v>0</v>
      </c>
      <c r="M19" s="83">
        <v>92.3</v>
      </c>
      <c r="N19" s="83">
        <v>0</v>
      </c>
      <c r="O19" s="83">
        <v>348.1</v>
      </c>
      <c r="P19" s="83">
        <v>5450.7</v>
      </c>
      <c r="Q19" s="83">
        <v>640.29999999999995</v>
      </c>
      <c r="R19" s="84">
        <v>6439.1</v>
      </c>
      <c r="S19" s="82" t="s">
        <v>740</v>
      </c>
      <c r="T19" s="83">
        <v>2403.5</v>
      </c>
      <c r="U19" s="83">
        <v>3475.3</v>
      </c>
      <c r="V19" s="83">
        <v>92.3</v>
      </c>
      <c r="W19" s="83">
        <v>468</v>
      </c>
      <c r="X19" s="84">
        <v>6439.1</v>
      </c>
      <c r="Y19" s="82" t="s">
        <v>740</v>
      </c>
      <c r="Z19" s="83">
        <v>194.6</v>
      </c>
      <c r="AA19" s="83">
        <v>43.4</v>
      </c>
      <c r="AB19" s="83">
        <v>92.3</v>
      </c>
      <c r="AC19" s="83">
        <v>468</v>
      </c>
      <c r="AD19" s="84">
        <v>798.3</v>
      </c>
    </row>
    <row r="20" spans="1:30" x14ac:dyDescent="0.3">
      <c r="A20" s="1"/>
      <c r="B20" s="82" t="s">
        <v>741</v>
      </c>
      <c r="C20" s="83">
        <v>212.8</v>
      </c>
      <c r="D20" s="83">
        <v>92.1</v>
      </c>
      <c r="E20" s="83">
        <v>0</v>
      </c>
      <c r="F20" s="83">
        <v>42.1</v>
      </c>
      <c r="G20" s="83">
        <v>1623</v>
      </c>
      <c r="H20" s="83">
        <v>3386.3</v>
      </c>
      <c r="I20" s="83">
        <v>0</v>
      </c>
      <c r="J20" s="83">
        <v>412.4</v>
      </c>
      <c r="K20" s="83">
        <v>523.6</v>
      </c>
      <c r="L20" s="83">
        <v>0</v>
      </c>
      <c r="M20" s="83">
        <v>310.3</v>
      </c>
      <c r="N20" s="83">
        <v>0</v>
      </c>
      <c r="O20" s="83">
        <v>347</v>
      </c>
      <c r="P20" s="83">
        <v>5421.7</v>
      </c>
      <c r="Q20" s="83">
        <v>833.9</v>
      </c>
      <c r="R20" s="84">
        <v>6602.6</v>
      </c>
      <c r="S20" s="82" t="s">
        <v>741</v>
      </c>
      <c r="T20" s="83">
        <v>2359.4</v>
      </c>
      <c r="U20" s="83">
        <v>3478.4</v>
      </c>
      <c r="V20" s="83">
        <v>310.3</v>
      </c>
      <c r="W20" s="83">
        <v>454.5</v>
      </c>
      <c r="X20" s="84">
        <v>6602.6</v>
      </c>
      <c r="Y20" s="82" t="s">
        <v>741</v>
      </c>
      <c r="Z20" s="83">
        <v>192</v>
      </c>
      <c r="AA20" s="83">
        <v>40.5</v>
      </c>
      <c r="AB20" s="83">
        <v>310.3</v>
      </c>
      <c r="AC20" s="83">
        <v>454.5</v>
      </c>
      <c r="AD20" s="84">
        <v>997.3</v>
      </c>
    </row>
    <row r="21" spans="1:30" x14ac:dyDescent="0.3">
      <c r="A21" s="1"/>
      <c r="B21" s="82" t="s">
        <v>742</v>
      </c>
      <c r="C21" s="83">
        <v>235.1</v>
      </c>
      <c r="D21" s="83">
        <v>91.3</v>
      </c>
      <c r="E21" s="83">
        <v>0</v>
      </c>
      <c r="F21" s="83">
        <v>44</v>
      </c>
      <c r="G21" s="83">
        <v>1619.6</v>
      </c>
      <c r="H21" s="83">
        <v>3288.3</v>
      </c>
      <c r="I21" s="83">
        <v>0.1</v>
      </c>
      <c r="J21" s="83">
        <v>424.8</v>
      </c>
      <c r="K21" s="83">
        <v>515.5</v>
      </c>
      <c r="L21" s="83">
        <v>0</v>
      </c>
      <c r="M21" s="83">
        <v>526.20000000000005</v>
      </c>
      <c r="N21" s="83">
        <v>0</v>
      </c>
      <c r="O21" s="83">
        <v>370.4</v>
      </c>
      <c r="P21" s="83">
        <v>5332.8</v>
      </c>
      <c r="Q21" s="83">
        <v>1041.7</v>
      </c>
      <c r="R21" s="84">
        <v>6744.9</v>
      </c>
      <c r="S21" s="82" t="s">
        <v>742</v>
      </c>
      <c r="T21" s="83">
        <v>2370.1999999999998</v>
      </c>
      <c r="U21" s="83">
        <v>3379.6</v>
      </c>
      <c r="V21" s="83">
        <v>526.29999999999995</v>
      </c>
      <c r="W21" s="83">
        <v>468.8</v>
      </c>
      <c r="X21" s="84">
        <v>6744.9</v>
      </c>
      <c r="Y21" s="82" t="s">
        <v>742</v>
      </c>
      <c r="Z21" s="83">
        <v>191.1</v>
      </c>
      <c r="AA21" s="83">
        <v>40.200000000000003</v>
      </c>
      <c r="AB21" s="83">
        <v>526.29999999999995</v>
      </c>
      <c r="AC21" s="83">
        <v>468.8</v>
      </c>
      <c r="AD21" s="84">
        <v>1226.4000000000001</v>
      </c>
    </row>
    <row r="22" spans="1:30" x14ac:dyDescent="0.3">
      <c r="A22" s="1"/>
      <c r="B22" s="82" t="s">
        <v>743</v>
      </c>
      <c r="C22" s="83">
        <v>241.2</v>
      </c>
      <c r="D22" s="83">
        <v>91.7</v>
      </c>
      <c r="E22" s="83">
        <v>0</v>
      </c>
      <c r="F22" s="83">
        <v>47.8</v>
      </c>
      <c r="G22" s="83">
        <v>1594.8</v>
      </c>
      <c r="H22" s="83">
        <v>3091.3</v>
      </c>
      <c r="I22" s="83">
        <v>0.2</v>
      </c>
      <c r="J22" s="83">
        <v>434.9</v>
      </c>
      <c r="K22" s="83">
        <v>493</v>
      </c>
      <c r="L22" s="83">
        <v>0</v>
      </c>
      <c r="M22" s="83">
        <v>818</v>
      </c>
      <c r="N22" s="83">
        <v>0</v>
      </c>
      <c r="O22" s="83">
        <v>380.7</v>
      </c>
      <c r="P22" s="83">
        <v>5121.2</v>
      </c>
      <c r="Q22" s="83">
        <v>1311</v>
      </c>
      <c r="R22" s="84">
        <v>6812.9</v>
      </c>
      <c r="S22" s="82" t="s">
        <v>743</v>
      </c>
      <c r="T22" s="83">
        <v>2329</v>
      </c>
      <c r="U22" s="83">
        <v>3183</v>
      </c>
      <c r="V22" s="83">
        <v>818.2</v>
      </c>
      <c r="W22" s="83">
        <v>482.7</v>
      </c>
      <c r="X22" s="84">
        <v>6812.9</v>
      </c>
      <c r="Y22" s="82" t="s">
        <v>743</v>
      </c>
      <c r="Z22" s="83">
        <v>192.5</v>
      </c>
      <c r="AA22" s="83">
        <v>40.6</v>
      </c>
      <c r="AB22" s="83">
        <v>818.2</v>
      </c>
      <c r="AC22" s="83">
        <v>482.7</v>
      </c>
      <c r="AD22" s="84">
        <v>1534</v>
      </c>
    </row>
    <row r="23" spans="1:30" x14ac:dyDescent="0.3">
      <c r="A23" s="1"/>
      <c r="B23" s="82" t="s">
        <v>744</v>
      </c>
      <c r="C23" s="83">
        <v>243.6</v>
      </c>
      <c r="D23" s="83">
        <v>95.1</v>
      </c>
      <c r="E23" s="83">
        <v>0.1</v>
      </c>
      <c r="F23" s="83">
        <v>49.5</v>
      </c>
      <c r="G23" s="83">
        <v>1753.8</v>
      </c>
      <c r="H23" s="83">
        <v>2991</v>
      </c>
      <c r="I23" s="83">
        <v>0.3</v>
      </c>
      <c r="J23" s="83">
        <v>412.8</v>
      </c>
      <c r="K23" s="83">
        <v>475</v>
      </c>
      <c r="L23" s="83">
        <v>0</v>
      </c>
      <c r="M23" s="83">
        <v>869.7</v>
      </c>
      <c r="N23" s="83">
        <v>0</v>
      </c>
      <c r="O23" s="83">
        <v>388.3</v>
      </c>
      <c r="P23" s="83">
        <v>5157.8999999999996</v>
      </c>
      <c r="Q23" s="83">
        <v>1344.7</v>
      </c>
      <c r="R23" s="84">
        <v>6890.9</v>
      </c>
      <c r="S23" s="82" t="s">
        <v>744</v>
      </c>
      <c r="T23" s="83">
        <v>2472.4</v>
      </c>
      <c r="U23" s="83">
        <v>3086.1</v>
      </c>
      <c r="V23" s="83">
        <v>870.1</v>
      </c>
      <c r="W23" s="83">
        <v>462.3</v>
      </c>
      <c r="X23" s="84">
        <v>6890.9</v>
      </c>
      <c r="Y23" s="82" t="s">
        <v>744</v>
      </c>
      <c r="Z23" s="83">
        <v>192.7</v>
      </c>
      <c r="AA23" s="83">
        <v>43.9</v>
      </c>
      <c r="AB23" s="83">
        <v>870.1</v>
      </c>
      <c r="AC23" s="83">
        <v>462.3</v>
      </c>
      <c r="AD23" s="84">
        <v>1569</v>
      </c>
    </row>
    <row r="24" spans="1:30" x14ac:dyDescent="0.3">
      <c r="A24" s="1"/>
      <c r="B24" s="82" t="s">
        <v>745</v>
      </c>
      <c r="C24" s="83">
        <v>250.8</v>
      </c>
      <c r="D24" s="83">
        <v>88.9</v>
      </c>
      <c r="E24" s="83">
        <v>0.2</v>
      </c>
      <c r="F24" s="83">
        <v>49.9</v>
      </c>
      <c r="G24" s="83">
        <v>1645.4</v>
      </c>
      <c r="H24" s="83">
        <v>3224.5</v>
      </c>
      <c r="I24" s="83">
        <v>0.5</v>
      </c>
      <c r="J24" s="83">
        <v>390.9</v>
      </c>
      <c r="K24" s="83">
        <v>531.70000000000005</v>
      </c>
      <c r="L24" s="83">
        <v>0</v>
      </c>
      <c r="M24" s="83">
        <v>890.8</v>
      </c>
      <c r="N24" s="83">
        <v>0</v>
      </c>
      <c r="O24" s="83">
        <v>389.8</v>
      </c>
      <c r="P24" s="83">
        <v>5261.3</v>
      </c>
      <c r="Q24" s="83">
        <v>1422.5</v>
      </c>
      <c r="R24" s="84">
        <v>7073.6</v>
      </c>
      <c r="S24" s="82" t="s">
        <v>745</v>
      </c>
      <c r="T24" s="83">
        <v>2427.9</v>
      </c>
      <c r="U24" s="83">
        <v>3313.4</v>
      </c>
      <c r="V24" s="83">
        <v>891.5</v>
      </c>
      <c r="W24" s="83">
        <v>440.8</v>
      </c>
      <c r="X24" s="84">
        <v>7073.6</v>
      </c>
      <c r="Y24" s="82" t="s">
        <v>745</v>
      </c>
      <c r="Z24" s="83">
        <v>191.5</v>
      </c>
      <c r="AA24" s="83">
        <v>36.1</v>
      </c>
      <c r="AB24" s="83">
        <v>891.5</v>
      </c>
      <c r="AC24" s="83">
        <v>440.8</v>
      </c>
      <c r="AD24" s="84">
        <v>1559.9</v>
      </c>
    </row>
    <row r="25" spans="1:30" x14ac:dyDescent="0.3">
      <c r="A25" s="1"/>
      <c r="B25" s="82" t="s">
        <v>746</v>
      </c>
      <c r="C25" s="83">
        <v>249.9</v>
      </c>
      <c r="D25" s="83">
        <v>91.9</v>
      </c>
      <c r="E25" s="83">
        <v>0.1</v>
      </c>
      <c r="F25" s="83">
        <v>65.3</v>
      </c>
      <c r="G25" s="83">
        <v>1667.2</v>
      </c>
      <c r="H25" s="83">
        <v>3214</v>
      </c>
      <c r="I25" s="83">
        <v>1</v>
      </c>
      <c r="J25" s="83">
        <v>406.7</v>
      </c>
      <c r="K25" s="83">
        <v>532.70000000000005</v>
      </c>
      <c r="L25" s="83">
        <v>0</v>
      </c>
      <c r="M25" s="83">
        <v>903.8</v>
      </c>
      <c r="N25" s="83">
        <v>0</v>
      </c>
      <c r="O25" s="83">
        <v>407.2</v>
      </c>
      <c r="P25" s="83">
        <v>5288.9</v>
      </c>
      <c r="Q25" s="83">
        <v>1436.5</v>
      </c>
      <c r="R25" s="84">
        <v>7132.6</v>
      </c>
      <c r="S25" s="82" t="s">
        <v>746</v>
      </c>
      <c r="T25" s="83">
        <v>2449.8000000000002</v>
      </c>
      <c r="U25" s="83">
        <v>3305.9</v>
      </c>
      <c r="V25" s="83">
        <v>904.9</v>
      </c>
      <c r="W25" s="83">
        <v>472</v>
      </c>
      <c r="X25" s="84">
        <v>7132.6</v>
      </c>
      <c r="Y25" s="82" t="s">
        <v>746</v>
      </c>
      <c r="Z25" s="83">
        <v>191.1</v>
      </c>
      <c r="AA25" s="83">
        <v>39.200000000000003</v>
      </c>
      <c r="AB25" s="83">
        <v>904.9</v>
      </c>
      <c r="AC25" s="83">
        <v>472</v>
      </c>
      <c r="AD25" s="84">
        <v>1607.2</v>
      </c>
    </row>
    <row r="26" spans="1:30" x14ac:dyDescent="0.3">
      <c r="A26" s="1"/>
      <c r="B26" s="82" t="s">
        <v>747</v>
      </c>
      <c r="C26" s="83">
        <v>247.9</v>
      </c>
      <c r="D26" s="83">
        <v>97.1</v>
      </c>
      <c r="E26" s="83">
        <v>0.3</v>
      </c>
      <c r="F26" s="83">
        <v>72.599999999999994</v>
      </c>
      <c r="G26" s="83">
        <v>1807.3</v>
      </c>
      <c r="H26" s="83">
        <v>3199</v>
      </c>
      <c r="I26" s="83">
        <v>1</v>
      </c>
      <c r="J26" s="83">
        <v>431.6</v>
      </c>
      <c r="K26" s="83">
        <v>548.29999999999995</v>
      </c>
      <c r="L26" s="83">
        <v>0</v>
      </c>
      <c r="M26" s="83">
        <v>896.7</v>
      </c>
      <c r="N26" s="83">
        <v>0</v>
      </c>
      <c r="O26" s="83">
        <v>417.9</v>
      </c>
      <c r="P26" s="83">
        <v>5438.9</v>
      </c>
      <c r="Q26" s="83">
        <v>1445</v>
      </c>
      <c r="R26" s="84">
        <v>7301.8</v>
      </c>
      <c r="S26" s="82" t="s">
        <v>747</v>
      </c>
      <c r="T26" s="83">
        <v>2603.5</v>
      </c>
      <c r="U26" s="83">
        <v>3296.1</v>
      </c>
      <c r="V26" s="83">
        <v>898</v>
      </c>
      <c r="W26" s="83">
        <v>504.2</v>
      </c>
      <c r="X26" s="84">
        <v>7301.8</v>
      </c>
      <c r="Y26" s="82" t="s">
        <v>747</v>
      </c>
      <c r="Z26" s="83">
        <v>192.2</v>
      </c>
      <c r="AA26" s="83">
        <v>44</v>
      </c>
      <c r="AB26" s="83">
        <v>898</v>
      </c>
      <c r="AC26" s="83">
        <v>504.2</v>
      </c>
      <c r="AD26" s="84">
        <v>1638.4</v>
      </c>
    </row>
    <row r="27" spans="1:30" x14ac:dyDescent="0.3">
      <c r="A27" s="1"/>
      <c r="B27" s="82" t="s">
        <v>748</v>
      </c>
      <c r="C27" s="83">
        <v>240.1</v>
      </c>
      <c r="D27" s="83">
        <v>96.8</v>
      </c>
      <c r="E27" s="83">
        <v>0.4</v>
      </c>
      <c r="F27" s="83">
        <v>70.400000000000006</v>
      </c>
      <c r="G27" s="83">
        <v>1824.6</v>
      </c>
      <c r="H27" s="83">
        <v>3207.8</v>
      </c>
      <c r="I27" s="83">
        <v>1.1000000000000001</v>
      </c>
      <c r="J27" s="83">
        <v>476</v>
      </c>
      <c r="K27" s="83">
        <v>542.1</v>
      </c>
      <c r="L27" s="83">
        <v>0</v>
      </c>
      <c r="M27" s="83">
        <v>916.2</v>
      </c>
      <c r="N27" s="83">
        <v>0</v>
      </c>
      <c r="O27" s="83">
        <v>407.7</v>
      </c>
      <c r="P27" s="83">
        <v>5509.5</v>
      </c>
      <c r="Q27" s="83">
        <v>1458.3</v>
      </c>
      <c r="R27" s="84">
        <v>7375.5</v>
      </c>
      <c r="S27" s="82" t="s">
        <v>748</v>
      </c>
      <c r="T27" s="83">
        <v>2606.8000000000002</v>
      </c>
      <c r="U27" s="83">
        <v>3304.6</v>
      </c>
      <c r="V27" s="83">
        <v>917.7</v>
      </c>
      <c r="W27" s="83">
        <v>546.4</v>
      </c>
      <c r="X27" s="84">
        <v>7375.5</v>
      </c>
      <c r="Y27" s="82" t="s">
        <v>748</v>
      </c>
      <c r="Z27" s="83">
        <v>205.5</v>
      </c>
      <c r="AA27" s="83">
        <v>44.1</v>
      </c>
      <c r="AB27" s="83">
        <v>917.7</v>
      </c>
      <c r="AC27" s="83">
        <v>546.4</v>
      </c>
      <c r="AD27" s="84">
        <v>1713.7</v>
      </c>
    </row>
    <row r="28" spans="1:30" x14ac:dyDescent="0.3">
      <c r="A28" s="1"/>
      <c r="B28" s="82" t="s">
        <v>749</v>
      </c>
      <c r="C28" s="83">
        <v>240.5</v>
      </c>
      <c r="D28" s="83">
        <v>97.3</v>
      </c>
      <c r="E28" s="83">
        <v>0.4</v>
      </c>
      <c r="F28" s="83">
        <v>70.400000000000006</v>
      </c>
      <c r="G28" s="83">
        <v>1763.8</v>
      </c>
      <c r="H28" s="83">
        <v>3210.9</v>
      </c>
      <c r="I28" s="83">
        <v>0.7</v>
      </c>
      <c r="J28" s="83">
        <v>560.29999999999995</v>
      </c>
      <c r="K28" s="83">
        <v>521.4</v>
      </c>
      <c r="L28" s="83">
        <v>0</v>
      </c>
      <c r="M28" s="83">
        <v>900.9</v>
      </c>
      <c r="N28" s="83">
        <v>0</v>
      </c>
      <c r="O28" s="83">
        <v>408.6</v>
      </c>
      <c r="P28" s="83">
        <v>5535.7</v>
      </c>
      <c r="Q28" s="83">
        <v>1422.3</v>
      </c>
      <c r="R28" s="84">
        <v>7366.6</v>
      </c>
      <c r="S28" s="82" t="s">
        <v>749</v>
      </c>
      <c r="T28" s="83">
        <v>2525.6999999999998</v>
      </c>
      <c r="U28" s="83">
        <v>3308.2</v>
      </c>
      <c r="V28" s="83">
        <v>902</v>
      </c>
      <c r="W28" s="83">
        <v>630.70000000000005</v>
      </c>
      <c r="X28" s="84">
        <v>7366.6</v>
      </c>
      <c r="Y28" s="82" t="s">
        <v>749</v>
      </c>
      <c r="Z28" s="83">
        <v>205.8</v>
      </c>
      <c r="AA28" s="83">
        <v>44</v>
      </c>
      <c r="AB28" s="83">
        <v>902</v>
      </c>
      <c r="AC28" s="83">
        <v>630.70000000000005</v>
      </c>
      <c r="AD28" s="84">
        <v>1782.5</v>
      </c>
    </row>
    <row r="29" spans="1:30" x14ac:dyDescent="0.3">
      <c r="A29" s="1"/>
      <c r="B29" s="82" t="s">
        <v>750</v>
      </c>
      <c r="C29" s="83">
        <v>244.3</v>
      </c>
      <c r="D29" s="83">
        <v>97</v>
      </c>
      <c r="E29" s="83">
        <v>0.4</v>
      </c>
      <c r="F29" s="83">
        <v>80.900000000000006</v>
      </c>
      <c r="G29" s="83">
        <v>1925.9</v>
      </c>
      <c r="H29" s="83">
        <v>3186.1</v>
      </c>
      <c r="I29" s="83">
        <v>0.8</v>
      </c>
      <c r="J29" s="83">
        <v>600.1</v>
      </c>
      <c r="K29" s="83">
        <v>499.8</v>
      </c>
      <c r="L29" s="83">
        <v>0</v>
      </c>
      <c r="M29" s="83">
        <v>908.6</v>
      </c>
      <c r="N29" s="83">
        <v>0</v>
      </c>
      <c r="O29" s="83">
        <v>422.6</v>
      </c>
      <c r="P29" s="83">
        <v>5712.9</v>
      </c>
      <c r="Q29" s="83">
        <v>1408.4</v>
      </c>
      <c r="R29" s="84">
        <v>7543.9</v>
      </c>
      <c r="S29" s="82" t="s">
        <v>750</v>
      </c>
      <c r="T29" s="83">
        <v>2670</v>
      </c>
      <c r="U29" s="83">
        <v>3283.1</v>
      </c>
      <c r="V29" s="83">
        <v>909.8</v>
      </c>
      <c r="W29" s="83">
        <v>681</v>
      </c>
      <c r="X29" s="84">
        <v>7543.9</v>
      </c>
      <c r="Y29" s="82" t="s">
        <v>750</v>
      </c>
      <c r="Z29" s="83">
        <v>208.7</v>
      </c>
      <c r="AA29" s="83">
        <v>42.5</v>
      </c>
      <c r="AB29" s="83">
        <v>909.8</v>
      </c>
      <c r="AC29" s="83">
        <v>681</v>
      </c>
      <c r="AD29" s="84">
        <v>1842</v>
      </c>
    </row>
    <row r="30" spans="1:30" x14ac:dyDescent="0.3">
      <c r="A30" s="1"/>
      <c r="B30" s="82" t="s">
        <v>751</v>
      </c>
      <c r="C30" s="83">
        <v>251.2</v>
      </c>
      <c r="D30" s="83">
        <v>96.8</v>
      </c>
      <c r="E30" s="83">
        <v>0.4</v>
      </c>
      <c r="F30" s="83">
        <v>91.5</v>
      </c>
      <c r="G30" s="83">
        <v>1857.8</v>
      </c>
      <c r="H30" s="83">
        <v>3174</v>
      </c>
      <c r="I30" s="83">
        <v>0.8</v>
      </c>
      <c r="J30" s="83">
        <v>659.1</v>
      </c>
      <c r="K30" s="83">
        <v>459.3</v>
      </c>
      <c r="L30" s="83">
        <v>0</v>
      </c>
      <c r="M30" s="83">
        <v>913.7</v>
      </c>
      <c r="N30" s="83">
        <v>0</v>
      </c>
      <c r="O30" s="83">
        <v>439.9</v>
      </c>
      <c r="P30" s="83">
        <v>5691.7</v>
      </c>
      <c r="Q30" s="83">
        <v>1373</v>
      </c>
      <c r="R30" s="84">
        <v>7504.6</v>
      </c>
      <c r="S30" s="82" t="s">
        <v>751</v>
      </c>
      <c r="T30" s="83">
        <v>2568.3000000000002</v>
      </c>
      <c r="U30" s="83">
        <v>3270.8</v>
      </c>
      <c r="V30" s="83">
        <v>914.9</v>
      </c>
      <c r="W30" s="83">
        <v>750.6</v>
      </c>
      <c r="X30" s="84">
        <v>7504.6</v>
      </c>
      <c r="Y30" s="82" t="s">
        <v>751</v>
      </c>
      <c r="Z30" s="83">
        <v>207.5</v>
      </c>
      <c r="AA30" s="83">
        <v>42.4</v>
      </c>
      <c r="AB30" s="83">
        <v>914.9</v>
      </c>
      <c r="AC30" s="83">
        <v>750.6</v>
      </c>
      <c r="AD30" s="84">
        <v>1915.4</v>
      </c>
    </row>
    <row r="31" spans="1:30" x14ac:dyDescent="0.3">
      <c r="A31" s="1"/>
      <c r="B31" s="82" t="s">
        <v>752</v>
      </c>
      <c r="C31" s="83">
        <v>246.7</v>
      </c>
      <c r="D31" s="83">
        <v>97.4</v>
      </c>
      <c r="E31" s="83">
        <v>0.4</v>
      </c>
      <c r="F31" s="83">
        <v>96.6</v>
      </c>
      <c r="G31" s="83">
        <v>1841.9</v>
      </c>
      <c r="H31" s="83">
        <v>3079.4</v>
      </c>
      <c r="I31" s="83">
        <v>1.3</v>
      </c>
      <c r="J31" s="83">
        <v>695.7</v>
      </c>
      <c r="K31" s="83">
        <v>482.5</v>
      </c>
      <c r="L31" s="83">
        <v>0</v>
      </c>
      <c r="M31" s="83">
        <v>912.9</v>
      </c>
      <c r="N31" s="83">
        <v>0</v>
      </c>
      <c r="O31" s="83">
        <v>441.1</v>
      </c>
      <c r="P31" s="83">
        <v>5618.3</v>
      </c>
      <c r="Q31" s="83">
        <v>1395.4</v>
      </c>
      <c r="R31" s="84">
        <v>7454.8</v>
      </c>
      <c r="S31" s="82" t="s">
        <v>752</v>
      </c>
      <c r="T31" s="83">
        <v>2571.1</v>
      </c>
      <c r="U31" s="83">
        <v>3176.8</v>
      </c>
      <c r="V31" s="83">
        <v>914.6</v>
      </c>
      <c r="W31" s="83">
        <v>792.3</v>
      </c>
      <c r="X31" s="84">
        <v>7454.8</v>
      </c>
      <c r="Y31" s="82" t="s">
        <v>752</v>
      </c>
      <c r="Z31" s="83">
        <v>207.8</v>
      </c>
      <c r="AA31" s="83">
        <v>42.6</v>
      </c>
      <c r="AB31" s="83">
        <v>914.6</v>
      </c>
      <c r="AC31" s="83">
        <v>792.3</v>
      </c>
      <c r="AD31" s="84">
        <v>1957.3</v>
      </c>
    </row>
    <row r="32" spans="1:30" x14ac:dyDescent="0.3">
      <c r="A32" s="1"/>
      <c r="B32" s="82" t="s">
        <v>753</v>
      </c>
      <c r="C32" s="83">
        <v>246.1</v>
      </c>
      <c r="D32" s="83">
        <v>98.1</v>
      </c>
      <c r="E32" s="83">
        <v>0.4</v>
      </c>
      <c r="F32" s="83">
        <v>100.5</v>
      </c>
      <c r="G32" s="83">
        <v>1956.1</v>
      </c>
      <c r="H32" s="83">
        <v>2903</v>
      </c>
      <c r="I32" s="83">
        <v>0.8</v>
      </c>
      <c r="J32" s="83">
        <v>702.9</v>
      </c>
      <c r="K32" s="83">
        <v>485.3</v>
      </c>
      <c r="L32" s="83">
        <v>0</v>
      </c>
      <c r="M32" s="83">
        <v>886.8</v>
      </c>
      <c r="N32" s="83">
        <v>0</v>
      </c>
      <c r="O32" s="83">
        <v>445.1</v>
      </c>
      <c r="P32" s="83">
        <v>5562.8</v>
      </c>
      <c r="Q32" s="83">
        <v>1372.1</v>
      </c>
      <c r="R32" s="84">
        <v>7380</v>
      </c>
      <c r="S32" s="82" t="s">
        <v>753</v>
      </c>
      <c r="T32" s="83">
        <v>2687.5</v>
      </c>
      <c r="U32" s="83">
        <v>3001.1</v>
      </c>
      <c r="V32" s="83">
        <v>888</v>
      </c>
      <c r="W32" s="83">
        <v>803.4</v>
      </c>
      <c r="X32" s="84">
        <v>7380</v>
      </c>
      <c r="Y32" s="82" t="s">
        <v>753</v>
      </c>
      <c r="Z32" s="83">
        <v>209</v>
      </c>
      <c r="AA32" s="83">
        <v>42.5</v>
      </c>
      <c r="AB32" s="83">
        <v>888</v>
      </c>
      <c r="AC32" s="83">
        <v>803.4</v>
      </c>
      <c r="AD32" s="84">
        <v>1942.9</v>
      </c>
    </row>
    <row r="33" spans="1:30" x14ac:dyDescent="0.3">
      <c r="A33" s="1"/>
      <c r="B33" s="82" t="s">
        <v>754</v>
      </c>
      <c r="C33" s="83">
        <v>246.5</v>
      </c>
      <c r="D33" s="83">
        <v>97.4</v>
      </c>
      <c r="E33" s="83">
        <v>0.4</v>
      </c>
      <c r="F33" s="83">
        <v>109.8</v>
      </c>
      <c r="G33" s="83">
        <v>1885.2</v>
      </c>
      <c r="H33" s="83">
        <v>2892.7</v>
      </c>
      <c r="I33" s="83">
        <v>0.5</v>
      </c>
      <c r="J33" s="83">
        <v>716.4</v>
      </c>
      <c r="K33" s="83">
        <v>480.2</v>
      </c>
      <c r="L33" s="83">
        <v>0</v>
      </c>
      <c r="M33" s="83">
        <v>903.1</v>
      </c>
      <c r="N33" s="83">
        <v>0</v>
      </c>
      <c r="O33" s="83">
        <v>454.1</v>
      </c>
      <c r="P33" s="83">
        <v>5494.8</v>
      </c>
      <c r="Q33" s="83">
        <v>1383.3</v>
      </c>
      <c r="R33" s="84">
        <v>7332.2</v>
      </c>
      <c r="S33" s="82" t="s">
        <v>754</v>
      </c>
      <c r="T33" s="83">
        <v>2611.9</v>
      </c>
      <c r="U33" s="83">
        <v>2990.1</v>
      </c>
      <c r="V33" s="83">
        <v>904</v>
      </c>
      <c r="W33" s="83">
        <v>826.2</v>
      </c>
      <c r="X33" s="84">
        <v>7332.2</v>
      </c>
      <c r="Y33" s="82" t="s">
        <v>754</v>
      </c>
      <c r="Z33" s="83">
        <v>208.3</v>
      </c>
      <c r="AA33" s="83">
        <v>42.5</v>
      </c>
      <c r="AB33" s="83">
        <v>904</v>
      </c>
      <c r="AC33" s="83">
        <v>826.2</v>
      </c>
      <c r="AD33" s="84">
        <v>1981</v>
      </c>
    </row>
    <row r="34" spans="1:30" x14ac:dyDescent="0.3">
      <c r="A34" s="1"/>
      <c r="B34" s="82" t="s">
        <v>755</v>
      </c>
      <c r="C34" s="83">
        <v>248.7</v>
      </c>
      <c r="D34" s="83">
        <v>97.5</v>
      </c>
      <c r="E34" s="83">
        <v>0.4</v>
      </c>
      <c r="F34" s="83">
        <v>113.9</v>
      </c>
      <c r="G34" s="83">
        <v>2018.3</v>
      </c>
      <c r="H34" s="83">
        <v>2715</v>
      </c>
      <c r="I34" s="83">
        <v>1.3</v>
      </c>
      <c r="J34" s="83">
        <v>720.5</v>
      </c>
      <c r="K34" s="83">
        <v>498.4</v>
      </c>
      <c r="L34" s="83">
        <v>0</v>
      </c>
      <c r="M34" s="83">
        <v>900.3</v>
      </c>
      <c r="N34" s="83">
        <v>0</v>
      </c>
      <c r="O34" s="83">
        <v>460.5</v>
      </c>
      <c r="P34" s="83">
        <v>5455.1</v>
      </c>
      <c r="Q34" s="83">
        <v>1398.7</v>
      </c>
      <c r="R34" s="84">
        <v>7314.3</v>
      </c>
      <c r="S34" s="82" t="s">
        <v>755</v>
      </c>
      <c r="T34" s="83">
        <v>2765.4</v>
      </c>
      <c r="U34" s="83">
        <v>2812.5</v>
      </c>
      <c r="V34" s="83">
        <v>902</v>
      </c>
      <c r="W34" s="83">
        <v>834.4</v>
      </c>
      <c r="X34" s="84">
        <v>7314.3</v>
      </c>
      <c r="Y34" s="82" t="s">
        <v>755</v>
      </c>
      <c r="Z34" s="83">
        <v>209.3</v>
      </c>
      <c r="AA34" s="83">
        <v>42.6</v>
      </c>
      <c r="AB34" s="83">
        <v>902</v>
      </c>
      <c r="AC34" s="83">
        <v>834.4</v>
      </c>
      <c r="AD34" s="84">
        <v>1988.3</v>
      </c>
    </row>
    <row r="35" spans="1:30" x14ac:dyDescent="0.3">
      <c r="A35" s="1"/>
      <c r="B35" s="82" t="s">
        <v>756</v>
      </c>
      <c r="C35" s="83">
        <v>240.9</v>
      </c>
      <c r="D35" s="83">
        <v>97.2</v>
      </c>
      <c r="E35" s="83">
        <v>0.4</v>
      </c>
      <c r="F35" s="83">
        <v>119.1</v>
      </c>
      <c r="G35" s="83">
        <v>2114.6999999999998</v>
      </c>
      <c r="H35" s="83">
        <v>2690.5</v>
      </c>
      <c r="I35" s="83">
        <v>1.2</v>
      </c>
      <c r="J35" s="83">
        <v>715.7</v>
      </c>
      <c r="K35" s="83">
        <v>507.1</v>
      </c>
      <c r="L35" s="83">
        <v>0</v>
      </c>
      <c r="M35" s="83">
        <v>890.8</v>
      </c>
      <c r="N35" s="83">
        <v>0</v>
      </c>
      <c r="O35" s="83">
        <v>457.6</v>
      </c>
      <c r="P35" s="83">
        <v>5522.1</v>
      </c>
      <c r="Q35" s="83">
        <v>1397.9</v>
      </c>
      <c r="R35" s="84">
        <v>7377.6</v>
      </c>
      <c r="S35" s="82" t="s">
        <v>756</v>
      </c>
      <c r="T35" s="83">
        <v>2862.7</v>
      </c>
      <c r="U35" s="83">
        <v>2787.7</v>
      </c>
      <c r="V35" s="83">
        <v>892.4</v>
      </c>
      <c r="W35" s="83">
        <v>834.8</v>
      </c>
      <c r="X35" s="84">
        <v>7377.6</v>
      </c>
      <c r="Y35" s="82" t="s">
        <v>756</v>
      </c>
      <c r="Z35" s="83">
        <v>209.1</v>
      </c>
      <c r="AA35" s="83">
        <v>42.5</v>
      </c>
      <c r="AB35" s="83">
        <v>892.4</v>
      </c>
      <c r="AC35" s="83">
        <v>834.8</v>
      </c>
      <c r="AD35" s="84">
        <v>1978.8</v>
      </c>
    </row>
    <row r="36" spans="1:30" x14ac:dyDescent="0.3">
      <c r="A36" s="1"/>
      <c r="B36" s="82" t="s">
        <v>757</v>
      </c>
      <c r="C36" s="83">
        <v>238.1</v>
      </c>
      <c r="D36" s="83">
        <v>100.7</v>
      </c>
      <c r="E36" s="83">
        <v>0.4</v>
      </c>
      <c r="F36" s="83">
        <v>122.4</v>
      </c>
      <c r="G36" s="83">
        <v>2084.8000000000002</v>
      </c>
      <c r="H36" s="83">
        <v>2783.9</v>
      </c>
      <c r="I36" s="83">
        <v>1</v>
      </c>
      <c r="J36" s="83">
        <v>697.5</v>
      </c>
      <c r="K36" s="83">
        <v>583.1</v>
      </c>
      <c r="L36" s="83">
        <v>0</v>
      </c>
      <c r="M36" s="83">
        <v>909.8</v>
      </c>
      <c r="N36" s="83">
        <v>0</v>
      </c>
      <c r="O36" s="83">
        <v>461.6</v>
      </c>
      <c r="P36" s="83">
        <v>5567.2</v>
      </c>
      <c r="Q36" s="83">
        <v>1492.9</v>
      </c>
      <c r="R36" s="84">
        <v>7521.7</v>
      </c>
      <c r="S36" s="82" t="s">
        <v>757</v>
      </c>
      <c r="T36" s="83">
        <v>2906</v>
      </c>
      <c r="U36" s="83">
        <v>2884.6</v>
      </c>
      <c r="V36" s="83">
        <v>911.2</v>
      </c>
      <c r="W36" s="83">
        <v>819.9</v>
      </c>
      <c r="X36" s="84">
        <v>7521.7</v>
      </c>
      <c r="Y36" s="82" t="s">
        <v>757</v>
      </c>
      <c r="Z36" s="83">
        <v>208.1</v>
      </c>
      <c r="AA36" s="83">
        <v>45.9</v>
      </c>
      <c r="AB36" s="83">
        <v>911.2</v>
      </c>
      <c r="AC36" s="83">
        <v>819.9</v>
      </c>
      <c r="AD36" s="84">
        <v>1985.1</v>
      </c>
    </row>
    <row r="37" spans="1:30" x14ac:dyDescent="0.3">
      <c r="A37" s="1"/>
      <c r="B37" s="82" t="s">
        <v>758</v>
      </c>
      <c r="C37" s="83">
        <v>239.9</v>
      </c>
      <c r="D37" s="83">
        <v>103.1</v>
      </c>
      <c r="E37" s="83">
        <v>0.1</v>
      </c>
      <c r="F37" s="83">
        <v>126.4</v>
      </c>
      <c r="G37" s="83">
        <v>2086.8000000000002</v>
      </c>
      <c r="H37" s="83">
        <v>2787.6</v>
      </c>
      <c r="I37" s="83">
        <v>1</v>
      </c>
      <c r="J37" s="83">
        <v>713.5</v>
      </c>
      <c r="K37" s="83">
        <v>585.4</v>
      </c>
      <c r="L37" s="83">
        <v>0</v>
      </c>
      <c r="M37" s="83">
        <v>846.4</v>
      </c>
      <c r="N37" s="83">
        <v>0</v>
      </c>
      <c r="O37" s="83">
        <v>469.5</v>
      </c>
      <c r="P37" s="83">
        <v>5588.9</v>
      </c>
      <c r="Q37" s="83">
        <v>1431.8</v>
      </c>
      <c r="R37" s="84">
        <v>7490.2</v>
      </c>
      <c r="S37" s="82" t="s">
        <v>758</v>
      </c>
      <c r="T37" s="83">
        <v>2912.1</v>
      </c>
      <c r="U37" s="83">
        <v>2890.7</v>
      </c>
      <c r="V37" s="83">
        <v>847.5</v>
      </c>
      <c r="W37" s="83">
        <v>839.9</v>
      </c>
      <c r="X37" s="84">
        <v>7490.2</v>
      </c>
      <c r="Y37" s="82" t="s">
        <v>758</v>
      </c>
      <c r="Z37" s="83">
        <v>209.3</v>
      </c>
      <c r="AA37" s="83">
        <v>48.4</v>
      </c>
      <c r="AB37" s="83">
        <v>847.5</v>
      </c>
      <c r="AC37" s="83">
        <v>839.9</v>
      </c>
      <c r="AD37" s="84">
        <v>1945.1</v>
      </c>
    </row>
    <row r="38" spans="1:30" x14ac:dyDescent="0.3">
      <c r="A38" s="1"/>
      <c r="B38" s="82" t="s">
        <v>759</v>
      </c>
      <c r="C38" s="83">
        <v>236.8</v>
      </c>
      <c r="D38" s="83">
        <v>93.7</v>
      </c>
      <c r="E38" s="83">
        <v>0.1</v>
      </c>
      <c r="F38" s="83">
        <v>129.1</v>
      </c>
      <c r="G38" s="83">
        <v>2024</v>
      </c>
      <c r="H38" s="83">
        <v>2906</v>
      </c>
      <c r="I38" s="83">
        <v>0.5</v>
      </c>
      <c r="J38" s="83">
        <v>701.8</v>
      </c>
      <c r="K38" s="83">
        <v>509.6</v>
      </c>
      <c r="L38" s="83">
        <v>0</v>
      </c>
      <c r="M38" s="83">
        <v>878.5</v>
      </c>
      <c r="N38" s="83">
        <v>0</v>
      </c>
      <c r="O38" s="83">
        <v>459.7</v>
      </c>
      <c r="P38" s="83">
        <v>5632.3</v>
      </c>
      <c r="Q38" s="83">
        <v>1388.1</v>
      </c>
      <c r="R38" s="84">
        <v>7480.1</v>
      </c>
      <c r="S38" s="82" t="s">
        <v>759</v>
      </c>
      <c r="T38" s="83">
        <v>2770.4</v>
      </c>
      <c r="U38" s="83">
        <v>2999.7</v>
      </c>
      <c r="V38" s="83">
        <v>879.1</v>
      </c>
      <c r="W38" s="83">
        <v>830.9</v>
      </c>
      <c r="X38" s="84">
        <v>7480.1</v>
      </c>
      <c r="Y38" s="82" t="s">
        <v>759</v>
      </c>
      <c r="Z38" s="83">
        <v>210.5</v>
      </c>
      <c r="AA38" s="83">
        <v>38.6</v>
      </c>
      <c r="AB38" s="83">
        <v>879.1</v>
      </c>
      <c r="AC38" s="83">
        <v>830.9</v>
      </c>
      <c r="AD38" s="84">
        <v>1959.1</v>
      </c>
    </row>
    <row r="39" spans="1:30" x14ac:dyDescent="0.3">
      <c r="A39" s="1"/>
      <c r="B39" s="82" t="s">
        <v>760</v>
      </c>
      <c r="C39" s="83">
        <v>217.7</v>
      </c>
      <c r="D39" s="83">
        <v>94.4</v>
      </c>
      <c r="E39" s="83">
        <v>0.3</v>
      </c>
      <c r="F39" s="83">
        <v>120.7</v>
      </c>
      <c r="G39" s="83">
        <v>1930.3</v>
      </c>
      <c r="H39" s="83">
        <v>3051</v>
      </c>
      <c r="I39" s="83">
        <v>0.4</v>
      </c>
      <c r="J39" s="83">
        <v>691.2</v>
      </c>
      <c r="K39" s="83">
        <v>509.8</v>
      </c>
      <c r="L39" s="83">
        <v>0</v>
      </c>
      <c r="M39" s="83">
        <v>814.7</v>
      </c>
      <c r="N39" s="83">
        <v>0</v>
      </c>
      <c r="O39" s="83">
        <v>433.1</v>
      </c>
      <c r="P39" s="83">
        <v>5672.9</v>
      </c>
      <c r="Q39" s="83">
        <v>1324.5</v>
      </c>
      <c r="R39" s="84">
        <v>7430.5</v>
      </c>
      <c r="S39" s="82" t="s">
        <v>760</v>
      </c>
      <c r="T39" s="83">
        <v>2657.8</v>
      </c>
      <c r="U39" s="83">
        <v>3145.4</v>
      </c>
      <c r="V39" s="83">
        <v>815.4</v>
      </c>
      <c r="W39" s="83">
        <v>811.9</v>
      </c>
      <c r="X39" s="84">
        <v>7430.5</v>
      </c>
      <c r="Y39" s="82" t="s">
        <v>760</v>
      </c>
      <c r="Z39" s="83">
        <v>210</v>
      </c>
      <c r="AA39" s="83">
        <v>39.4</v>
      </c>
      <c r="AB39" s="83">
        <v>815.4</v>
      </c>
      <c r="AC39" s="83">
        <v>811.9</v>
      </c>
      <c r="AD39" s="84">
        <v>1876.7</v>
      </c>
    </row>
    <row r="40" spans="1:30" x14ac:dyDescent="0.3">
      <c r="A40" s="1"/>
      <c r="B40" s="82" t="s">
        <v>761</v>
      </c>
      <c r="C40" s="83">
        <v>218.7</v>
      </c>
      <c r="D40" s="83">
        <v>96.3</v>
      </c>
      <c r="E40" s="83">
        <v>0.1</v>
      </c>
      <c r="F40" s="83">
        <v>105.8</v>
      </c>
      <c r="G40" s="83">
        <v>2073.4</v>
      </c>
      <c r="H40" s="83">
        <v>3065.6</v>
      </c>
      <c r="I40" s="83">
        <v>0.3</v>
      </c>
      <c r="J40" s="83">
        <v>713.6</v>
      </c>
      <c r="K40" s="83">
        <v>520.1</v>
      </c>
      <c r="L40" s="83">
        <v>0</v>
      </c>
      <c r="M40" s="83">
        <v>587.9</v>
      </c>
      <c r="N40" s="83">
        <v>0</v>
      </c>
      <c r="O40" s="83">
        <v>420.9</v>
      </c>
      <c r="P40" s="83">
        <v>5852.9</v>
      </c>
      <c r="Q40" s="83">
        <v>1108</v>
      </c>
      <c r="R40" s="84">
        <v>7381.8</v>
      </c>
      <c r="S40" s="82" t="s">
        <v>761</v>
      </c>
      <c r="T40" s="83">
        <v>2812.2</v>
      </c>
      <c r="U40" s="83">
        <v>3161.9</v>
      </c>
      <c r="V40" s="83">
        <v>588.29999999999995</v>
      </c>
      <c r="W40" s="83">
        <v>819.4</v>
      </c>
      <c r="X40" s="84">
        <v>7381.8</v>
      </c>
      <c r="Y40" s="82" t="s">
        <v>761</v>
      </c>
      <c r="Z40" s="83">
        <v>218.3</v>
      </c>
      <c r="AA40" s="83">
        <v>41.3</v>
      </c>
      <c r="AB40" s="83">
        <v>588.29999999999995</v>
      </c>
      <c r="AC40" s="83">
        <v>819.4</v>
      </c>
      <c r="AD40" s="84">
        <v>1667.3</v>
      </c>
    </row>
    <row r="41" spans="1:30" x14ac:dyDescent="0.3">
      <c r="A41" s="1"/>
      <c r="B41" s="82" t="s">
        <v>762</v>
      </c>
      <c r="C41" s="83">
        <v>196.8</v>
      </c>
      <c r="D41" s="83">
        <v>97.4</v>
      </c>
      <c r="E41" s="83">
        <v>0</v>
      </c>
      <c r="F41" s="83">
        <v>107.1</v>
      </c>
      <c r="G41" s="83">
        <v>2322.3000000000002</v>
      </c>
      <c r="H41" s="83">
        <v>3069.3</v>
      </c>
      <c r="I41" s="83">
        <v>0.1</v>
      </c>
      <c r="J41" s="83">
        <v>712.5</v>
      </c>
      <c r="K41" s="83">
        <v>525</v>
      </c>
      <c r="L41" s="83">
        <v>0</v>
      </c>
      <c r="M41" s="83">
        <v>282.8</v>
      </c>
      <c r="N41" s="83">
        <v>0</v>
      </c>
      <c r="O41" s="83">
        <v>401.3</v>
      </c>
      <c r="P41" s="83">
        <v>6104.2</v>
      </c>
      <c r="Q41" s="83">
        <v>807.8</v>
      </c>
      <c r="R41" s="84">
        <v>7313.3</v>
      </c>
      <c r="S41" s="82" t="s">
        <v>762</v>
      </c>
      <c r="T41" s="83">
        <v>3044.1</v>
      </c>
      <c r="U41" s="83">
        <v>3166.7</v>
      </c>
      <c r="V41" s="83">
        <v>282.89999999999998</v>
      </c>
      <c r="W41" s="83">
        <v>819.6</v>
      </c>
      <c r="X41" s="84">
        <v>7313.3</v>
      </c>
      <c r="Y41" s="82" t="s">
        <v>762</v>
      </c>
      <c r="Z41" s="83">
        <v>218.6</v>
      </c>
      <c r="AA41" s="83">
        <v>43.6</v>
      </c>
      <c r="AB41" s="83">
        <v>282.89999999999998</v>
      </c>
      <c r="AC41" s="83">
        <v>819.6</v>
      </c>
      <c r="AD41" s="84">
        <v>1364.7</v>
      </c>
    </row>
    <row r="42" spans="1:30" x14ac:dyDescent="0.3">
      <c r="A42" s="1"/>
      <c r="B42" s="82" t="s">
        <v>763</v>
      </c>
      <c r="C42" s="83">
        <v>194.1</v>
      </c>
      <c r="D42" s="83">
        <v>98.4</v>
      </c>
      <c r="E42" s="83">
        <v>0</v>
      </c>
      <c r="F42" s="83">
        <v>104.2</v>
      </c>
      <c r="G42" s="83">
        <v>2327.6</v>
      </c>
      <c r="H42" s="83">
        <v>3268.2</v>
      </c>
      <c r="I42" s="83">
        <v>0.1</v>
      </c>
      <c r="J42" s="83">
        <v>697</v>
      </c>
      <c r="K42" s="83">
        <v>518.5</v>
      </c>
      <c r="L42" s="83">
        <v>0</v>
      </c>
      <c r="M42" s="83">
        <v>40.200000000000003</v>
      </c>
      <c r="N42" s="83">
        <v>0</v>
      </c>
      <c r="O42" s="83">
        <v>396.7</v>
      </c>
      <c r="P42" s="83">
        <v>6292.9</v>
      </c>
      <c r="Q42" s="83">
        <v>558.70000000000005</v>
      </c>
      <c r="R42" s="84">
        <v>7248.3</v>
      </c>
      <c r="S42" s="82" t="s">
        <v>763</v>
      </c>
      <c r="T42" s="83">
        <v>3040.2</v>
      </c>
      <c r="U42" s="83">
        <v>3366.6</v>
      </c>
      <c r="V42" s="83">
        <v>40.299999999999997</v>
      </c>
      <c r="W42" s="83">
        <v>801.2</v>
      </c>
      <c r="X42" s="84">
        <v>7248.3</v>
      </c>
      <c r="Y42" s="82" t="s">
        <v>763</v>
      </c>
      <c r="Z42" s="83">
        <v>218.7</v>
      </c>
      <c r="AA42" s="83">
        <v>44.8</v>
      </c>
      <c r="AB42" s="83">
        <v>40.299999999999997</v>
      </c>
      <c r="AC42" s="83">
        <v>801.2</v>
      </c>
      <c r="AD42" s="84">
        <v>1105</v>
      </c>
    </row>
    <row r="43" spans="1:30" x14ac:dyDescent="0.3">
      <c r="A43" s="1"/>
      <c r="B43" s="82" t="s">
        <v>764</v>
      </c>
      <c r="C43" s="83">
        <v>193.7</v>
      </c>
      <c r="D43" s="83">
        <v>98.2</v>
      </c>
      <c r="E43" s="83">
        <v>0</v>
      </c>
      <c r="F43" s="83">
        <v>88.7</v>
      </c>
      <c r="G43" s="83">
        <v>2294.9</v>
      </c>
      <c r="H43" s="83">
        <v>3270</v>
      </c>
      <c r="I43" s="83">
        <v>0</v>
      </c>
      <c r="J43" s="83">
        <v>679.4</v>
      </c>
      <c r="K43" s="83">
        <v>560.29999999999995</v>
      </c>
      <c r="L43" s="83">
        <v>0</v>
      </c>
      <c r="M43" s="83">
        <v>0</v>
      </c>
      <c r="N43" s="83">
        <v>0</v>
      </c>
      <c r="O43" s="83">
        <v>380.6</v>
      </c>
      <c r="P43" s="83">
        <v>6244.3</v>
      </c>
      <c r="Q43" s="83">
        <v>560.29999999999995</v>
      </c>
      <c r="R43" s="84">
        <v>7185.2</v>
      </c>
      <c r="S43" s="82" t="s">
        <v>764</v>
      </c>
      <c r="T43" s="83">
        <v>3048.9</v>
      </c>
      <c r="U43" s="83">
        <v>3368.2</v>
      </c>
      <c r="V43" s="83">
        <v>0</v>
      </c>
      <c r="W43" s="83">
        <v>768.1</v>
      </c>
      <c r="X43" s="84">
        <v>7185.2</v>
      </c>
      <c r="Y43" s="82" t="s">
        <v>764</v>
      </c>
      <c r="Z43" s="83">
        <v>218.4</v>
      </c>
      <c r="AA43" s="83">
        <v>43.6</v>
      </c>
      <c r="AB43" s="83">
        <v>0</v>
      </c>
      <c r="AC43" s="83">
        <v>768.1</v>
      </c>
      <c r="AD43" s="84">
        <v>1030.0999999999999</v>
      </c>
    </row>
    <row r="44" spans="1:30" x14ac:dyDescent="0.3">
      <c r="A44" s="1"/>
      <c r="B44" s="82" t="s">
        <v>765</v>
      </c>
      <c r="C44" s="83">
        <v>193.7</v>
      </c>
      <c r="D44" s="83">
        <v>104.7</v>
      </c>
      <c r="E44" s="83">
        <v>0</v>
      </c>
      <c r="F44" s="83">
        <v>91.8</v>
      </c>
      <c r="G44" s="83">
        <v>2426</v>
      </c>
      <c r="H44" s="83">
        <v>3274</v>
      </c>
      <c r="I44" s="83">
        <v>0</v>
      </c>
      <c r="J44" s="83">
        <v>618.4</v>
      </c>
      <c r="K44" s="83">
        <v>661.9</v>
      </c>
      <c r="L44" s="83">
        <v>175.1</v>
      </c>
      <c r="M44" s="83">
        <v>0</v>
      </c>
      <c r="N44" s="83">
        <v>0</v>
      </c>
      <c r="O44" s="83">
        <v>390.2</v>
      </c>
      <c r="P44" s="83">
        <v>6318.4</v>
      </c>
      <c r="Q44" s="83">
        <v>837</v>
      </c>
      <c r="R44" s="84">
        <v>7545.6</v>
      </c>
      <c r="S44" s="82" t="s">
        <v>765</v>
      </c>
      <c r="T44" s="83">
        <v>3281.6</v>
      </c>
      <c r="U44" s="83">
        <v>3553.8</v>
      </c>
      <c r="V44" s="83">
        <v>0</v>
      </c>
      <c r="W44" s="83">
        <v>710.2</v>
      </c>
      <c r="X44" s="84">
        <v>7545.6</v>
      </c>
      <c r="Y44" s="82" t="s">
        <v>765</v>
      </c>
      <c r="Z44" s="83">
        <v>220</v>
      </c>
      <c r="AA44" s="83">
        <v>50.9</v>
      </c>
      <c r="AB44" s="83">
        <v>0</v>
      </c>
      <c r="AC44" s="83">
        <v>710.2</v>
      </c>
      <c r="AD44" s="84">
        <v>981.1</v>
      </c>
    </row>
    <row r="45" spans="1:30" x14ac:dyDescent="0.3">
      <c r="A45" s="1"/>
      <c r="B45" s="82" t="s">
        <v>766</v>
      </c>
      <c r="C45" s="83">
        <v>233.6</v>
      </c>
      <c r="D45" s="83">
        <v>103.7</v>
      </c>
      <c r="E45" s="83">
        <v>0</v>
      </c>
      <c r="F45" s="83">
        <v>96.3</v>
      </c>
      <c r="G45" s="83">
        <v>2471.6</v>
      </c>
      <c r="H45" s="83">
        <v>3270.4</v>
      </c>
      <c r="I45" s="83">
        <v>0</v>
      </c>
      <c r="J45" s="83">
        <v>573.6</v>
      </c>
      <c r="K45" s="83">
        <v>652.6</v>
      </c>
      <c r="L45" s="83">
        <v>173.4</v>
      </c>
      <c r="M45" s="83">
        <v>0</v>
      </c>
      <c r="N45" s="83">
        <v>0</v>
      </c>
      <c r="O45" s="83">
        <v>433.6</v>
      </c>
      <c r="P45" s="83">
        <v>6315.6</v>
      </c>
      <c r="Q45" s="83">
        <v>826</v>
      </c>
      <c r="R45" s="84">
        <v>7575.2</v>
      </c>
      <c r="S45" s="82" t="s">
        <v>766</v>
      </c>
      <c r="T45" s="83">
        <v>3357.8</v>
      </c>
      <c r="U45" s="83">
        <v>3547.5</v>
      </c>
      <c r="V45" s="83">
        <v>0</v>
      </c>
      <c r="W45" s="83">
        <v>669.9</v>
      </c>
      <c r="X45" s="84">
        <v>7575.2</v>
      </c>
      <c r="Y45" s="82" t="s">
        <v>766</v>
      </c>
      <c r="Z45" s="83">
        <v>224.2</v>
      </c>
      <c r="AA45" s="83">
        <v>51.2</v>
      </c>
      <c r="AB45" s="83">
        <v>0</v>
      </c>
      <c r="AC45" s="83">
        <v>669.9</v>
      </c>
      <c r="AD45" s="84">
        <v>945.3</v>
      </c>
    </row>
    <row r="46" spans="1:30" x14ac:dyDescent="0.3">
      <c r="A46" s="1"/>
      <c r="B46" s="82" t="s">
        <v>767</v>
      </c>
      <c r="C46" s="83">
        <v>233.5</v>
      </c>
      <c r="D46" s="83">
        <v>104.5</v>
      </c>
      <c r="E46" s="83">
        <v>0</v>
      </c>
      <c r="F46" s="83">
        <v>88</v>
      </c>
      <c r="G46" s="83">
        <v>2610.8000000000002</v>
      </c>
      <c r="H46" s="83">
        <v>3090.1</v>
      </c>
      <c r="I46" s="83">
        <v>0</v>
      </c>
      <c r="J46" s="83">
        <v>546.70000000000005</v>
      </c>
      <c r="K46" s="83">
        <v>664.7</v>
      </c>
      <c r="L46" s="83">
        <v>175.1</v>
      </c>
      <c r="M46" s="83">
        <v>0</v>
      </c>
      <c r="N46" s="83">
        <v>0</v>
      </c>
      <c r="O46" s="83">
        <v>426</v>
      </c>
      <c r="P46" s="83">
        <v>6247.6</v>
      </c>
      <c r="Q46" s="83">
        <v>839.8</v>
      </c>
      <c r="R46" s="84">
        <v>7513.4</v>
      </c>
      <c r="S46" s="82" t="s">
        <v>767</v>
      </c>
      <c r="T46" s="83">
        <v>3509</v>
      </c>
      <c r="U46" s="83">
        <v>3369.7</v>
      </c>
      <c r="V46" s="83">
        <v>0</v>
      </c>
      <c r="W46" s="83">
        <v>634.70000000000005</v>
      </c>
      <c r="X46" s="84">
        <v>7513.4</v>
      </c>
      <c r="Y46" s="82" t="s">
        <v>767</v>
      </c>
      <c r="Z46" s="83">
        <v>225.6</v>
      </c>
      <c r="AA46" s="83">
        <v>51.5</v>
      </c>
      <c r="AB46" s="83">
        <v>0</v>
      </c>
      <c r="AC46" s="83">
        <v>634.70000000000005</v>
      </c>
      <c r="AD46" s="84">
        <v>911.8</v>
      </c>
    </row>
    <row r="47" spans="1:30" x14ac:dyDescent="0.3">
      <c r="A47" s="1"/>
      <c r="B47" s="82" t="s">
        <v>768</v>
      </c>
      <c r="C47" s="83">
        <v>232.8</v>
      </c>
      <c r="D47" s="83">
        <v>104.6</v>
      </c>
      <c r="E47" s="83">
        <v>0</v>
      </c>
      <c r="F47" s="83">
        <v>89.4</v>
      </c>
      <c r="G47" s="83">
        <v>2606.6999999999998</v>
      </c>
      <c r="H47" s="83">
        <v>3091.2</v>
      </c>
      <c r="I47" s="83">
        <v>0</v>
      </c>
      <c r="J47" s="83">
        <v>524</v>
      </c>
      <c r="K47" s="83">
        <v>669.3</v>
      </c>
      <c r="L47" s="83">
        <v>174.1</v>
      </c>
      <c r="M47" s="83">
        <v>0</v>
      </c>
      <c r="N47" s="83">
        <v>0</v>
      </c>
      <c r="O47" s="83">
        <v>426.8</v>
      </c>
      <c r="P47" s="83">
        <v>6221.9</v>
      </c>
      <c r="Q47" s="83">
        <v>843.4</v>
      </c>
      <c r="R47" s="84">
        <v>7492.1</v>
      </c>
      <c r="S47" s="82" t="s">
        <v>768</v>
      </c>
      <c r="T47" s="83">
        <v>3508.8</v>
      </c>
      <c r="U47" s="83">
        <v>3369.9</v>
      </c>
      <c r="V47" s="83">
        <v>0</v>
      </c>
      <c r="W47" s="83">
        <v>613.4</v>
      </c>
      <c r="X47" s="84">
        <v>7492.1</v>
      </c>
      <c r="Y47" s="82" t="s">
        <v>768</v>
      </c>
      <c r="Z47" s="83">
        <v>227</v>
      </c>
      <c r="AA47" s="83">
        <v>51.5</v>
      </c>
      <c r="AB47" s="83">
        <v>0</v>
      </c>
      <c r="AC47" s="83">
        <v>613.4</v>
      </c>
      <c r="AD47" s="84">
        <v>891.9</v>
      </c>
    </row>
    <row r="48" spans="1:30" x14ac:dyDescent="0.3">
      <c r="A48" s="1"/>
      <c r="B48" s="82" t="s">
        <v>769</v>
      </c>
      <c r="C48" s="83">
        <v>233</v>
      </c>
      <c r="D48" s="83">
        <v>105.9</v>
      </c>
      <c r="E48" s="83">
        <v>0</v>
      </c>
      <c r="F48" s="83">
        <v>88.5</v>
      </c>
      <c r="G48" s="83">
        <v>2871.8</v>
      </c>
      <c r="H48" s="83">
        <v>2807.1</v>
      </c>
      <c r="I48" s="83">
        <v>0</v>
      </c>
      <c r="J48" s="83">
        <v>510.3</v>
      </c>
      <c r="K48" s="83">
        <v>666.8</v>
      </c>
      <c r="L48" s="83">
        <v>173.2</v>
      </c>
      <c r="M48" s="83">
        <v>0</v>
      </c>
      <c r="N48" s="83">
        <v>0</v>
      </c>
      <c r="O48" s="83">
        <v>427.4</v>
      </c>
      <c r="P48" s="83">
        <v>6189.2</v>
      </c>
      <c r="Q48" s="83">
        <v>840</v>
      </c>
      <c r="R48" s="84">
        <v>7456.6</v>
      </c>
      <c r="S48" s="82" t="s">
        <v>769</v>
      </c>
      <c r="T48" s="83">
        <v>3771.6</v>
      </c>
      <c r="U48" s="83">
        <v>3086.2</v>
      </c>
      <c r="V48" s="83">
        <v>0</v>
      </c>
      <c r="W48" s="83">
        <v>598.79999999999995</v>
      </c>
      <c r="X48" s="84">
        <v>7456.6</v>
      </c>
      <c r="Y48" s="82" t="s">
        <v>769</v>
      </c>
      <c r="Z48" s="83">
        <v>227.6</v>
      </c>
      <c r="AA48" s="83">
        <v>52.7</v>
      </c>
      <c r="AB48" s="83">
        <v>0</v>
      </c>
      <c r="AC48" s="83">
        <v>598.79999999999995</v>
      </c>
      <c r="AD48" s="84">
        <v>879.1</v>
      </c>
    </row>
    <row r="49" spans="1:30" x14ac:dyDescent="0.3">
      <c r="A49" s="1"/>
      <c r="B49" s="82" t="s">
        <v>770</v>
      </c>
      <c r="C49" s="83">
        <v>235</v>
      </c>
      <c r="D49" s="83">
        <v>106.3</v>
      </c>
      <c r="E49" s="83">
        <v>0</v>
      </c>
      <c r="F49" s="83">
        <v>78.7</v>
      </c>
      <c r="G49" s="83">
        <v>3024.5</v>
      </c>
      <c r="H49" s="83">
        <v>2808.4</v>
      </c>
      <c r="I49" s="83">
        <v>0</v>
      </c>
      <c r="J49" s="83">
        <v>525.5</v>
      </c>
      <c r="K49" s="83">
        <v>675</v>
      </c>
      <c r="L49" s="83">
        <v>0</v>
      </c>
      <c r="M49" s="83">
        <v>0</v>
      </c>
      <c r="N49" s="83">
        <v>0</v>
      </c>
      <c r="O49" s="83">
        <v>420</v>
      </c>
      <c r="P49" s="83">
        <v>6358.4</v>
      </c>
      <c r="Q49" s="83">
        <v>675</v>
      </c>
      <c r="R49" s="84">
        <v>7453.4</v>
      </c>
      <c r="S49" s="82" t="s">
        <v>770</v>
      </c>
      <c r="T49" s="83">
        <v>3934.5</v>
      </c>
      <c r="U49" s="83">
        <v>2914.7</v>
      </c>
      <c r="V49" s="83">
        <v>0</v>
      </c>
      <c r="W49" s="83">
        <v>604.20000000000005</v>
      </c>
      <c r="X49" s="84">
        <v>7453.4</v>
      </c>
      <c r="Y49" s="82" t="s">
        <v>770</v>
      </c>
      <c r="Z49" s="83">
        <v>226.6</v>
      </c>
      <c r="AA49" s="83">
        <v>53.5</v>
      </c>
      <c r="AB49" s="83">
        <v>0</v>
      </c>
      <c r="AC49" s="83">
        <v>604.20000000000005</v>
      </c>
      <c r="AD49" s="84">
        <v>884.3</v>
      </c>
    </row>
    <row r="50" spans="1:30" x14ac:dyDescent="0.3">
      <c r="A50" s="1"/>
      <c r="B50" s="82" t="s">
        <v>771</v>
      </c>
      <c r="C50" s="83">
        <v>198</v>
      </c>
      <c r="D50" s="83">
        <v>103</v>
      </c>
      <c r="E50" s="83">
        <v>0</v>
      </c>
      <c r="F50" s="83">
        <v>77.900000000000006</v>
      </c>
      <c r="G50" s="83">
        <v>2887.3</v>
      </c>
      <c r="H50" s="83">
        <v>2779.4</v>
      </c>
      <c r="I50" s="83">
        <v>0</v>
      </c>
      <c r="J50" s="83">
        <v>544.20000000000005</v>
      </c>
      <c r="K50" s="83">
        <v>673.1</v>
      </c>
      <c r="L50" s="83">
        <v>0</v>
      </c>
      <c r="M50" s="83">
        <v>0</v>
      </c>
      <c r="N50" s="83">
        <v>0</v>
      </c>
      <c r="O50" s="83">
        <v>378.9</v>
      </c>
      <c r="P50" s="83">
        <v>6210.9</v>
      </c>
      <c r="Q50" s="83">
        <v>673.1</v>
      </c>
      <c r="R50" s="84">
        <v>7262.9</v>
      </c>
      <c r="S50" s="82" t="s">
        <v>771</v>
      </c>
      <c r="T50" s="83">
        <v>3758.4</v>
      </c>
      <c r="U50" s="83">
        <v>2882.4</v>
      </c>
      <c r="V50" s="83">
        <v>0</v>
      </c>
      <c r="W50" s="83">
        <v>622.1</v>
      </c>
      <c r="X50" s="84">
        <v>7262.9</v>
      </c>
      <c r="Y50" s="82" t="s">
        <v>771</v>
      </c>
      <c r="Z50" s="83">
        <v>225.1</v>
      </c>
      <c r="AA50" s="83">
        <v>50.3</v>
      </c>
      <c r="AB50" s="83">
        <v>0</v>
      </c>
      <c r="AC50" s="83">
        <v>622.1</v>
      </c>
      <c r="AD50" s="84">
        <v>897.5</v>
      </c>
    </row>
    <row r="51" spans="1:30" x14ac:dyDescent="0.3">
      <c r="A51" s="1"/>
      <c r="B51" s="82" t="s">
        <v>772</v>
      </c>
      <c r="C51" s="83">
        <v>195.4</v>
      </c>
      <c r="D51" s="83">
        <v>105.2</v>
      </c>
      <c r="E51" s="83">
        <v>0</v>
      </c>
      <c r="F51" s="83">
        <v>77.099999999999994</v>
      </c>
      <c r="G51" s="83">
        <v>3043.2</v>
      </c>
      <c r="H51" s="83">
        <v>2711.4</v>
      </c>
      <c r="I51" s="83">
        <v>0</v>
      </c>
      <c r="J51" s="83">
        <v>539.20000000000005</v>
      </c>
      <c r="K51" s="83">
        <v>674.9</v>
      </c>
      <c r="L51" s="83">
        <v>0</v>
      </c>
      <c r="M51" s="83">
        <v>0</v>
      </c>
      <c r="N51" s="83">
        <v>0</v>
      </c>
      <c r="O51" s="83">
        <v>377.7</v>
      </c>
      <c r="P51" s="83">
        <v>6293.8</v>
      </c>
      <c r="Q51" s="83">
        <v>674.9</v>
      </c>
      <c r="R51" s="84">
        <v>7346.4</v>
      </c>
      <c r="S51" s="82" t="s">
        <v>772</v>
      </c>
      <c r="T51" s="83">
        <v>3913.5</v>
      </c>
      <c r="U51" s="83">
        <v>2816.6</v>
      </c>
      <c r="V51" s="83">
        <v>0</v>
      </c>
      <c r="W51" s="83">
        <v>616.29999999999995</v>
      </c>
      <c r="X51" s="84">
        <v>7346.4</v>
      </c>
      <c r="Y51" s="82" t="s">
        <v>772</v>
      </c>
      <c r="Z51" s="83">
        <v>222</v>
      </c>
      <c r="AA51" s="83">
        <v>52.3</v>
      </c>
      <c r="AB51" s="83">
        <v>0</v>
      </c>
      <c r="AC51" s="83">
        <v>616.29999999999995</v>
      </c>
      <c r="AD51" s="84">
        <v>890.6</v>
      </c>
    </row>
    <row r="52" spans="1:30" x14ac:dyDescent="0.3">
      <c r="A52" s="1"/>
      <c r="B52" s="82" t="s">
        <v>773</v>
      </c>
      <c r="C52" s="83">
        <v>198.5</v>
      </c>
      <c r="D52" s="83">
        <v>105.1</v>
      </c>
      <c r="E52" s="83">
        <v>0</v>
      </c>
      <c r="F52" s="83">
        <v>63.5</v>
      </c>
      <c r="G52" s="83">
        <v>3002.8</v>
      </c>
      <c r="H52" s="83">
        <v>2608.6999999999998</v>
      </c>
      <c r="I52" s="83">
        <v>0</v>
      </c>
      <c r="J52" s="83">
        <v>580.1</v>
      </c>
      <c r="K52" s="83">
        <v>645.6</v>
      </c>
      <c r="L52" s="83">
        <v>0</v>
      </c>
      <c r="M52" s="83">
        <v>0</v>
      </c>
      <c r="N52" s="83">
        <v>0</v>
      </c>
      <c r="O52" s="83">
        <v>367.1</v>
      </c>
      <c r="P52" s="83">
        <v>6191.6</v>
      </c>
      <c r="Q52" s="83">
        <v>645.6</v>
      </c>
      <c r="R52" s="84">
        <v>7204.3</v>
      </c>
      <c r="S52" s="82" t="s">
        <v>773</v>
      </c>
      <c r="T52" s="83">
        <v>3846.9</v>
      </c>
      <c r="U52" s="83">
        <v>2713.8</v>
      </c>
      <c r="V52" s="83">
        <v>0</v>
      </c>
      <c r="W52" s="83">
        <v>643.6</v>
      </c>
      <c r="X52" s="84">
        <v>7204.3</v>
      </c>
      <c r="Y52" s="82" t="s">
        <v>773</v>
      </c>
      <c r="Z52" s="83">
        <v>218.4</v>
      </c>
      <c r="AA52" s="83">
        <v>52.1</v>
      </c>
      <c r="AB52" s="83">
        <v>0</v>
      </c>
      <c r="AC52" s="83">
        <v>643.6</v>
      </c>
      <c r="AD52" s="84">
        <v>914.1</v>
      </c>
    </row>
    <row r="53" spans="1:30" x14ac:dyDescent="0.3">
      <c r="A53" s="1"/>
      <c r="B53" s="82" t="s">
        <v>774</v>
      </c>
      <c r="C53" s="83">
        <v>196.5</v>
      </c>
      <c r="D53" s="83">
        <v>105.7</v>
      </c>
      <c r="E53" s="83">
        <v>0</v>
      </c>
      <c r="F53" s="83">
        <v>51.2</v>
      </c>
      <c r="G53" s="83">
        <v>2856.4</v>
      </c>
      <c r="H53" s="83">
        <v>2545.6999999999998</v>
      </c>
      <c r="I53" s="83">
        <v>0</v>
      </c>
      <c r="J53" s="83">
        <v>589.5</v>
      </c>
      <c r="K53" s="83">
        <v>642.29999999999995</v>
      </c>
      <c r="L53" s="83">
        <v>0</v>
      </c>
      <c r="M53" s="83">
        <v>0</v>
      </c>
      <c r="N53" s="83">
        <v>0</v>
      </c>
      <c r="O53" s="83">
        <v>353.4</v>
      </c>
      <c r="P53" s="83">
        <v>5991.6</v>
      </c>
      <c r="Q53" s="83">
        <v>642.29999999999995</v>
      </c>
      <c r="R53" s="84">
        <v>6987.3</v>
      </c>
      <c r="S53" s="82" t="s">
        <v>774</v>
      </c>
      <c r="T53" s="83">
        <v>3695.2</v>
      </c>
      <c r="U53" s="83">
        <v>2651.4</v>
      </c>
      <c r="V53" s="83">
        <v>0</v>
      </c>
      <c r="W53" s="83">
        <v>640.70000000000005</v>
      </c>
      <c r="X53" s="84">
        <v>6987.3</v>
      </c>
      <c r="Y53" s="82" t="s">
        <v>774</v>
      </c>
      <c r="Z53" s="83">
        <v>216.2</v>
      </c>
      <c r="AA53" s="83">
        <v>52.3</v>
      </c>
      <c r="AB53" s="83">
        <v>0</v>
      </c>
      <c r="AC53" s="83">
        <v>640.70000000000005</v>
      </c>
      <c r="AD53" s="84">
        <v>909.2</v>
      </c>
    </row>
    <row r="54" spans="1:30" x14ac:dyDescent="0.3">
      <c r="A54" s="1"/>
      <c r="B54" s="82" t="s">
        <v>775</v>
      </c>
      <c r="C54" s="83">
        <v>197.2</v>
      </c>
      <c r="D54" s="83">
        <v>105.6</v>
      </c>
      <c r="E54" s="83">
        <v>0</v>
      </c>
      <c r="F54" s="83">
        <v>51.1</v>
      </c>
      <c r="G54" s="83">
        <v>2831.8</v>
      </c>
      <c r="H54" s="83">
        <v>2442.1</v>
      </c>
      <c r="I54" s="83">
        <v>0</v>
      </c>
      <c r="J54" s="83">
        <v>512.9</v>
      </c>
      <c r="K54" s="83">
        <v>650</v>
      </c>
      <c r="L54" s="83">
        <v>0</v>
      </c>
      <c r="M54" s="83">
        <v>0</v>
      </c>
      <c r="N54" s="83">
        <v>0</v>
      </c>
      <c r="O54" s="83">
        <v>353.9</v>
      </c>
      <c r="P54" s="83">
        <v>5786.8</v>
      </c>
      <c r="Q54" s="83">
        <v>650</v>
      </c>
      <c r="R54" s="84">
        <v>6790.7</v>
      </c>
      <c r="S54" s="82" t="s">
        <v>775</v>
      </c>
      <c r="T54" s="83">
        <v>3679</v>
      </c>
      <c r="U54" s="83">
        <v>2547.6999999999998</v>
      </c>
      <c r="V54" s="83">
        <v>0</v>
      </c>
      <c r="W54" s="83">
        <v>564</v>
      </c>
      <c r="X54" s="84">
        <v>6790.7</v>
      </c>
      <c r="Y54" s="82" t="s">
        <v>775</v>
      </c>
      <c r="Z54" s="83">
        <v>215.4</v>
      </c>
      <c r="AA54" s="83">
        <v>52.9</v>
      </c>
      <c r="AB54" s="83">
        <v>0</v>
      </c>
      <c r="AC54" s="83">
        <v>564</v>
      </c>
      <c r="AD54" s="84">
        <v>832.3</v>
      </c>
    </row>
    <row r="55" spans="1:30" x14ac:dyDescent="0.3">
      <c r="A55" s="1"/>
      <c r="B55" s="82" t="s">
        <v>43</v>
      </c>
      <c r="C55" s="83">
        <v>198.3</v>
      </c>
      <c r="D55" s="83">
        <v>104.8</v>
      </c>
      <c r="E55" s="83">
        <v>0</v>
      </c>
      <c r="F55" s="83">
        <v>52.4</v>
      </c>
      <c r="G55" s="83">
        <v>2677.5</v>
      </c>
      <c r="H55" s="83">
        <v>2420.6999999999998</v>
      </c>
      <c r="I55" s="83">
        <v>0</v>
      </c>
      <c r="J55" s="83">
        <v>532.79999999999995</v>
      </c>
      <c r="K55" s="83">
        <v>638</v>
      </c>
      <c r="L55" s="83">
        <v>0</v>
      </c>
      <c r="M55" s="83">
        <v>0</v>
      </c>
      <c r="N55" s="83">
        <v>0</v>
      </c>
      <c r="O55" s="83">
        <v>355.5</v>
      </c>
      <c r="P55" s="83">
        <v>5631</v>
      </c>
      <c r="Q55" s="83">
        <v>638</v>
      </c>
      <c r="R55" s="84">
        <v>6624.5</v>
      </c>
      <c r="S55" s="82" t="s">
        <v>43</v>
      </c>
      <c r="T55" s="83">
        <v>3513.8</v>
      </c>
      <c r="U55" s="83">
        <v>2525.5</v>
      </c>
      <c r="V55" s="83">
        <v>0</v>
      </c>
      <c r="W55" s="83">
        <v>585.20000000000005</v>
      </c>
      <c r="X55" s="84">
        <v>6624.5</v>
      </c>
      <c r="Y55" s="82" t="s">
        <v>43</v>
      </c>
      <c r="Z55" s="83">
        <v>213.8</v>
      </c>
      <c r="AA55" s="83">
        <v>51.9</v>
      </c>
      <c r="AB55" s="83">
        <v>0</v>
      </c>
      <c r="AC55" s="83">
        <v>585.20000000000005</v>
      </c>
      <c r="AD55" s="84">
        <v>850.9</v>
      </c>
    </row>
    <row r="56" spans="1:30" x14ac:dyDescent="0.3">
      <c r="A56" s="1"/>
      <c r="B56" s="85" t="s">
        <v>930</v>
      </c>
      <c r="C56" s="86">
        <v>5177.1000000000004</v>
      </c>
      <c r="D56" s="86">
        <v>2386.3000000000002</v>
      </c>
      <c r="E56" s="86">
        <v>2.65</v>
      </c>
      <c r="F56" s="86">
        <v>1775.95</v>
      </c>
      <c r="G56" s="86">
        <v>52981.45</v>
      </c>
      <c r="H56" s="86">
        <v>71107.149999999994</v>
      </c>
      <c r="I56" s="86">
        <v>7.5</v>
      </c>
      <c r="J56" s="86">
        <v>12761.45</v>
      </c>
      <c r="K56" s="86">
        <v>13281.35</v>
      </c>
      <c r="L56" s="86">
        <v>435.45</v>
      </c>
      <c r="M56" s="86">
        <v>8901.4</v>
      </c>
      <c r="N56" s="86">
        <v>0</v>
      </c>
      <c r="O56" s="86">
        <v>9342</v>
      </c>
      <c r="P56" s="86">
        <v>136857.54999999999</v>
      </c>
      <c r="Q56" s="86">
        <v>22618.2</v>
      </c>
      <c r="R56" s="86">
        <v>168817.75</v>
      </c>
      <c r="S56" s="85" t="s">
        <v>930</v>
      </c>
      <c r="T56" s="86">
        <v>71439.899999999994</v>
      </c>
      <c r="U56" s="86">
        <v>73928.899999999994</v>
      </c>
      <c r="V56" s="86">
        <v>8911.5499999999993</v>
      </c>
      <c r="W56" s="86">
        <v>14537.4</v>
      </c>
      <c r="X56" s="86">
        <v>168817.75</v>
      </c>
      <c r="Y56" s="85" t="s">
        <v>930</v>
      </c>
      <c r="Z56" s="86">
        <v>4959.5</v>
      </c>
      <c r="AA56" s="86">
        <v>1086.95</v>
      </c>
      <c r="AB56" s="86">
        <v>8911.5499999999993</v>
      </c>
      <c r="AC56" s="86">
        <v>14537.4</v>
      </c>
      <c r="AD56" s="86">
        <v>29495.4</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1136</v>
      </c>
      <c r="C5" s="1"/>
      <c r="D5" s="1"/>
      <c r="E5" s="1"/>
      <c r="F5" s="1"/>
      <c r="G5" s="1"/>
      <c r="H5" s="1"/>
      <c r="I5" s="1"/>
      <c r="J5" s="1"/>
      <c r="K5" s="1"/>
      <c r="L5" s="1"/>
      <c r="M5" s="1"/>
      <c r="N5" s="1"/>
      <c r="O5" s="1"/>
      <c r="P5" s="1"/>
    </row>
    <row r="6" spans="1:16" ht="27.6" x14ac:dyDescent="0.3">
      <c r="A6" s="1"/>
      <c r="B6" s="3" t="s">
        <v>131</v>
      </c>
      <c r="C6" s="3" t="s">
        <v>1137</v>
      </c>
      <c r="D6" s="3" t="s">
        <v>1138</v>
      </c>
      <c r="E6" s="3" t="s">
        <v>1139</v>
      </c>
      <c r="F6" s="3" t="s">
        <v>134</v>
      </c>
      <c r="G6" s="3" t="s">
        <v>135</v>
      </c>
      <c r="H6" s="3" t="s">
        <v>1140</v>
      </c>
      <c r="I6" s="3" t="s">
        <v>1141</v>
      </c>
      <c r="J6" s="3" t="s">
        <v>1142</v>
      </c>
      <c r="K6" s="3" t="s">
        <v>1143</v>
      </c>
      <c r="L6" s="3" t="s">
        <v>1144</v>
      </c>
      <c r="M6" s="3" t="s">
        <v>1145</v>
      </c>
      <c r="N6" s="3" t="s">
        <v>1146</v>
      </c>
      <c r="O6" s="3" t="s">
        <v>1147</v>
      </c>
      <c r="P6" s="3" t="s">
        <v>1148</v>
      </c>
    </row>
    <row r="7" spans="1:16" x14ac:dyDescent="0.3">
      <c r="A7" s="1"/>
      <c r="B7" s="6" t="s">
        <v>570</v>
      </c>
      <c r="C7" s="6" t="s">
        <v>1008</v>
      </c>
      <c r="D7" s="87" t="s">
        <v>53</v>
      </c>
      <c r="E7" s="6" t="s">
        <v>1149</v>
      </c>
      <c r="F7" s="87" t="s">
        <v>18</v>
      </c>
      <c r="G7" s="87" t="s">
        <v>19</v>
      </c>
      <c r="H7" s="87" t="s">
        <v>883</v>
      </c>
      <c r="I7" s="87" t="s">
        <v>883</v>
      </c>
      <c r="J7" s="87" t="s">
        <v>1150</v>
      </c>
      <c r="K7" s="87" t="s">
        <v>883</v>
      </c>
      <c r="L7" s="87" t="s">
        <v>883</v>
      </c>
      <c r="M7" s="87" t="s">
        <v>883</v>
      </c>
      <c r="N7" s="87" t="s">
        <v>883</v>
      </c>
      <c r="O7" s="6" t="s">
        <v>1151</v>
      </c>
      <c r="P7" s="6"/>
    </row>
    <row r="8" spans="1:16" x14ac:dyDescent="0.3">
      <c r="A8" s="1"/>
      <c r="B8" s="6" t="s">
        <v>155</v>
      </c>
      <c r="C8" s="6" t="s">
        <v>1010</v>
      </c>
      <c r="D8" s="87" t="s">
        <v>53</v>
      </c>
      <c r="E8" s="6" t="s">
        <v>1152</v>
      </c>
      <c r="F8" s="87" t="s">
        <v>1153</v>
      </c>
      <c r="G8" s="87" t="s">
        <v>19</v>
      </c>
      <c r="H8" s="87" t="s">
        <v>883</v>
      </c>
      <c r="I8" s="87" t="s">
        <v>883</v>
      </c>
      <c r="J8" s="87" t="s">
        <v>1150</v>
      </c>
      <c r="K8" s="87" t="s">
        <v>883</v>
      </c>
      <c r="L8" s="87" t="s">
        <v>883</v>
      </c>
      <c r="M8" s="87" t="s">
        <v>883</v>
      </c>
      <c r="N8" s="87" t="s">
        <v>883</v>
      </c>
      <c r="O8" s="6" t="s">
        <v>1151</v>
      </c>
      <c r="P8" s="6"/>
    </row>
    <row r="9" spans="1:16" ht="26.4" x14ac:dyDescent="0.3">
      <c r="A9" s="1"/>
      <c r="B9" s="6" t="s">
        <v>571</v>
      </c>
      <c r="C9" s="6" t="s">
        <v>956</v>
      </c>
      <c r="D9" s="87" t="s">
        <v>53</v>
      </c>
      <c r="E9" s="6" t="s">
        <v>1154</v>
      </c>
      <c r="F9" s="87" t="s">
        <v>18</v>
      </c>
      <c r="G9" s="87" t="s">
        <v>19</v>
      </c>
      <c r="H9" s="87" t="s">
        <v>883</v>
      </c>
      <c r="I9" s="87" t="s">
        <v>883</v>
      </c>
      <c r="J9" s="87" t="s">
        <v>1150</v>
      </c>
      <c r="K9" s="87" t="s">
        <v>883</v>
      </c>
      <c r="L9" s="87" t="s">
        <v>883</v>
      </c>
      <c r="M9" s="87" t="s">
        <v>883</v>
      </c>
      <c r="N9" s="87" t="s">
        <v>883</v>
      </c>
      <c r="O9" s="6" t="s">
        <v>1151</v>
      </c>
      <c r="P9" s="6"/>
    </row>
    <row r="10" spans="1:16" x14ac:dyDescent="0.3">
      <c r="A10" s="1"/>
      <c r="B10" s="6" t="s">
        <v>568</v>
      </c>
      <c r="C10" s="6" t="s">
        <v>958</v>
      </c>
      <c r="D10" s="87" t="s">
        <v>1155</v>
      </c>
      <c r="E10" s="6" t="s">
        <v>1156</v>
      </c>
      <c r="F10" s="87" t="s">
        <v>18</v>
      </c>
      <c r="G10" s="87" t="s">
        <v>1157</v>
      </c>
      <c r="H10" s="87" t="s">
        <v>883</v>
      </c>
      <c r="I10" s="87" t="s">
        <v>883</v>
      </c>
      <c r="J10" s="87" t="s">
        <v>1150</v>
      </c>
      <c r="K10" s="87" t="s">
        <v>883</v>
      </c>
      <c r="L10" s="87" t="s">
        <v>883</v>
      </c>
      <c r="M10" s="87" t="s">
        <v>883</v>
      </c>
      <c r="N10" s="87" t="s">
        <v>883</v>
      </c>
      <c r="O10" s="6" t="s">
        <v>1151</v>
      </c>
      <c r="P10" s="6"/>
    </row>
    <row r="11" spans="1:16" x14ac:dyDescent="0.3">
      <c r="A11" s="1"/>
      <c r="B11" s="6" t="s">
        <v>568</v>
      </c>
      <c r="C11" s="6" t="s">
        <v>958</v>
      </c>
      <c r="D11" s="87" t="s">
        <v>1155</v>
      </c>
      <c r="E11" s="6" t="s">
        <v>1156</v>
      </c>
      <c r="F11" s="87" t="s">
        <v>1158</v>
      </c>
      <c r="G11" s="87" t="s">
        <v>1159</v>
      </c>
      <c r="H11" s="87" t="s">
        <v>883</v>
      </c>
      <c r="I11" s="87" t="s">
        <v>883</v>
      </c>
      <c r="J11" s="87" t="s">
        <v>1150</v>
      </c>
      <c r="K11" s="87" t="s">
        <v>883</v>
      </c>
      <c r="L11" s="87" t="s">
        <v>883</v>
      </c>
      <c r="M11" s="87" t="s">
        <v>883</v>
      </c>
      <c r="N11" s="87" t="s">
        <v>883</v>
      </c>
      <c r="O11" s="6" t="s">
        <v>1151</v>
      </c>
      <c r="P11" s="6"/>
    </row>
    <row r="12" spans="1:16" x14ac:dyDescent="0.3">
      <c r="A12" s="1"/>
      <c r="B12" s="6" t="s">
        <v>568</v>
      </c>
      <c r="C12" s="6" t="s">
        <v>958</v>
      </c>
      <c r="D12" s="87" t="s">
        <v>1155</v>
      </c>
      <c r="E12" s="6" t="s">
        <v>1156</v>
      </c>
      <c r="F12" s="87" t="s">
        <v>1160</v>
      </c>
      <c r="G12" s="87" t="s">
        <v>1161</v>
      </c>
      <c r="H12" s="87" t="s">
        <v>883</v>
      </c>
      <c r="I12" s="87" t="s">
        <v>883</v>
      </c>
      <c r="J12" s="87" t="s">
        <v>1150</v>
      </c>
      <c r="K12" s="87" t="s">
        <v>883</v>
      </c>
      <c r="L12" s="87" t="s">
        <v>883</v>
      </c>
      <c r="M12" s="87" t="s">
        <v>883</v>
      </c>
      <c r="N12" s="87" t="s">
        <v>883</v>
      </c>
      <c r="O12" s="6" t="s">
        <v>1151</v>
      </c>
      <c r="P12" s="6"/>
    </row>
    <row r="13" spans="1:16" x14ac:dyDescent="0.3">
      <c r="A13" s="1"/>
      <c r="B13" s="6" t="s">
        <v>568</v>
      </c>
      <c r="C13" s="6" t="s">
        <v>958</v>
      </c>
      <c r="D13" s="87" t="s">
        <v>1155</v>
      </c>
      <c r="E13" s="6" t="s">
        <v>1156</v>
      </c>
      <c r="F13" s="87" t="s">
        <v>1162</v>
      </c>
      <c r="G13" s="87" t="s">
        <v>1163</v>
      </c>
      <c r="H13" s="87" t="s">
        <v>883</v>
      </c>
      <c r="I13" s="87" t="s">
        <v>883</v>
      </c>
      <c r="J13" s="87" t="s">
        <v>1150</v>
      </c>
      <c r="K13" s="87" t="s">
        <v>883</v>
      </c>
      <c r="L13" s="87" t="s">
        <v>883</v>
      </c>
      <c r="M13" s="87" t="s">
        <v>883</v>
      </c>
      <c r="N13" s="87" t="s">
        <v>883</v>
      </c>
      <c r="O13" s="6" t="s">
        <v>1151</v>
      </c>
      <c r="P13" s="6"/>
    </row>
    <row r="14" spans="1:16" x14ac:dyDescent="0.3">
      <c r="A14" s="1"/>
      <c r="B14" s="6" t="s">
        <v>568</v>
      </c>
      <c r="C14" s="6" t="s">
        <v>958</v>
      </c>
      <c r="D14" s="87" t="s">
        <v>1155</v>
      </c>
      <c r="E14" s="6" t="s">
        <v>1156</v>
      </c>
      <c r="F14" s="87" t="s">
        <v>1164</v>
      </c>
      <c r="G14" s="87" t="s">
        <v>19</v>
      </c>
      <c r="H14" s="87" t="s">
        <v>883</v>
      </c>
      <c r="I14" s="87" t="s">
        <v>883</v>
      </c>
      <c r="J14" s="87" t="s">
        <v>1150</v>
      </c>
      <c r="K14" s="87" t="s">
        <v>883</v>
      </c>
      <c r="L14" s="87" t="s">
        <v>883</v>
      </c>
      <c r="M14" s="87" t="s">
        <v>883</v>
      </c>
      <c r="N14" s="87" t="s">
        <v>883</v>
      </c>
      <c r="O14" s="6" t="s">
        <v>1151</v>
      </c>
      <c r="P14" s="6"/>
    </row>
    <row r="15" spans="1:16" x14ac:dyDescent="0.3">
      <c r="A15" s="1"/>
      <c r="B15" s="6" t="s">
        <v>55</v>
      </c>
      <c r="C15" s="6" t="s">
        <v>1025</v>
      </c>
      <c r="D15" s="87" t="s">
        <v>53</v>
      </c>
      <c r="E15" s="6" t="s">
        <v>1165</v>
      </c>
      <c r="F15" s="87" t="s">
        <v>1166</v>
      </c>
      <c r="G15" s="87" t="s">
        <v>1167</v>
      </c>
      <c r="H15" s="87" t="s">
        <v>1168</v>
      </c>
      <c r="I15" s="87" t="s">
        <v>1169</v>
      </c>
      <c r="J15" s="87" t="s">
        <v>1170</v>
      </c>
      <c r="K15" s="87" t="s">
        <v>883</v>
      </c>
      <c r="L15" s="87" t="s">
        <v>883</v>
      </c>
      <c r="M15" s="87" t="s">
        <v>883</v>
      </c>
      <c r="N15" s="87" t="s">
        <v>883</v>
      </c>
      <c r="O15" s="6" t="s">
        <v>1151</v>
      </c>
      <c r="P15" s="6"/>
    </row>
    <row r="16" spans="1:16" ht="105.6" x14ac:dyDescent="0.3">
      <c r="A16" s="1"/>
      <c r="B16" s="6" t="s">
        <v>30</v>
      </c>
      <c r="C16" s="6" t="s">
        <v>65</v>
      </c>
      <c r="D16" s="87" t="s">
        <v>53</v>
      </c>
      <c r="E16" s="6" t="s">
        <v>1171</v>
      </c>
      <c r="F16" s="87" t="s">
        <v>18</v>
      </c>
      <c r="G16" s="87" t="s">
        <v>19</v>
      </c>
      <c r="H16" s="87" t="s">
        <v>883</v>
      </c>
      <c r="I16" s="87" t="s">
        <v>883</v>
      </c>
      <c r="J16" s="87" t="s">
        <v>1172</v>
      </c>
      <c r="K16" s="87" t="s">
        <v>883</v>
      </c>
      <c r="L16" s="87" t="s">
        <v>883</v>
      </c>
      <c r="M16" s="87" t="s">
        <v>883</v>
      </c>
      <c r="N16" s="87" t="s">
        <v>883</v>
      </c>
      <c r="O16" s="6" t="s">
        <v>1151</v>
      </c>
      <c r="P16" s="6" t="s">
        <v>1173</v>
      </c>
    </row>
    <row r="17" spans="1:16" x14ac:dyDescent="0.3">
      <c r="A17" s="1"/>
      <c r="B17" s="6" t="s">
        <v>69</v>
      </c>
      <c r="C17" s="6" t="s">
        <v>70</v>
      </c>
      <c r="D17" s="87" t="s">
        <v>53</v>
      </c>
      <c r="E17" s="6" t="s">
        <v>1174</v>
      </c>
      <c r="F17" s="87" t="s">
        <v>18</v>
      </c>
      <c r="G17" s="87" t="s">
        <v>1175</v>
      </c>
      <c r="H17" s="87" t="s">
        <v>883</v>
      </c>
      <c r="I17" s="87" t="s">
        <v>883</v>
      </c>
      <c r="J17" s="87" t="s">
        <v>1176</v>
      </c>
      <c r="K17" s="87" t="s">
        <v>883</v>
      </c>
      <c r="L17" s="87" t="s">
        <v>883</v>
      </c>
      <c r="M17" s="87" t="s">
        <v>883</v>
      </c>
      <c r="N17" s="87" t="s">
        <v>883</v>
      </c>
      <c r="O17" s="6" t="s">
        <v>1151</v>
      </c>
      <c r="P17" s="6"/>
    </row>
    <row r="18" spans="1:16" ht="39.6" x14ac:dyDescent="0.3">
      <c r="A18" s="1"/>
      <c r="B18" s="6" t="s">
        <v>69</v>
      </c>
      <c r="C18" s="6" t="s">
        <v>70</v>
      </c>
      <c r="D18" s="87" t="s">
        <v>53</v>
      </c>
      <c r="E18" s="6" t="s">
        <v>1174</v>
      </c>
      <c r="F18" s="87" t="s">
        <v>1175</v>
      </c>
      <c r="G18" s="87" t="s">
        <v>1177</v>
      </c>
      <c r="H18" s="87" t="s">
        <v>883</v>
      </c>
      <c r="I18" s="87" t="s">
        <v>883</v>
      </c>
      <c r="J18" s="87" t="s">
        <v>1172</v>
      </c>
      <c r="K18" s="87" t="s">
        <v>883</v>
      </c>
      <c r="L18" s="87" t="s">
        <v>883</v>
      </c>
      <c r="M18" s="87" t="s">
        <v>883</v>
      </c>
      <c r="N18" s="87" t="s">
        <v>883</v>
      </c>
      <c r="O18" s="6" t="s">
        <v>1151</v>
      </c>
      <c r="P18" s="6" t="s">
        <v>1178</v>
      </c>
    </row>
    <row r="19" spans="1:16" x14ac:dyDescent="0.3">
      <c r="A19" s="1"/>
      <c r="B19" s="6" t="s">
        <v>69</v>
      </c>
      <c r="C19" s="6" t="s">
        <v>70</v>
      </c>
      <c r="D19" s="87" t="s">
        <v>53</v>
      </c>
      <c r="E19" s="6" t="s">
        <v>1174</v>
      </c>
      <c r="F19" s="87" t="s">
        <v>1177</v>
      </c>
      <c r="G19" s="87" t="s">
        <v>1179</v>
      </c>
      <c r="H19" s="87" t="s">
        <v>883</v>
      </c>
      <c r="I19" s="87" t="s">
        <v>883</v>
      </c>
      <c r="J19" s="87" t="s">
        <v>1176</v>
      </c>
      <c r="K19" s="87" t="s">
        <v>883</v>
      </c>
      <c r="L19" s="87" t="s">
        <v>883</v>
      </c>
      <c r="M19" s="87" t="s">
        <v>883</v>
      </c>
      <c r="N19" s="87" t="s">
        <v>883</v>
      </c>
      <c r="O19" s="6" t="s">
        <v>1151</v>
      </c>
      <c r="P19" s="6"/>
    </row>
    <row r="20" spans="1:16" x14ac:dyDescent="0.3">
      <c r="A20" s="1"/>
      <c r="B20" s="6" t="s">
        <v>69</v>
      </c>
      <c r="C20" s="6" t="s">
        <v>70</v>
      </c>
      <c r="D20" s="87" t="s">
        <v>53</v>
      </c>
      <c r="E20" s="6" t="s">
        <v>1174</v>
      </c>
      <c r="F20" s="87" t="s">
        <v>1179</v>
      </c>
      <c r="G20" s="87" t="s">
        <v>1180</v>
      </c>
      <c r="H20" s="87" t="s">
        <v>883</v>
      </c>
      <c r="I20" s="87" t="s">
        <v>883</v>
      </c>
      <c r="J20" s="87" t="s">
        <v>1172</v>
      </c>
      <c r="K20" s="87" t="s">
        <v>883</v>
      </c>
      <c r="L20" s="87" t="s">
        <v>883</v>
      </c>
      <c r="M20" s="87" t="s">
        <v>883</v>
      </c>
      <c r="N20" s="87" t="s">
        <v>883</v>
      </c>
      <c r="O20" s="6" t="s">
        <v>1151</v>
      </c>
      <c r="P20" s="6"/>
    </row>
    <row r="21" spans="1:16" x14ac:dyDescent="0.3">
      <c r="A21" s="1"/>
      <c r="B21" s="6" t="s">
        <v>69</v>
      </c>
      <c r="C21" s="6" t="s">
        <v>70</v>
      </c>
      <c r="D21" s="87" t="s">
        <v>53</v>
      </c>
      <c r="E21" s="6" t="s">
        <v>1174</v>
      </c>
      <c r="F21" s="87" t="s">
        <v>1180</v>
      </c>
      <c r="G21" s="87" t="s">
        <v>19</v>
      </c>
      <c r="H21" s="87" t="s">
        <v>883</v>
      </c>
      <c r="I21" s="87" t="s">
        <v>883</v>
      </c>
      <c r="J21" s="87" t="s">
        <v>1176</v>
      </c>
      <c r="K21" s="87" t="s">
        <v>883</v>
      </c>
      <c r="L21" s="87" t="s">
        <v>883</v>
      </c>
      <c r="M21" s="87" t="s">
        <v>883</v>
      </c>
      <c r="N21" s="87" t="s">
        <v>883</v>
      </c>
      <c r="O21" s="6" t="s">
        <v>1151</v>
      </c>
      <c r="P21" s="6"/>
    </row>
    <row r="22" spans="1:16" ht="26.4" x14ac:dyDescent="0.3">
      <c r="A22" s="1"/>
      <c r="B22" s="6" t="s">
        <v>569</v>
      </c>
      <c r="C22" s="6" t="s">
        <v>1052</v>
      </c>
      <c r="D22" s="87" t="s">
        <v>1053</v>
      </c>
      <c r="E22" s="6" t="s">
        <v>1181</v>
      </c>
      <c r="F22" s="87" t="s">
        <v>18</v>
      </c>
      <c r="G22" s="87" t="s">
        <v>19</v>
      </c>
      <c r="H22" s="87" t="s">
        <v>883</v>
      </c>
      <c r="I22" s="87" t="s">
        <v>883</v>
      </c>
      <c r="J22" s="87" t="s">
        <v>1150</v>
      </c>
      <c r="K22" s="87" t="s">
        <v>883</v>
      </c>
      <c r="L22" s="87" t="s">
        <v>883</v>
      </c>
      <c r="M22" s="87" t="s">
        <v>883</v>
      </c>
      <c r="N22" s="87" t="s">
        <v>883</v>
      </c>
      <c r="O22" s="6" t="s">
        <v>1151</v>
      </c>
      <c r="P22" s="6"/>
    </row>
    <row r="23" spans="1:16" ht="26.4" x14ac:dyDescent="0.3">
      <c r="A23" s="1"/>
      <c r="B23" s="6" t="s">
        <v>569</v>
      </c>
      <c r="C23" s="6" t="s">
        <v>1052</v>
      </c>
      <c r="D23" s="87" t="s">
        <v>1054</v>
      </c>
      <c r="E23" s="6" t="s">
        <v>1182</v>
      </c>
      <c r="F23" s="87" t="s">
        <v>18</v>
      </c>
      <c r="G23" s="87" t="s">
        <v>19</v>
      </c>
      <c r="H23" s="87" t="s">
        <v>883</v>
      </c>
      <c r="I23" s="87" t="s">
        <v>883</v>
      </c>
      <c r="J23" s="87" t="s">
        <v>1150</v>
      </c>
      <c r="K23" s="87" t="s">
        <v>883</v>
      </c>
      <c r="L23" s="87" t="s">
        <v>883</v>
      </c>
      <c r="M23" s="87" t="s">
        <v>883</v>
      </c>
      <c r="N23" s="87" t="s">
        <v>883</v>
      </c>
      <c r="O23" s="6" t="s">
        <v>1151</v>
      </c>
      <c r="P23" s="6"/>
    </row>
    <row r="24" spans="1:16" ht="118.8" x14ac:dyDescent="0.3">
      <c r="A24" s="1"/>
      <c r="B24" s="6" t="s">
        <v>72</v>
      </c>
      <c r="C24" s="6" t="s">
        <v>76</v>
      </c>
      <c r="D24" s="87" t="s">
        <v>53</v>
      </c>
      <c r="E24" s="6" t="s">
        <v>1183</v>
      </c>
      <c r="F24" s="87" t="s">
        <v>18</v>
      </c>
      <c r="G24" s="87" t="s">
        <v>19</v>
      </c>
      <c r="H24" s="87" t="s">
        <v>883</v>
      </c>
      <c r="I24" s="87" t="s">
        <v>883</v>
      </c>
      <c r="J24" s="87" t="s">
        <v>1172</v>
      </c>
      <c r="K24" s="87" t="s">
        <v>883</v>
      </c>
      <c r="L24" s="87" t="s">
        <v>883</v>
      </c>
      <c r="M24" s="87" t="s">
        <v>883</v>
      </c>
      <c r="N24" s="87" t="s">
        <v>883</v>
      </c>
      <c r="O24" s="6" t="s">
        <v>1151</v>
      </c>
      <c r="P24" s="6" t="s">
        <v>1184</v>
      </c>
    </row>
    <row r="25" spans="1:16" x14ac:dyDescent="0.3">
      <c r="A25" s="1"/>
      <c r="B25" s="6" t="s">
        <v>72</v>
      </c>
      <c r="C25" s="6" t="s">
        <v>79</v>
      </c>
      <c r="D25" s="87" t="s">
        <v>53</v>
      </c>
      <c r="E25" s="6" t="s">
        <v>1185</v>
      </c>
      <c r="F25" s="87" t="s">
        <v>18</v>
      </c>
      <c r="G25" s="87" t="s">
        <v>19</v>
      </c>
      <c r="H25" s="87" t="s">
        <v>883</v>
      </c>
      <c r="I25" s="87" t="s">
        <v>883</v>
      </c>
      <c r="J25" s="87" t="s">
        <v>1172</v>
      </c>
      <c r="K25" s="87" t="s">
        <v>883</v>
      </c>
      <c r="L25" s="87" t="s">
        <v>883</v>
      </c>
      <c r="M25" s="87" t="s">
        <v>883</v>
      </c>
      <c r="N25" s="87" t="s">
        <v>883</v>
      </c>
      <c r="O25" s="6" t="s">
        <v>1151</v>
      </c>
      <c r="P25" s="6"/>
    </row>
    <row r="26" spans="1:16" x14ac:dyDescent="0.3">
      <c r="A26" s="1"/>
      <c r="B26" s="6" t="s">
        <v>99</v>
      </c>
      <c r="C26" s="6" t="s">
        <v>1075</v>
      </c>
      <c r="D26" s="87" t="s">
        <v>53</v>
      </c>
      <c r="E26" s="6" t="s">
        <v>1186</v>
      </c>
      <c r="F26" s="87" t="s">
        <v>1187</v>
      </c>
      <c r="G26" s="87" t="s">
        <v>1188</v>
      </c>
      <c r="H26" s="87" t="s">
        <v>1189</v>
      </c>
      <c r="I26" s="87" t="s">
        <v>883</v>
      </c>
      <c r="J26" s="87" t="s">
        <v>1170</v>
      </c>
      <c r="K26" s="87" t="s">
        <v>883</v>
      </c>
      <c r="L26" s="87" t="s">
        <v>883</v>
      </c>
      <c r="M26" s="87" t="s">
        <v>883</v>
      </c>
      <c r="N26" s="87" t="s">
        <v>883</v>
      </c>
      <c r="O26" s="6" t="s">
        <v>1151</v>
      </c>
      <c r="P26" s="6" t="s">
        <v>1190</v>
      </c>
    </row>
    <row r="27" spans="1:16" x14ac:dyDescent="0.3">
      <c r="A27" s="1"/>
      <c r="B27" s="6" t="s">
        <v>99</v>
      </c>
      <c r="C27" s="6" t="s">
        <v>104</v>
      </c>
      <c r="D27" s="87" t="s">
        <v>53</v>
      </c>
      <c r="E27" s="6" t="s">
        <v>1191</v>
      </c>
      <c r="F27" s="87" t="s">
        <v>18</v>
      </c>
      <c r="G27" s="87" t="s">
        <v>1192</v>
      </c>
      <c r="H27" s="87" t="s">
        <v>883</v>
      </c>
      <c r="I27" s="87" t="s">
        <v>883</v>
      </c>
      <c r="J27" s="87" t="s">
        <v>1172</v>
      </c>
      <c r="K27" s="87" t="s">
        <v>883</v>
      </c>
      <c r="L27" s="87" t="s">
        <v>883</v>
      </c>
      <c r="M27" s="87" t="s">
        <v>883</v>
      </c>
      <c r="N27" s="87" t="s">
        <v>883</v>
      </c>
      <c r="O27" s="6" t="s">
        <v>1151</v>
      </c>
      <c r="P27" s="6"/>
    </row>
    <row r="28" spans="1:16" x14ac:dyDescent="0.3">
      <c r="A28" s="1"/>
      <c r="B28" s="6" t="s">
        <v>99</v>
      </c>
      <c r="C28" s="6" t="s">
        <v>104</v>
      </c>
      <c r="D28" s="87" t="s">
        <v>53</v>
      </c>
      <c r="E28" s="6" t="s">
        <v>1191</v>
      </c>
      <c r="F28" s="87" t="s">
        <v>1192</v>
      </c>
      <c r="G28" s="87" t="s">
        <v>19</v>
      </c>
      <c r="H28" s="87" t="s">
        <v>883</v>
      </c>
      <c r="I28" s="87" t="s">
        <v>883</v>
      </c>
      <c r="J28" s="87" t="s">
        <v>1176</v>
      </c>
      <c r="K28" s="87" t="s">
        <v>883</v>
      </c>
      <c r="L28" s="87" t="s">
        <v>883</v>
      </c>
      <c r="M28" s="87" t="s">
        <v>883</v>
      </c>
      <c r="N28" s="87" t="s">
        <v>883</v>
      </c>
      <c r="O28" s="6" t="s">
        <v>1151</v>
      </c>
      <c r="P28" s="6"/>
    </row>
    <row r="29" spans="1:16" x14ac:dyDescent="0.3">
      <c r="A29" s="1"/>
      <c r="B29" s="6" t="s">
        <v>396</v>
      </c>
      <c r="C29" s="6" t="s">
        <v>969</v>
      </c>
      <c r="D29" s="87" t="s">
        <v>53</v>
      </c>
      <c r="E29" s="6" t="s">
        <v>1193</v>
      </c>
      <c r="F29" s="87" t="s">
        <v>18</v>
      </c>
      <c r="G29" s="87" t="s">
        <v>19</v>
      </c>
      <c r="H29" s="87" t="s">
        <v>883</v>
      </c>
      <c r="I29" s="87" t="s">
        <v>883</v>
      </c>
      <c r="J29" s="87" t="s">
        <v>1172</v>
      </c>
      <c r="K29" s="87" t="s">
        <v>883</v>
      </c>
      <c r="L29" s="87" t="s">
        <v>883</v>
      </c>
      <c r="M29" s="87" t="s">
        <v>883</v>
      </c>
      <c r="N29" s="87" t="s">
        <v>883</v>
      </c>
      <c r="O29" s="6" t="s">
        <v>1151</v>
      </c>
      <c r="P29" s="6"/>
    </row>
    <row r="30" spans="1:16" x14ac:dyDescent="0.3">
      <c r="A30" s="1"/>
      <c r="B30" s="6" t="s">
        <v>396</v>
      </c>
      <c r="C30" s="6" t="s">
        <v>1082</v>
      </c>
      <c r="D30" s="87" t="s">
        <v>53</v>
      </c>
      <c r="E30" s="6" t="s">
        <v>1194</v>
      </c>
      <c r="F30" s="87" t="s">
        <v>18</v>
      </c>
      <c r="G30" s="87" t="s">
        <v>19</v>
      </c>
      <c r="H30" s="87" t="s">
        <v>883</v>
      </c>
      <c r="I30" s="87" t="s">
        <v>883</v>
      </c>
      <c r="J30" s="87" t="s">
        <v>1172</v>
      </c>
      <c r="K30" s="87" t="s">
        <v>883</v>
      </c>
      <c r="L30" s="87" t="s">
        <v>883</v>
      </c>
      <c r="M30" s="87" t="s">
        <v>883</v>
      </c>
      <c r="N30" s="87" t="s">
        <v>883</v>
      </c>
      <c r="O30" s="6" t="s">
        <v>1151</v>
      </c>
      <c r="P30" s="6"/>
    </row>
    <row r="31" spans="1:16" x14ac:dyDescent="0.3">
      <c r="A31" s="1"/>
      <c r="B31" s="6" t="s">
        <v>396</v>
      </c>
      <c r="C31" s="6" t="s">
        <v>1083</v>
      </c>
      <c r="D31" s="87" t="s">
        <v>53</v>
      </c>
      <c r="E31" s="6" t="s">
        <v>1195</v>
      </c>
      <c r="F31" s="87" t="s">
        <v>18</v>
      </c>
      <c r="G31" s="87" t="s">
        <v>19</v>
      </c>
      <c r="H31" s="87" t="s">
        <v>1196</v>
      </c>
      <c r="I31" s="87" t="s">
        <v>1197</v>
      </c>
      <c r="J31" s="87" t="s">
        <v>1172</v>
      </c>
      <c r="K31" s="87" t="s">
        <v>883</v>
      </c>
      <c r="L31" s="87" t="s">
        <v>883</v>
      </c>
      <c r="M31" s="87" t="s">
        <v>883</v>
      </c>
      <c r="N31" s="87" t="s">
        <v>883</v>
      </c>
      <c r="O31" s="6" t="s">
        <v>1151</v>
      </c>
      <c r="P31" s="6"/>
    </row>
    <row r="32" spans="1:16" x14ac:dyDescent="0.3">
      <c r="A32" s="1"/>
      <c r="B32" s="6" t="s">
        <v>396</v>
      </c>
      <c r="C32" s="6" t="s">
        <v>1084</v>
      </c>
      <c r="D32" s="87" t="s">
        <v>53</v>
      </c>
      <c r="E32" s="6" t="s">
        <v>1198</v>
      </c>
      <c r="F32" s="87" t="s">
        <v>18</v>
      </c>
      <c r="G32" s="87" t="s">
        <v>19</v>
      </c>
      <c r="H32" s="87" t="s">
        <v>883</v>
      </c>
      <c r="I32" s="87" t="s">
        <v>883</v>
      </c>
      <c r="J32" s="87" t="s">
        <v>1172</v>
      </c>
      <c r="K32" s="87" t="s">
        <v>883</v>
      </c>
      <c r="L32" s="87" t="s">
        <v>883</v>
      </c>
      <c r="M32" s="87" t="s">
        <v>883</v>
      </c>
      <c r="N32" s="87" t="s">
        <v>883</v>
      </c>
      <c r="O32" s="6" t="s">
        <v>1151</v>
      </c>
      <c r="P32" s="6"/>
    </row>
    <row r="33" spans="1:16" ht="26.4" x14ac:dyDescent="0.3">
      <c r="A33" s="1"/>
      <c r="B33" s="6" t="s">
        <v>110</v>
      </c>
      <c r="C33" s="6" t="s">
        <v>111</v>
      </c>
      <c r="D33" s="87" t="s">
        <v>1040</v>
      </c>
      <c r="E33" s="6" t="s">
        <v>1199</v>
      </c>
      <c r="F33" s="87" t="s">
        <v>1200</v>
      </c>
      <c r="G33" s="87" t="s">
        <v>1201</v>
      </c>
      <c r="H33" s="87" t="s">
        <v>1202</v>
      </c>
      <c r="I33" s="87" t="s">
        <v>1203</v>
      </c>
      <c r="J33" s="87" t="s">
        <v>1204</v>
      </c>
      <c r="K33" s="87" t="s">
        <v>883</v>
      </c>
      <c r="L33" s="87" t="s">
        <v>883</v>
      </c>
      <c r="M33" s="87" t="s">
        <v>883</v>
      </c>
      <c r="N33" s="87" t="s">
        <v>883</v>
      </c>
      <c r="O33" s="6" t="s">
        <v>1151</v>
      </c>
      <c r="P33" s="6" t="s">
        <v>1205</v>
      </c>
    </row>
    <row r="34" spans="1:16" x14ac:dyDescent="0.3">
      <c r="A34" s="1"/>
      <c r="B34" s="6" t="s">
        <v>118</v>
      </c>
      <c r="C34" s="6" t="s">
        <v>1097</v>
      </c>
      <c r="D34" s="87" t="s">
        <v>53</v>
      </c>
      <c r="E34" s="6" t="s">
        <v>1206</v>
      </c>
      <c r="F34" s="87" t="s">
        <v>18</v>
      </c>
      <c r="G34" s="87" t="s">
        <v>19</v>
      </c>
      <c r="H34" s="87" t="s">
        <v>883</v>
      </c>
      <c r="I34" s="87" t="s">
        <v>883</v>
      </c>
      <c r="J34" s="87" t="s">
        <v>1172</v>
      </c>
      <c r="K34" s="87" t="s">
        <v>883</v>
      </c>
      <c r="L34" s="87" t="s">
        <v>883</v>
      </c>
      <c r="M34" s="87" t="s">
        <v>883</v>
      </c>
      <c r="N34" s="87" t="s">
        <v>883</v>
      </c>
      <c r="O34" s="6" t="s">
        <v>1151</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1207</v>
      </c>
      <c r="C5" s="1"/>
      <c r="D5" s="1"/>
      <c r="E5" s="1"/>
      <c r="F5" s="1"/>
      <c r="G5" s="1"/>
      <c r="H5" s="1"/>
      <c r="I5" s="1"/>
      <c r="J5" s="1"/>
      <c r="K5" s="1"/>
      <c r="L5" s="1"/>
      <c r="M5" s="1"/>
      <c r="N5" s="1"/>
    </row>
    <row r="6" spans="1:14" ht="19.95" customHeight="1" x14ac:dyDescent="0.3">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26.4" x14ac:dyDescent="0.3">
      <c r="A7" s="1"/>
      <c r="B7" s="5" t="s">
        <v>144</v>
      </c>
      <c r="C7" s="5" t="s">
        <v>145</v>
      </c>
      <c r="D7" s="5" t="s">
        <v>146</v>
      </c>
      <c r="E7" s="4" t="s">
        <v>147</v>
      </c>
      <c r="F7" s="4" t="s">
        <v>148</v>
      </c>
      <c r="G7" s="6" t="s">
        <v>1208</v>
      </c>
      <c r="H7" s="8">
        <v>14</v>
      </c>
      <c r="I7" s="5" t="s">
        <v>150</v>
      </c>
      <c r="J7" s="5" t="s">
        <v>151</v>
      </c>
      <c r="K7" s="5" t="s">
        <v>152</v>
      </c>
      <c r="L7" s="5" t="s">
        <v>153</v>
      </c>
      <c r="M7" s="8">
        <v>12664</v>
      </c>
      <c r="N7" s="5" t="s">
        <v>154</v>
      </c>
    </row>
    <row r="8" spans="1:14" x14ac:dyDescent="0.3">
      <c r="A8" s="1"/>
      <c r="B8" s="5" t="s">
        <v>155</v>
      </c>
      <c r="C8" s="5" t="s">
        <v>156</v>
      </c>
      <c r="D8" s="5" t="s">
        <v>53</v>
      </c>
      <c r="E8" s="4" t="s">
        <v>147</v>
      </c>
      <c r="F8" s="4" t="s">
        <v>148</v>
      </c>
      <c r="G8" s="6" t="s">
        <v>157</v>
      </c>
      <c r="H8" s="8">
        <v>8.15</v>
      </c>
      <c r="I8" s="5" t="s">
        <v>150</v>
      </c>
      <c r="J8" s="5" t="s">
        <v>151</v>
      </c>
      <c r="K8" s="5" t="s">
        <v>152</v>
      </c>
      <c r="L8" s="5" t="s">
        <v>153</v>
      </c>
      <c r="M8" s="8">
        <v>19865</v>
      </c>
      <c r="N8" s="5" t="s">
        <v>154</v>
      </c>
    </row>
    <row r="9" spans="1:14" x14ac:dyDescent="0.3">
      <c r="A9" s="1"/>
      <c r="B9" s="5" t="s">
        <v>191</v>
      </c>
      <c r="C9" s="5" t="s">
        <v>611</v>
      </c>
      <c r="D9" s="5" t="s">
        <v>86</v>
      </c>
      <c r="E9" s="4" t="s">
        <v>147</v>
      </c>
      <c r="F9" s="4" t="s">
        <v>148</v>
      </c>
      <c r="G9" s="6" t="s">
        <v>1209</v>
      </c>
      <c r="H9" s="8">
        <v>6.6</v>
      </c>
      <c r="I9" s="5" t="s">
        <v>150</v>
      </c>
      <c r="J9" s="5" t="s">
        <v>151</v>
      </c>
      <c r="K9" s="5" t="s">
        <v>152</v>
      </c>
      <c r="L9" s="5" t="s">
        <v>194</v>
      </c>
      <c r="M9" s="8">
        <v>17493</v>
      </c>
      <c r="N9" s="5" t="s">
        <v>154</v>
      </c>
    </row>
    <row r="10" spans="1:14" x14ac:dyDescent="0.3">
      <c r="A10" s="1"/>
      <c r="B10" s="5" t="s">
        <v>45</v>
      </c>
      <c r="C10" s="5" t="s">
        <v>234</v>
      </c>
      <c r="D10" s="5" t="s">
        <v>88</v>
      </c>
      <c r="E10" s="4" t="s">
        <v>228</v>
      </c>
      <c r="F10" s="4" t="s">
        <v>235</v>
      </c>
      <c r="G10" s="6" t="s">
        <v>1210</v>
      </c>
      <c r="H10" s="8">
        <v>48.844999999999999</v>
      </c>
      <c r="I10" s="5" t="s">
        <v>150</v>
      </c>
      <c r="J10" s="5" t="s">
        <v>151</v>
      </c>
      <c r="K10" s="5" t="s">
        <v>152</v>
      </c>
      <c r="L10" s="5" t="s">
        <v>153</v>
      </c>
      <c r="M10" s="8">
        <v>122</v>
      </c>
      <c r="N10" s="5" t="s">
        <v>154</v>
      </c>
    </row>
    <row r="11" spans="1:14" ht="26.4" x14ac:dyDescent="0.3">
      <c r="A11" s="1"/>
      <c r="B11" s="5" t="s">
        <v>240</v>
      </c>
      <c r="C11" s="5" t="s">
        <v>241</v>
      </c>
      <c r="D11" s="5" t="s">
        <v>33</v>
      </c>
      <c r="E11" s="4" t="s">
        <v>242</v>
      </c>
      <c r="F11" s="4" t="s">
        <v>243</v>
      </c>
      <c r="G11" s="6" t="s">
        <v>1211</v>
      </c>
      <c r="H11" s="8">
        <v>0</v>
      </c>
      <c r="I11" s="5" t="s">
        <v>150</v>
      </c>
      <c r="J11" s="5" t="s">
        <v>151</v>
      </c>
      <c r="K11" s="5" t="s">
        <v>152</v>
      </c>
      <c r="L11" s="5" t="s">
        <v>194</v>
      </c>
      <c r="M11" s="8">
        <v>128</v>
      </c>
      <c r="N11" s="5" t="s">
        <v>154</v>
      </c>
    </row>
    <row r="12" spans="1:14" x14ac:dyDescent="0.3">
      <c r="A12" s="1"/>
      <c r="B12" s="5" t="s">
        <v>245</v>
      </c>
      <c r="C12" s="5" t="s">
        <v>246</v>
      </c>
      <c r="D12" s="5" t="s">
        <v>88</v>
      </c>
      <c r="E12" s="4" t="s">
        <v>247</v>
      </c>
      <c r="F12" s="4" t="s">
        <v>248</v>
      </c>
      <c r="G12" s="6" t="s">
        <v>1212</v>
      </c>
      <c r="H12" s="8">
        <v>11.002000000000001</v>
      </c>
      <c r="I12" s="5" t="s">
        <v>224</v>
      </c>
      <c r="J12" s="5" t="s">
        <v>151</v>
      </c>
      <c r="K12" s="5" t="s">
        <v>152</v>
      </c>
      <c r="L12" s="5" t="s">
        <v>194</v>
      </c>
      <c r="M12" s="8">
        <v>125</v>
      </c>
      <c r="N12" s="5" t="s">
        <v>154</v>
      </c>
    </row>
    <row r="13" spans="1:14" ht="26.4" x14ac:dyDescent="0.3">
      <c r="A13" s="1"/>
      <c r="B13" s="5" t="s">
        <v>245</v>
      </c>
      <c r="C13" s="5" t="s">
        <v>255</v>
      </c>
      <c r="D13" s="5" t="s">
        <v>256</v>
      </c>
      <c r="E13" s="4" t="s">
        <v>147</v>
      </c>
      <c r="F13" s="4" t="s">
        <v>148</v>
      </c>
      <c r="G13" s="6" t="s">
        <v>257</v>
      </c>
      <c r="H13" s="8">
        <v>23</v>
      </c>
      <c r="I13" s="5" t="s">
        <v>150</v>
      </c>
      <c r="J13" s="5" t="s">
        <v>151</v>
      </c>
      <c r="K13" s="5" t="s">
        <v>152</v>
      </c>
      <c r="L13" s="5" t="s">
        <v>170</v>
      </c>
      <c r="M13" s="8">
        <v>12781</v>
      </c>
      <c r="N13" s="5" t="s">
        <v>154</v>
      </c>
    </row>
    <row r="14" spans="1:14" x14ac:dyDescent="0.3">
      <c r="A14" s="1"/>
      <c r="B14" s="5" t="s">
        <v>245</v>
      </c>
      <c r="C14" s="5" t="s">
        <v>255</v>
      </c>
      <c r="D14" s="5" t="s">
        <v>258</v>
      </c>
      <c r="E14" s="4" t="s">
        <v>147</v>
      </c>
      <c r="F14" s="4" t="s">
        <v>148</v>
      </c>
      <c r="G14" s="6" t="s">
        <v>1213</v>
      </c>
      <c r="H14" s="8">
        <v>5.7320000000000002</v>
      </c>
      <c r="I14" s="5" t="s">
        <v>150</v>
      </c>
      <c r="J14" s="5" t="s">
        <v>151</v>
      </c>
      <c r="K14" s="5" t="s">
        <v>152</v>
      </c>
      <c r="L14" s="5" t="s">
        <v>153</v>
      </c>
      <c r="M14" s="8">
        <v>12777</v>
      </c>
      <c r="N14" s="5" t="s">
        <v>154</v>
      </c>
    </row>
    <row r="15" spans="1:14" ht="26.4" x14ac:dyDescent="0.3">
      <c r="A15" s="1"/>
      <c r="B15" s="5" t="s">
        <v>265</v>
      </c>
      <c r="C15" s="5" t="s">
        <v>266</v>
      </c>
      <c r="D15" s="5" t="s">
        <v>53</v>
      </c>
      <c r="E15" s="4" t="s">
        <v>267</v>
      </c>
      <c r="F15" s="4" t="s">
        <v>229</v>
      </c>
      <c r="G15" s="6" t="s">
        <v>268</v>
      </c>
      <c r="H15" s="8">
        <v>470</v>
      </c>
      <c r="I15" s="5" t="s">
        <v>150</v>
      </c>
      <c r="J15" s="5" t="s">
        <v>151</v>
      </c>
      <c r="K15" s="5" t="s">
        <v>152</v>
      </c>
      <c r="L15" s="5" t="s">
        <v>153</v>
      </c>
      <c r="M15" s="8">
        <v>14970</v>
      </c>
      <c r="N15" s="5" t="s">
        <v>154</v>
      </c>
    </row>
    <row r="16" spans="1:14" x14ac:dyDescent="0.3">
      <c r="A16" s="1"/>
      <c r="B16" s="5" t="s">
        <v>30</v>
      </c>
      <c r="C16" s="5" t="s">
        <v>31</v>
      </c>
      <c r="D16" s="5" t="s">
        <v>33</v>
      </c>
      <c r="E16" s="4" t="s">
        <v>279</v>
      </c>
      <c r="F16" s="4" t="s">
        <v>280</v>
      </c>
      <c r="G16" s="6" t="s">
        <v>281</v>
      </c>
      <c r="H16" s="8">
        <v>45</v>
      </c>
      <c r="I16" s="5" t="s">
        <v>224</v>
      </c>
      <c r="J16" s="5" t="s">
        <v>151</v>
      </c>
      <c r="K16" s="5" t="s">
        <v>152</v>
      </c>
      <c r="L16" s="5" t="s">
        <v>194</v>
      </c>
      <c r="M16" s="8">
        <v>201</v>
      </c>
      <c r="N16" s="5" t="s">
        <v>154</v>
      </c>
    </row>
    <row r="17" spans="1:14" x14ac:dyDescent="0.3">
      <c r="A17" s="1"/>
      <c r="B17" s="5" t="s">
        <v>30</v>
      </c>
      <c r="C17" s="5" t="s">
        <v>31</v>
      </c>
      <c r="D17" s="5" t="s">
        <v>86</v>
      </c>
      <c r="E17" s="4" t="s">
        <v>282</v>
      </c>
      <c r="F17" s="4" t="s">
        <v>283</v>
      </c>
      <c r="G17" s="6" t="s">
        <v>281</v>
      </c>
      <c r="H17" s="8">
        <v>45</v>
      </c>
      <c r="I17" s="5" t="s">
        <v>150</v>
      </c>
      <c r="J17" s="5" t="s">
        <v>151</v>
      </c>
      <c r="K17" s="5" t="s">
        <v>152</v>
      </c>
      <c r="L17" s="5" t="s">
        <v>194</v>
      </c>
      <c r="M17" s="8">
        <v>199</v>
      </c>
      <c r="N17" s="5" t="s">
        <v>154</v>
      </c>
    </row>
    <row r="18" spans="1:14" x14ac:dyDescent="0.3">
      <c r="A18" s="1"/>
      <c r="B18" s="5" t="s">
        <v>30</v>
      </c>
      <c r="C18" s="5" t="s">
        <v>31</v>
      </c>
      <c r="D18" s="5" t="s">
        <v>88</v>
      </c>
      <c r="E18" s="4" t="s">
        <v>284</v>
      </c>
      <c r="F18" s="4" t="s">
        <v>285</v>
      </c>
      <c r="G18" s="6" t="s">
        <v>281</v>
      </c>
      <c r="H18" s="8">
        <v>45</v>
      </c>
      <c r="I18" s="5" t="s">
        <v>150</v>
      </c>
      <c r="J18" s="5" t="s">
        <v>151</v>
      </c>
      <c r="K18" s="5" t="s">
        <v>152</v>
      </c>
      <c r="L18" s="5" t="s">
        <v>194</v>
      </c>
      <c r="M18" s="8">
        <v>200</v>
      </c>
      <c r="N18" s="5" t="s">
        <v>154</v>
      </c>
    </row>
    <row r="19" spans="1:14" x14ac:dyDescent="0.3">
      <c r="A19" s="1"/>
      <c r="B19" s="5" t="s">
        <v>298</v>
      </c>
      <c r="C19" s="5" t="s">
        <v>299</v>
      </c>
      <c r="D19" s="5" t="s">
        <v>53</v>
      </c>
      <c r="E19" s="4" t="s">
        <v>147</v>
      </c>
      <c r="F19" s="4" t="s">
        <v>148</v>
      </c>
      <c r="G19" s="6" t="s">
        <v>1214</v>
      </c>
      <c r="H19" s="8">
        <v>1.4</v>
      </c>
      <c r="I19" s="5" t="s">
        <v>150</v>
      </c>
      <c r="J19" s="5" t="s">
        <v>151</v>
      </c>
      <c r="K19" s="5" t="s">
        <v>152</v>
      </c>
      <c r="L19" s="5" t="s">
        <v>153</v>
      </c>
      <c r="M19" s="8">
        <v>57</v>
      </c>
      <c r="N19" s="5" t="s">
        <v>154</v>
      </c>
    </row>
    <row r="20" spans="1:14" ht="26.4" x14ac:dyDescent="0.3">
      <c r="A20" s="1"/>
      <c r="B20" s="5" t="s">
        <v>72</v>
      </c>
      <c r="C20" s="5" t="s">
        <v>318</v>
      </c>
      <c r="D20" s="5" t="s">
        <v>53</v>
      </c>
      <c r="E20" s="4" t="s">
        <v>319</v>
      </c>
      <c r="F20" s="4" t="s">
        <v>320</v>
      </c>
      <c r="G20" s="6" t="s">
        <v>321</v>
      </c>
      <c r="H20" s="8">
        <v>5</v>
      </c>
      <c r="I20" s="5" t="s">
        <v>150</v>
      </c>
      <c r="J20" s="5" t="s">
        <v>151</v>
      </c>
      <c r="K20" s="5" t="s">
        <v>152</v>
      </c>
      <c r="L20" s="5" t="s">
        <v>194</v>
      </c>
      <c r="M20" s="8">
        <v>17965</v>
      </c>
      <c r="N20" s="5" t="s">
        <v>154</v>
      </c>
    </row>
    <row r="21" spans="1:14" x14ac:dyDescent="0.3">
      <c r="A21" s="1"/>
      <c r="B21" s="5" t="s">
        <v>72</v>
      </c>
      <c r="C21" s="5" t="s">
        <v>318</v>
      </c>
      <c r="D21" s="5" t="s">
        <v>53</v>
      </c>
      <c r="E21" s="4" t="s">
        <v>322</v>
      </c>
      <c r="F21" s="4" t="s">
        <v>320</v>
      </c>
      <c r="G21" s="6" t="s">
        <v>1215</v>
      </c>
      <c r="H21" s="8">
        <v>5</v>
      </c>
      <c r="I21" s="5" t="s">
        <v>150</v>
      </c>
      <c r="J21" s="5" t="s">
        <v>151</v>
      </c>
      <c r="K21" s="5" t="s">
        <v>152</v>
      </c>
      <c r="L21" s="5" t="s">
        <v>153</v>
      </c>
      <c r="M21" s="8">
        <v>17965</v>
      </c>
      <c r="N21" s="5" t="s">
        <v>154</v>
      </c>
    </row>
    <row r="22" spans="1:14" x14ac:dyDescent="0.3">
      <c r="A22" s="1"/>
      <c r="B22" s="5" t="s">
        <v>82</v>
      </c>
      <c r="C22" s="5" t="s">
        <v>1216</v>
      </c>
      <c r="D22" s="5" t="s">
        <v>95</v>
      </c>
      <c r="E22" s="4" t="s">
        <v>147</v>
      </c>
      <c r="F22" s="4" t="s">
        <v>148</v>
      </c>
      <c r="G22" s="6" t="s">
        <v>1217</v>
      </c>
      <c r="H22" s="8">
        <v>44.22</v>
      </c>
      <c r="I22" s="5" t="s">
        <v>150</v>
      </c>
      <c r="J22" s="5" t="s">
        <v>151</v>
      </c>
      <c r="K22" s="5" t="s">
        <v>152</v>
      </c>
      <c r="L22" s="5" t="s">
        <v>194</v>
      </c>
      <c r="M22" s="8">
        <v>78</v>
      </c>
      <c r="N22" s="5" t="s">
        <v>154</v>
      </c>
    </row>
    <row r="23" spans="1:14" x14ac:dyDescent="0.3">
      <c r="A23" s="1"/>
      <c r="B23" s="5" t="s">
        <v>82</v>
      </c>
      <c r="C23" s="5" t="s">
        <v>1216</v>
      </c>
      <c r="D23" s="5" t="s">
        <v>95</v>
      </c>
      <c r="E23" s="4" t="s">
        <v>147</v>
      </c>
      <c r="F23" s="4" t="s">
        <v>148</v>
      </c>
      <c r="G23" s="6" t="s">
        <v>357</v>
      </c>
      <c r="H23" s="8">
        <v>44.22</v>
      </c>
      <c r="I23" s="5" t="s">
        <v>150</v>
      </c>
      <c r="J23" s="5" t="s">
        <v>151</v>
      </c>
      <c r="K23" s="5" t="s">
        <v>152</v>
      </c>
      <c r="L23" s="5" t="s">
        <v>153</v>
      </c>
      <c r="M23" s="8">
        <v>78</v>
      </c>
      <c r="N23" s="5" t="s">
        <v>154</v>
      </c>
    </row>
    <row r="24" spans="1:14" ht="26.4" x14ac:dyDescent="0.3">
      <c r="A24" s="1"/>
      <c r="B24" s="5" t="s">
        <v>82</v>
      </c>
      <c r="C24" s="5" t="s">
        <v>1216</v>
      </c>
      <c r="D24" s="5" t="s">
        <v>93</v>
      </c>
      <c r="E24" s="4" t="s">
        <v>361</v>
      </c>
      <c r="F24" s="4" t="s">
        <v>148</v>
      </c>
      <c r="G24" s="6" t="s">
        <v>1218</v>
      </c>
      <c r="H24" s="8">
        <v>44.69</v>
      </c>
      <c r="I24" s="5" t="s">
        <v>150</v>
      </c>
      <c r="J24" s="5" t="s">
        <v>151</v>
      </c>
      <c r="K24" s="5" t="s">
        <v>152</v>
      </c>
      <c r="L24" s="5" t="s">
        <v>194</v>
      </c>
      <c r="M24" s="8">
        <v>77</v>
      </c>
      <c r="N24" s="5" t="s">
        <v>154</v>
      </c>
    </row>
    <row r="25" spans="1:14" x14ac:dyDescent="0.3">
      <c r="A25" s="1"/>
      <c r="B25" s="5" t="s">
        <v>82</v>
      </c>
      <c r="C25" s="5" t="s">
        <v>363</v>
      </c>
      <c r="D25" s="5" t="s">
        <v>33</v>
      </c>
      <c r="E25" s="4" t="s">
        <v>147</v>
      </c>
      <c r="F25" s="4" t="s">
        <v>148</v>
      </c>
      <c r="G25" s="6" t="s">
        <v>364</v>
      </c>
      <c r="H25" s="8">
        <v>0</v>
      </c>
      <c r="I25" s="5" t="s">
        <v>150</v>
      </c>
      <c r="J25" s="5" t="s">
        <v>151</v>
      </c>
      <c r="K25" s="5" t="s">
        <v>152</v>
      </c>
      <c r="L25" s="5" t="s">
        <v>194</v>
      </c>
      <c r="M25" s="8">
        <v>63</v>
      </c>
      <c r="N25" s="5" t="s">
        <v>154</v>
      </c>
    </row>
    <row r="26" spans="1:14" ht="26.4" x14ac:dyDescent="0.3">
      <c r="A26" s="1"/>
      <c r="B26" s="5" t="s">
        <v>99</v>
      </c>
      <c r="C26" s="5" t="s">
        <v>365</v>
      </c>
      <c r="D26" s="5" t="s">
        <v>33</v>
      </c>
      <c r="E26" s="4" t="s">
        <v>366</v>
      </c>
      <c r="F26" s="4" t="s">
        <v>367</v>
      </c>
      <c r="G26" s="6" t="s">
        <v>368</v>
      </c>
      <c r="H26" s="8">
        <v>15.2</v>
      </c>
      <c r="I26" s="5" t="s">
        <v>150</v>
      </c>
      <c r="J26" s="5" t="s">
        <v>151</v>
      </c>
      <c r="K26" s="5" t="s">
        <v>152</v>
      </c>
      <c r="L26" s="5" t="s">
        <v>153</v>
      </c>
      <c r="M26" s="8">
        <v>20</v>
      </c>
      <c r="N26" s="5" t="s">
        <v>154</v>
      </c>
    </row>
    <row r="27" spans="1:14" x14ac:dyDescent="0.3">
      <c r="A27" s="1"/>
      <c r="B27" s="5" t="s">
        <v>99</v>
      </c>
      <c r="C27" s="5" t="s">
        <v>369</v>
      </c>
      <c r="D27" s="5" t="s">
        <v>88</v>
      </c>
      <c r="E27" s="4" t="s">
        <v>206</v>
      </c>
      <c r="F27" s="4" t="s">
        <v>370</v>
      </c>
      <c r="G27" s="6" t="s">
        <v>371</v>
      </c>
      <c r="H27" s="8">
        <v>69.099999999999994</v>
      </c>
      <c r="I27" s="5" t="s">
        <v>150</v>
      </c>
      <c r="J27" s="5" t="s">
        <v>151</v>
      </c>
      <c r="K27" s="5" t="s">
        <v>152</v>
      </c>
      <c r="L27" s="5" t="s">
        <v>153</v>
      </c>
      <c r="M27" s="8">
        <v>23</v>
      </c>
      <c r="N27" s="5" t="s">
        <v>154</v>
      </c>
    </row>
    <row r="28" spans="1:14" ht="26.4" x14ac:dyDescent="0.3">
      <c r="A28" s="1"/>
      <c r="B28" s="5" t="s">
        <v>376</v>
      </c>
      <c r="C28" s="5" t="s">
        <v>384</v>
      </c>
      <c r="D28" s="5" t="s">
        <v>53</v>
      </c>
      <c r="E28" s="4" t="s">
        <v>147</v>
      </c>
      <c r="F28" s="4" t="s">
        <v>148</v>
      </c>
      <c r="G28" s="6" t="s">
        <v>1219</v>
      </c>
      <c r="H28" s="8">
        <v>6.8</v>
      </c>
      <c r="I28" s="5" t="s">
        <v>150</v>
      </c>
      <c r="J28" s="5" t="s">
        <v>151</v>
      </c>
      <c r="K28" s="5" t="s">
        <v>152</v>
      </c>
      <c r="L28" s="5" t="s">
        <v>194</v>
      </c>
      <c r="M28" s="8">
        <v>20667</v>
      </c>
      <c r="N28" s="5" t="s">
        <v>154</v>
      </c>
    </row>
    <row r="29" spans="1:14" x14ac:dyDescent="0.3">
      <c r="A29" s="1"/>
      <c r="B29" s="5" t="s">
        <v>376</v>
      </c>
      <c r="C29" s="5" t="s">
        <v>384</v>
      </c>
      <c r="D29" s="5" t="s">
        <v>53</v>
      </c>
      <c r="E29" s="4" t="s">
        <v>206</v>
      </c>
      <c r="F29" s="4" t="s">
        <v>148</v>
      </c>
      <c r="G29" s="6" t="s">
        <v>1220</v>
      </c>
      <c r="H29" s="8">
        <v>0</v>
      </c>
      <c r="I29" s="5" t="s">
        <v>150</v>
      </c>
      <c r="J29" s="5" t="s">
        <v>151</v>
      </c>
      <c r="K29" s="5" t="s">
        <v>152</v>
      </c>
      <c r="L29" s="5" t="s">
        <v>153</v>
      </c>
      <c r="M29" s="8">
        <v>20667</v>
      </c>
      <c r="N29" s="5" t="s">
        <v>154</v>
      </c>
    </row>
    <row r="30" spans="1:14" ht="26.4" x14ac:dyDescent="0.3">
      <c r="A30" s="1"/>
      <c r="B30" s="5" t="s">
        <v>376</v>
      </c>
      <c r="C30" s="5" t="s">
        <v>384</v>
      </c>
      <c r="D30" s="5" t="s">
        <v>86</v>
      </c>
      <c r="E30" s="4" t="s">
        <v>206</v>
      </c>
      <c r="F30" s="4" t="s">
        <v>148</v>
      </c>
      <c r="G30" s="6" t="s">
        <v>1221</v>
      </c>
      <c r="H30" s="8">
        <v>0</v>
      </c>
      <c r="I30" s="5" t="s">
        <v>150</v>
      </c>
      <c r="J30" s="5" t="s">
        <v>151</v>
      </c>
      <c r="K30" s="5" t="s">
        <v>152</v>
      </c>
      <c r="L30" s="5" t="s">
        <v>153</v>
      </c>
      <c r="M30" s="8">
        <v>20668</v>
      </c>
      <c r="N30" s="5" t="s">
        <v>154</v>
      </c>
    </row>
    <row r="31" spans="1:14" x14ac:dyDescent="0.3">
      <c r="A31" s="1"/>
      <c r="B31" s="5" t="s">
        <v>376</v>
      </c>
      <c r="C31" s="5" t="s">
        <v>384</v>
      </c>
      <c r="D31" s="5" t="s">
        <v>53</v>
      </c>
      <c r="E31" s="4" t="s">
        <v>161</v>
      </c>
      <c r="F31" s="4" t="s">
        <v>393</v>
      </c>
      <c r="G31" s="6" t="s">
        <v>395</v>
      </c>
      <c r="H31" s="8">
        <v>0</v>
      </c>
      <c r="I31" s="5" t="s">
        <v>150</v>
      </c>
      <c r="J31" s="5" t="s">
        <v>151</v>
      </c>
      <c r="K31" s="5" t="s">
        <v>152</v>
      </c>
      <c r="L31" s="5" t="s">
        <v>153</v>
      </c>
      <c r="M31" s="8">
        <v>20667</v>
      </c>
      <c r="N31" s="5" t="s">
        <v>154</v>
      </c>
    </row>
    <row r="32" spans="1:14" x14ac:dyDescent="0.3">
      <c r="A32" s="1"/>
      <c r="B32" s="5" t="s">
        <v>396</v>
      </c>
      <c r="C32" s="5" t="s">
        <v>1222</v>
      </c>
      <c r="D32" s="5" t="s">
        <v>86</v>
      </c>
      <c r="E32" s="4" t="s">
        <v>309</v>
      </c>
      <c r="F32" s="4" t="s">
        <v>398</v>
      </c>
      <c r="G32" s="6" t="s">
        <v>399</v>
      </c>
      <c r="H32" s="8">
        <v>1.2</v>
      </c>
      <c r="I32" s="5" t="s">
        <v>150</v>
      </c>
      <c r="J32" s="5" t="s">
        <v>151</v>
      </c>
      <c r="K32" s="5" t="s">
        <v>152</v>
      </c>
      <c r="L32" s="5" t="s">
        <v>153</v>
      </c>
      <c r="M32" s="8">
        <v>18813</v>
      </c>
      <c r="N32" s="5" t="s">
        <v>154</v>
      </c>
    </row>
    <row r="33" spans="1:14" x14ac:dyDescent="0.3">
      <c r="A33" s="1"/>
      <c r="B33" s="5" t="s">
        <v>396</v>
      </c>
      <c r="C33" s="5" t="s">
        <v>400</v>
      </c>
      <c r="D33" s="5" t="s">
        <v>88</v>
      </c>
      <c r="E33" s="4" t="s">
        <v>147</v>
      </c>
      <c r="F33" s="4" t="s">
        <v>148</v>
      </c>
      <c r="G33" s="6" t="s">
        <v>401</v>
      </c>
      <c r="H33" s="8">
        <v>1.5</v>
      </c>
      <c r="I33" s="5" t="s">
        <v>150</v>
      </c>
      <c r="J33" s="5" t="s">
        <v>151</v>
      </c>
      <c r="K33" s="5" t="s">
        <v>152</v>
      </c>
      <c r="L33" s="5" t="s">
        <v>153</v>
      </c>
      <c r="M33" s="8">
        <v>13300</v>
      </c>
      <c r="N33" s="5" t="s">
        <v>154</v>
      </c>
    </row>
    <row r="34" spans="1:14" ht="26.4" x14ac:dyDescent="0.3">
      <c r="A34" s="1"/>
      <c r="B34" s="5" t="s">
        <v>463</v>
      </c>
      <c r="C34" s="5" t="s">
        <v>1223</v>
      </c>
      <c r="D34" s="5" t="s">
        <v>88</v>
      </c>
      <c r="E34" s="4" t="s">
        <v>161</v>
      </c>
      <c r="F34" s="4" t="s">
        <v>465</v>
      </c>
      <c r="G34" s="6" t="s">
        <v>466</v>
      </c>
      <c r="H34" s="8">
        <v>55</v>
      </c>
      <c r="I34" s="5" t="s">
        <v>150</v>
      </c>
      <c r="J34" s="5" t="s">
        <v>151</v>
      </c>
      <c r="K34" s="5" t="s">
        <v>152</v>
      </c>
      <c r="L34" s="5" t="s">
        <v>194</v>
      </c>
      <c r="M34" s="8">
        <v>191</v>
      </c>
      <c r="N34" s="5" t="s">
        <v>154</v>
      </c>
    </row>
    <row r="35" spans="1:14" x14ac:dyDescent="0.3">
      <c r="A35" s="1"/>
      <c r="B35" s="5" t="s">
        <v>113</v>
      </c>
      <c r="C35" s="5" t="s">
        <v>473</v>
      </c>
      <c r="D35" s="5" t="s">
        <v>86</v>
      </c>
      <c r="E35" s="4" t="s">
        <v>147</v>
      </c>
      <c r="F35" s="4" t="s">
        <v>148</v>
      </c>
      <c r="G35" s="6" t="s">
        <v>474</v>
      </c>
      <c r="H35" s="8">
        <v>22</v>
      </c>
      <c r="I35" s="5" t="s">
        <v>150</v>
      </c>
      <c r="J35" s="5" t="s">
        <v>151</v>
      </c>
      <c r="K35" s="5" t="s">
        <v>152</v>
      </c>
      <c r="L35" s="5" t="s">
        <v>153</v>
      </c>
      <c r="M35" s="8">
        <v>55</v>
      </c>
      <c r="N35" s="5" t="s">
        <v>154</v>
      </c>
    </row>
    <row r="36" spans="1:14" ht="26.4" x14ac:dyDescent="0.3">
      <c r="A36" s="1"/>
      <c r="B36" s="5" t="s">
        <v>113</v>
      </c>
      <c r="C36" s="5" t="s">
        <v>475</v>
      </c>
      <c r="D36" s="5" t="s">
        <v>91</v>
      </c>
      <c r="E36" s="4" t="s">
        <v>147</v>
      </c>
      <c r="F36" s="4" t="s">
        <v>148</v>
      </c>
      <c r="G36" s="6" t="s">
        <v>1224</v>
      </c>
      <c r="H36" s="8">
        <v>11.997999999999999</v>
      </c>
      <c r="I36" s="5" t="s">
        <v>150</v>
      </c>
      <c r="J36" s="5" t="s">
        <v>151</v>
      </c>
      <c r="K36" s="5" t="s">
        <v>152</v>
      </c>
      <c r="L36" s="5" t="s">
        <v>153</v>
      </c>
      <c r="M36" s="8">
        <v>42</v>
      </c>
      <c r="N36" s="5" t="s">
        <v>154</v>
      </c>
    </row>
    <row r="37" spans="1:14" ht="26.4" x14ac:dyDescent="0.3">
      <c r="A37" s="1"/>
      <c r="B37" s="5" t="s">
        <v>511</v>
      </c>
      <c r="C37" s="5" t="s">
        <v>512</v>
      </c>
      <c r="D37" s="5" t="s">
        <v>86</v>
      </c>
      <c r="E37" s="4" t="s">
        <v>147</v>
      </c>
      <c r="F37" s="4" t="s">
        <v>148</v>
      </c>
      <c r="G37" s="6" t="s">
        <v>1225</v>
      </c>
      <c r="H37" s="8">
        <v>0</v>
      </c>
      <c r="I37" s="5" t="s">
        <v>150</v>
      </c>
      <c r="J37" s="5" t="s">
        <v>151</v>
      </c>
      <c r="K37" s="5" t="s">
        <v>152</v>
      </c>
      <c r="L37" s="5" t="s">
        <v>153</v>
      </c>
      <c r="M37" s="8">
        <v>24348</v>
      </c>
      <c r="N37" s="5" t="s">
        <v>154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2" t="s">
        <v>42</v>
      </c>
      <c r="C3" s="197"/>
      <c r="D3" s="197"/>
      <c r="E3" s="223" t="s">
        <v>1226</v>
      </c>
      <c r="F3" s="223"/>
      <c r="G3" s="223"/>
      <c r="H3" s="2"/>
      <c r="I3" s="2"/>
      <c r="J3" s="2"/>
      <c r="K3" s="2"/>
      <c r="L3" s="2" t="s">
        <v>1227</v>
      </c>
      <c r="M3" s="2"/>
      <c r="N3" s="2"/>
      <c r="O3" s="2"/>
      <c r="P3" s="2"/>
      <c r="Q3" s="2"/>
      <c r="R3" s="2"/>
      <c r="S3" s="2"/>
      <c r="T3" s="2"/>
      <c r="U3" s="2"/>
      <c r="V3" s="2" t="s">
        <v>1226</v>
      </c>
      <c r="W3" s="2"/>
      <c r="X3" s="2"/>
      <c r="Y3" s="2"/>
      <c r="Z3" s="2"/>
      <c r="AA3" s="2"/>
      <c r="AB3" s="2"/>
      <c r="AC3" s="2" t="s">
        <v>1227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1228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1229</v>
      </c>
      <c r="GT3" s="1"/>
      <c r="GU3" s="1"/>
      <c r="GV3" s="1"/>
      <c r="GW3" s="1"/>
      <c r="GX3" s="1"/>
      <c r="GY3" s="1"/>
      <c r="GZ3" s="1"/>
      <c r="HA3" s="88" t="s">
        <v>1230</v>
      </c>
      <c r="HB3" s="1"/>
      <c r="HC3" s="1"/>
      <c r="HD3" s="1"/>
      <c r="HE3" s="1"/>
      <c r="HF3" s="1"/>
      <c r="HG3" s="1"/>
      <c r="HH3" s="1"/>
      <c r="HI3" s="1"/>
      <c r="HJ3" s="88" t="s">
        <v>883</v>
      </c>
      <c r="HK3" s="1"/>
      <c r="HL3" s="1"/>
    </row>
    <row r="4" spans="1:220" ht="0" hidden="1" customHeight="1" x14ac:dyDescent="0.3">
      <c r="A4" s="1"/>
      <c r="B4" s="89" t="s">
        <v>1231</v>
      </c>
      <c r="C4" s="224" t="s">
        <v>1232</v>
      </c>
      <c r="D4" s="225" t="s">
        <v>50</v>
      </c>
      <c r="E4" s="226"/>
      <c r="F4" s="226"/>
      <c r="G4" s="227"/>
      <c r="H4" s="225" t="s">
        <v>1233</v>
      </c>
      <c r="I4" s="227"/>
      <c r="J4" s="225" t="s">
        <v>1234</v>
      </c>
      <c r="K4" s="227"/>
      <c r="L4" s="225" t="s">
        <v>72</v>
      </c>
      <c r="M4" s="226"/>
      <c r="N4" s="226"/>
      <c r="O4" s="226"/>
      <c r="P4" s="226"/>
      <c r="Q4" s="226"/>
      <c r="R4" s="226"/>
      <c r="S4" s="227"/>
      <c r="T4" s="225" t="s">
        <v>529</v>
      </c>
      <c r="U4" s="226"/>
      <c r="V4" s="226"/>
      <c r="W4" s="227"/>
      <c r="X4" s="224" t="s">
        <v>1235</v>
      </c>
      <c r="Y4" s="225" t="s">
        <v>245</v>
      </c>
      <c r="Z4" s="226"/>
      <c r="AA4" s="227"/>
      <c r="AB4" s="225" t="s">
        <v>45</v>
      </c>
      <c r="AC4" s="226"/>
      <c r="AD4" s="226"/>
      <c r="AE4" s="226"/>
      <c r="AF4" s="226"/>
      <c r="AG4" s="226"/>
      <c r="AH4" s="227"/>
      <c r="AI4" s="224" t="s">
        <v>1236</v>
      </c>
      <c r="AJ4" s="224" t="s">
        <v>1237</v>
      </c>
      <c r="AK4" s="224" t="s">
        <v>1238</v>
      </c>
      <c r="AL4" s="225" t="s">
        <v>1239</v>
      </c>
      <c r="AM4" s="227"/>
      <c r="AN4" s="225" t="s">
        <v>1240</v>
      </c>
      <c r="AO4" s="227"/>
      <c r="AP4" s="224" t="s">
        <v>1241</v>
      </c>
      <c r="AQ4" s="225" t="s">
        <v>1242</v>
      </c>
      <c r="AR4" s="227"/>
      <c r="AS4" s="224" t="s">
        <v>1243</v>
      </c>
      <c r="AT4" s="224" t="s">
        <v>1244</v>
      </c>
      <c r="AU4" s="224" t="s">
        <v>1245</v>
      </c>
      <c r="AV4" s="225" t="s">
        <v>69</v>
      </c>
      <c r="AW4" s="226"/>
      <c r="AX4" s="227"/>
      <c r="AY4" s="225" t="s">
        <v>113</v>
      </c>
      <c r="AZ4" s="226"/>
      <c r="BA4" s="226"/>
      <c r="BB4" s="226"/>
      <c r="BC4" s="226"/>
      <c r="BD4" s="226"/>
      <c r="BE4" s="226"/>
      <c r="BF4" s="227"/>
      <c r="BG4" s="225" t="s">
        <v>1246</v>
      </c>
      <c r="BH4" s="227"/>
      <c r="BI4" s="224" t="s">
        <v>624</v>
      </c>
      <c r="BJ4" s="225" t="s">
        <v>55</v>
      </c>
      <c r="BK4" s="226"/>
      <c r="BL4" s="227"/>
      <c r="BM4" s="225" t="s">
        <v>30</v>
      </c>
      <c r="BN4" s="226"/>
      <c r="BO4" s="226"/>
      <c r="BP4" s="226"/>
      <c r="BQ4" s="226"/>
      <c r="BR4" s="226"/>
      <c r="BS4" s="226"/>
      <c r="BT4" s="226"/>
      <c r="BU4" s="226"/>
      <c r="BV4" s="226"/>
      <c r="BW4" s="226"/>
      <c r="BX4" s="226"/>
      <c r="BY4" s="226"/>
      <c r="BZ4" s="227"/>
      <c r="CA4" s="225" t="s">
        <v>1247</v>
      </c>
      <c r="CB4" s="227"/>
      <c r="CC4" s="224" t="s">
        <v>1248</v>
      </c>
      <c r="CD4" s="225" t="s">
        <v>99</v>
      </c>
      <c r="CE4" s="226"/>
      <c r="CF4" s="226"/>
      <c r="CG4" s="226"/>
      <c r="CH4" s="226"/>
      <c r="CI4" s="226"/>
      <c r="CJ4" s="226"/>
      <c r="CK4" s="226"/>
      <c r="CL4" s="226"/>
      <c r="CM4" s="226"/>
      <c r="CN4" s="226"/>
      <c r="CO4" s="227"/>
      <c r="CP4" s="225" t="s">
        <v>110</v>
      </c>
      <c r="CQ4" s="226"/>
      <c r="CR4" s="226"/>
      <c r="CS4" s="227"/>
      <c r="CT4" s="225" t="s">
        <v>1249</v>
      </c>
      <c r="CU4" s="227"/>
      <c r="CV4" s="225" t="s">
        <v>1250</v>
      </c>
      <c r="CW4" s="226"/>
      <c r="CX4" s="227"/>
      <c r="CY4" s="225" t="s">
        <v>1251</v>
      </c>
      <c r="CZ4" s="226"/>
      <c r="DA4" s="226"/>
      <c r="DB4" s="227"/>
      <c r="DC4" s="225" t="s">
        <v>1252</v>
      </c>
      <c r="DD4" s="226"/>
      <c r="DE4" s="226"/>
      <c r="DF4" s="226"/>
      <c r="DG4" s="226"/>
      <c r="DH4" s="226"/>
      <c r="DI4" s="226"/>
      <c r="DJ4" s="226"/>
      <c r="DK4" s="226"/>
      <c r="DL4" s="226"/>
      <c r="DM4" s="226"/>
      <c r="DN4" s="227"/>
      <c r="DO4" s="225" t="s">
        <v>1253</v>
      </c>
      <c r="DP4" s="226"/>
      <c r="DQ4" s="226"/>
      <c r="DR4" s="227"/>
      <c r="DS4" s="225" t="s">
        <v>1254</v>
      </c>
      <c r="DT4" s="226"/>
      <c r="DU4" s="226"/>
      <c r="DV4" s="227"/>
      <c r="DW4" s="224"/>
      <c r="DX4" s="225" t="s">
        <v>1255</v>
      </c>
      <c r="DY4" s="226"/>
      <c r="DZ4" s="226"/>
      <c r="EA4" s="226"/>
      <c r="EB4" s="226"/>
      <c r="EC4" s="227"/>
      <c r="ED4" s="1"/>
      <c r="EE4" s="224" t="s">
        <v>1256</v>
      </c>
      <c r="EF4" s="224" t="s">
        <v>1257</v>
      </c>
      <c r="EG4" s="224" t="s">
        <v>1258</v>
      </c>
      <c r="EH4" s="224" t="s">
        <v>1259</v>
      </c>
      <c r="EI4" s="224" t="s">
        <v>1260</v>
      </c>
      <c r="EJ4" s="224" t="s">
        <v>1261</v>
      </c>
      <c r="EK4" s="224" t="s">
        <v>1262</v>
      </c>
      <c r="EL4" s="224" t="s">
        <v>1263</v>
      </c>
      <c r="EM4" s="225" t="s">
        <v>1233</v>
      </c>
      <c r="EN4" s="227"/>
      <c r="EO4" s="224" t="s">
        <v>314</v>
      </c>
      <c r="EP4" s="224" t="s">
        <v>1236</v>
      </c>
      <c r="EQ4" s="224" t="s">
        <v>1264</v>
      </c>
      <c r="ER4" s="224" t="s">
        <v>1265</v>
      </c>
      <c r="ES4" s="224" t="s">
        <v>1266</v>
      </c>
      <c r="ET4" s="224" t="s">
        <v>1267</v>
      </c>
      <c r="EU4" s="224" t="s">
        <v>1268</v>
      </c>
      <c r="EV4" s="224" t="s">
        <v>1269</v>
      </c>
      <c r="EW4" s="224" t="s">
        <v>1270</v>
      </c>
      <c r="EX4" s="224" t="s">
        <v>1271</v>
      </c>
      <c r="EY4" s="224" t="s">
        <v>1272</v>
      </c>
      <c r="EZ4" s="224" t="s">
        <v>1273</v>
      </c>
      <c r="FA4" s="224" t="s">
        <v>1274</v>
      </c>
      <c r="FB4" s="224" t="s">
        <v>1275</v>
      </c>
      <c r="FC4" s="224" t="s">
        <v>1276</v>
      </c>
      <c r="FD4" s="224" t="s">
        <v>1277</v>
      </c>
      <c r="FE4" s="224" t="s">
        <v>1278</v>
      </c>
      <c r="FF4" s="224" t="s">
        <v>1279</v>
      </c>
      <c r="FG4" s="224" t="s">
        <v>1280</v>
      </c>
      <c r="FH4" s="224" t="s">
        <v>1281</v>
      </c>
      <c r="FI4" s="224" t="s">
        <v>1282</v>
      </c>
      <c r="FJ4" s="224" t="s">
        <v>1283</v>
      </c>
      <c r="FK4" s="225" t="s">
        <v>559</v>
      </c>
      <c r="FL4" s="226"/>
      <c r="FM4" s="226"/>
      <c r="FN4" s="227"/>
      <c r="FO4" s="224" t="s">
        <v>1284</v>
      </c>
      <c r="FP4" s="225" t="s">
        <v>1285</v>
      </c>
      <c r="FQ4" s="227"/>
      <c r="FR4" s="225" t="s">
        <v>30</v>
      </c>
      <c r="FS4" s="226"/>
      <c r="FT4" s="226"/>
      <c r="FU4" s="226"/>
      <c r="FV4" s="227"/>
      <c r="FW4" s="225" t="s">
        <v>1286</v>
      </c>
      <c r="FX4" s="227"/>
      <c r="FY4" s="225" t="s">
        <v>563</v>
      </c>
      <c r="FZ4" s="226"/>
      <c r="GA4" s="226"/>
      <c r="GB4" s="227"/>
      <c r="GC4" s="224" t="s">
        <v>1287</v>
      </c>
      <c r="GD4" s="224" t="s">
        <v>1288</v>
      </c>
      <c r="GE4" s="224" t="s">
        <v>1289</v>
      </c>
      <c r="GF4" s="225" t="s">
        <v>99</v>
      </c>
      <c r="GG4" s="226"/>
      <c r="GH4" s="226"/>
      <c r="GI4" s="226"/>
      <c r="GJ4" s="227"/>
      <c r="GK4" s="225" t="s">
        <v>396</v>
      </c>
      <c r="GL4" s="226"/>
      <c r="GM4" s="226"/>
      <c r="GN4" s="227"/>
      <c r="GO4" s="224" t="s">
        <v>1290</v>
      </c>
      <c r="GP4" s="225" t="s">
        <v>1291</v>
      </c>
      <c r="GQ4" s="227"/>
      <c r="GR4" s="1"/>
      <c r="GS4" s="224" t="s">
        <v>1256</v>
      </c>
      <c r="GT4" s="225" t="s">
        <v>1292</v>
      </c>
      <c r="GU4" s="227"/>
      <c r="GV4" s="224" t="s">
        <v>1264</v>
      </c>
      <c r="GW4" s="224" t="s">
        <v>1278</v>
      </c>
      <c r="GX4" s="224" t="s">
        <v>1279</v>
      </c>
      <c r="GY4" s="224" t="s">
        <v>1280</v>
      </c>
      <c r="GZ4" s="1"/>
      <c r="HA4" s="224" t="s">
        <v>1293</v>
      </c>
      <c r="HB4" s="224" t="s">
        <v>1294</v>
      </c>
      <c r="HC4" s="224" t="s">
        <v>1295</v>
      </c>
      <c r="HD4" s="224" t="s">
        <v>1296</v>
      </c>
      <c r="HE4" s="224" t="s">
        <v>1297</v>
      </c>
      <c r="HF4" s="224" t="s">
        <v>1298</v>
      </c>
      <c r="HG4" s="225" t="s">
        <v>1291</v>
      </c>
      <c r="HH4" s="227"/>
      <c r="HI4" s="1"/>
      <c r="HJ4" s="225" t="s">
        <v>1254</v>
      </c>
      <c r="HK4" s="226"/>
      <c r="HL4" s="227"/>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1299</v>
      </c>
      <c r="C6" s="94" t="s">
        <v>576</v>
      </c>
      <c r="D6" s="95" t="s">
        <v>577</v>
      </c>
      <c r="E6" s="96" t="s">
        <v>578</v>
      </c>
      <c r="F6" s="96" t="s">
        <v>579</v>
      </c>
      <c r="G6" s="97" t="s">
        <v>580</v>
      </c>
      <c r="H6" s="95" t="s">
        <v>363</v>
      </c>
      <c r="I6" s="97" t="s">
        <v>581</v>
      </c>
      <c r="J6" s="95" t="s">
        <v>582</v>
      </c>
      <c r="K6" s="97" t="s">
        <v>583</v>
      </c>
      <c r="L6" s="95" t="s">
        <v>584</v>
      </c>
      <c r="M6" s="96" t="s">
        <v>585</v>
      </c>
      <c r="N6" s="96" t="s">
        <v>586</v>
      </c>
      <c r="O6" s="96" t="s">
        <v>587</v>
      </c>
      <c r="P6" s="96" t="s">
        <v>588</v>
      </c>
      <c r="Q6" s="96" t="s">
        <v>589</v>
      </c>
      <c r="R6" s="96" t="s">
        <v>590</v>
      </c>
      <c r="S6" s="97" t="s">
        <v>591</v>
      </c>
      <c r="T6" s="95" t="s">
        <v>592</v>
      </c>
      <c r="U6" s="96" t="s">
        <v>593</v>
      </c>
      <c r="V6" s="96" t="s">
        <v>594</v>
      </c>
      <c r="W6" s="97" t="s">
        <v>595</v>
      </c>
      <c r="X6" s="94" t="s">
        <v>241</v>
      </c>
      <c r="Y6" s="95" t="s">
        <v>596</v>
      </c>
      <c r="Z6" s="96" t="s">
        <v>597</v>
      </c>
      <c r="AA6" s="97" t="s">
        <v>255</v>
      </c>
      <c r="AB6" s="95" t="s">
        <v>598</v>
      </c>
      <c r="AC6" s="96" t="s">
        <v>599</v>
      </c>
      <c r="AD6" s="96" t="s">
        <v>234</v>
      </c>
      <c r="AE6" s="96" t="s">
        <v>600</v>
      </c>
      <c r="AF6" s="96" t="s">
        <v>601</v>
      </c>
      <c r="AG6" s="96" t="s">
        <v>602</v>
      </c>
      <c r="AH6" s="97" t="s">
        <v>603</v>
      </c>
      <c r="AI6" s="94" t="s">
        <v>464</v>
      </c>
      <c r="AJ6" s="94" t="s">
        <v>604</v>
      </c>
      <c r="AK6" s="94" t="s">
        <v>605</v>
      </c>
      <c r="AL6" s="95" t="s">
        <v>606</v>
      </c>
      <c r="AM6" s="97" t="s">
        <v>607</v>
      </c>
      <c r="AN6" s="95" t="s">
        <v>608</v>
      </c>
      <c r="AO6" s="97" t="s">
        <v>266</v>
      </c>
      <c r="AP6" s="94" t="s">
        <v>532</v>
      </c>
      <c r="AQ6" s="95" t="s">
        <v>609</v>
      </c>
      <c r="AR6" s="97" t="s">
        <v>196</v>
      </c>
      <c r="AS6" s="94" t="s">
        <v>610</v>
      </c>
      <c r="AT6" s="94" t="s">
        <v>611</v>
      </c>
      <c r="AU6" s="94" t="s">
        <v>612</v>
      </c>
      <c r="AV6" s="95" t="s">
        <v>613</v>
      </c>
      <c r="AW6" s="96" t="s">
        <v>614</v>
      </c>
      <c r="AX6" s="97" t="s">
        <v>615</v>
      </c>
      <c r="AY6" s="95" t="s">
        <v>616</v>
      </c>
      <c r="AZ6" s="96" t="s">
        <v>617</v>
      </c>
      <c r="BA6" s="96" t="s">
        <v>618</v>
      </c>
      <c r="BB6" s="96" t="s">
        <v>475</v>
      </c>
      <c r="BC6" s="96" t="s">
        <v>473</v>
      </c>
      <c r="BD6" s="96" t="s">
        <v>619</v>
      </c>
      <c r="BE6" s="96" t="s">
        <v>620</v>
      </c>
      <c r="BF6" s="97" t="s">
        <v>621</v>
      </c>
      <c r="BG6" s="95" t="s">
        <v>622</v>
      </c>
      <c r="BH6" s="97" t="s">
        <v>623</v>
      </c>
      <c r="BI6" s="94" t="s">
        <v>624</v>
      </c>
      <c r="BJ6" s="95" t="s">
        <v>625</v>
      </c>
      <c r="BK6" s="96" t="s">
        <v>626</v>
      </c>
      <c r="BL6" s="97" t="s">
        <v>627</v>
      </c>
      <c r="BM6" s="95" t="s">
        <v>628</v>
      </c>
      <c r="BN6" s="96" t="s">
        <v>629</v>
      </c>
      <c r="BO6" s="96" t="s">
        <v>630</v>
      </c>
      <c r="BP6" s="96" t="s">
        <v>278</v>
      </c>
      <c r="BQ6" s="96" t="s">
        <v>631</v>
      </c>
      <c r="BR6" s="96" t="s">
        <v>632</v>
      </c>
      <c r="BS6" s="96" t="s">
        <v>633</v>
      </c>
      <c r="BT6" s="96" t="s">
        <v>634</v>
      </c>
      <c r="BU6" s="96" t="s">
        <v>635</v>
      </c>
      <c r="BV6" s="96" t="s">
        <v>636</v>
      </c>
      <c r="BW6" s="96" t="s">
        <v>637</v>
      </c>
      <c r="BX6" s="96" t="s">
        <v>638</v>
      </c>
      <c r="BY6" s="96" t="s">
        <v>639</v>
      </c>
      <c r="BZ6" s="97" t="s">
        <v>640</v>
      </c>
      <c r="CA6" s="95" t="s">
        <v>641</v>
      </c>
      <c r="CB6" s="97" t="s">
        <v>642</v>
      </c>
      <c r="CC6" s="94" t="s">
        <v>299</v>
      </c>
      <c r="CD6" s="95" t="s">
        <v>369</v>
      </c>
      <c r="CE6" s="96" t="s">
        <v>643</v>
      </c>
      <c r="CF6" s="96" t="s">
        <v>644</v>
      </c>
      <c r="CG6" s="96" t="s">
        <v>365</v>
      </c>
      <c r="CH6" s="96" t="s">
        <v>645</v>
      </c>
      <c r="CI6" s="96" t="s">
        <v>646</v>
      </c>
      <c r="CJ6" s="96" t="s">
        <v>647</v>
      </c>
      <c r="CK6" s="96" t="s">
        <v>648</v>
      </c>
      <c r="CL6" s="96" t="s">
        <v>649</v>
      </c>
      <c r="CM6" s="96" t="s">
        <v>650</v>
      </c>
      <c r="CN6" s="96" t="s">
        <v>651</v>
      </c>
      <c r="CO6" s="97" t="s">
        <v>652</v>
      </c>
      <c r="CP6" s="95" t="s">
        <v>653</v>
      </c>
      <c r="CQ6" s="96" t="s">
        <v>654</v>
      </c>
      <c r="CR6" s="96" t="s">
        <v>655</v>
      </c>
      <c r="CS6" s="97" t="s">
        <v>656</v>
      </c>
      <c r="CT6" s="95" t="s">
        <v>657</v>
      </c>
      <c r="CU6" s="97" t="s">
        <v>658</v>
      </c>
      <c r="CV6" s="95" t="s">
        <v>1300</v>
      </c>
      <c r="CW6" s="96" t="s">
        <v>1301</v>
      </c>
      <c r="CX6" s="97" t="s">
        <v>1302</v>
      </c>
      <c r="CY6" s="95" t="s">
        <v>1303</v>
      </c>
      <c r="CZ6" s="96" t="s">
        <v>1304</v>
      </c>
      <c r="DA6" s="96" t="s">
        <v>1305</v>
      </c>
      <c r="DB6" s="97" t="s">
        <v>1306</v>
      </c>
      <c r="DC6" s="95" t="s">
        <v>1307</v>
      </c>
      <c r="DD6" s="96" t="s">
        <v>1308</v>
      </c>
      <c r="DE6" s="96" t="s">
        <v>1309</v>
      </c>
      <c r="DF6" s="96" t="s">
        <v>1310</v>
      </c>
      <c r="DG6" s="96" t="s">
        <v>1311</v>
      </c>
      <c r="DH6" s="96" t="s">
        <v>1312</v>
      </c>
      <c r="DI6" s="96" t="s">
        <v>1313</v>
      </c>
      <c r="DJ6" s="96" t="s">
        <v>1314</v>
      </c>
      <c r="DK6" s="96" t="s">
        <v>1315</v>
      </c>
      <c r="DL6" s="96" t="s">
        <v>1316</v>
      </c>
      <c r="DM6" s="96" t="s">
        <v>1317</v>
      </c>
      <c r="DN6" s="97" t="s">
        <v>1318</v>
      </c>
      <c r="DO6" s="95" t="s">
        <v>1319</v>
      </c>
      <c r="DP6" s="96" t="s">
        <v>1320</v>
      </c>
      <c r="DQ6" s="96" t="s">
        <v>1321</v>
      </c>
      <c r="DR6" s="97" t="s">
        <v>1322</v>
      </c>
      <c r="DS6" s="95" t="s">
        <v>1323</v>
      </c>
      <c r="DT6" s="96" t="s">
        <v>1324</v>
      </c>
      <c r="DU6" s="96" t="s">
        <v>1325</v>
      </c>
      <c r="DV6" s="97" t="s">
        <v>1326</v>
      </c>
      <c r="DW6" s="94" t="s">
        <v>1327</v>
      </c>
      <c r="DX6" s="95" t="s">
        <v>1328</v>
      </c>
      <c r="DY6" s="96" t="s">
        <v>1329</v>
      </c>
      <c r="DZ6" s="96" t="s">
        <v>1330</v>
      </c>
      <c r="EA6" s="96" t="s">
        <v>1331</v>
      </c>
      <c r="EB6" s="96" t="s">
        <v>1332</v>
      </c>
      <c r="EC6" s="97" t="s">
        <v>1333</v>
      </c>
      <c r="ED6" s="1"/>
      <c r="EE6" s="94" t="s">
        <v>714</v>
      </c>
      <c r="EF6" s="94" t="s">
        <v>659</v>
      </c>
      <c r="EG6" s="94" t="s">
        <v>660</v>
      </c>
      <c r="EH6" s="94" t="s">
        <v>661</v>
      </c>
      <c r="EI6" s="94" t="s">
        <v>662</v>
      </c>
      <c r="EJ6" s="94" t="s">
        <v>663</v>
      </c>
      <c r="EK6" s="94" t="s">
        <v>384</v>
      </c>
      <c r="EL6" s="94" t="s">
        <v>512</v>
      </c>
      <c r="EM6" s="95" t="s">
        <v>664</v>
      </c>
      <c r="EN6" s="97" t="s">
        <v>665</v>
      </c>
      <c r="EO6" s="94" t="s">
        <v>324</v>
      </c>
      <c r="EP6" s="94" t="s">
        <v>666</v>
      </c>
      <c r="EQ6" s="94" t="s">
        <v>145</v>
      </c>
      <c r="ER6" s="94" t="s">
        <v>667</v>
      </c>
      <c r="ES6" s="94" t="s">
        <v>668</v>
      </c>
      <c r="ET6" s="94" t="s">
        <v>669</v>
      </c>
      <c r="EU6" s="94" t="s">
        <v>670</v>
      </c>
      <c r="EV6" s="94" t="s">
        <v>671</v>
      </c>
      <c r="EW6" s="94" t="s">
        <v>672</v>
      </c>
      <c r="EX6" s="94" t="s">
        <v>673</v>
      </c>
      <c r="EY6" s="94" t="s">
        <v>674</v>
      </c>
      <c r="EZ6" s="94" t="s">
        <v>675</v>
      </c>
      <c r="FA6" s="94" t="s">
        <v>676</v>
      </c>
      <c r="FB6" s="94" t="s">
        <v>677</v>
      </c>
      <c r="FC6" s="94" t="s">
        <v>678</v>
      </c>
      <c r="FD6" s="94" t="s">
        <v>679</v>
      </c>
      <c r="FE6" s="94" t="s">
        <v>717</v>
      </c>
      <c r="FF6" s="94" t="s">
        <v>718</v>
      </c>
      <c r="FG6" s="94" t="s">
        <v>719</v>
      </c>
      <c r="FH6" s="94" t="s">
        <v>680</v>
      </c>
      <c r="FI6" s="94" t="s">
        <v>681</v>
      </c>
      <c r="FJ6" s="94" t="s">
        <v>682</v>
      </c>
      <c r="FK6" s="95" t="s">
        <v>683</v>
      </c>
      <c r="FL6" s="96" t="s">
        <v>684</v>
      </c>
      <c r="FM6" s="96" t="s">
        <v>685</v>
      </c>
      <c r="FN6" s="97" t="s">
        <v>686</v>
      </c>
      <c r="FO6" s="94" t="s">
        <v>687</v>
      </c>
      <c r="FP6" s="95" t="s">
        <v>688</v>
      </c>
      <c r="FQ6" s="97" t="s">
        <v>689</v>
      </c>
      <c r="FR6" s="95" t="s">
        <v>690</v>
      </c>
      <c r="FS6" s="96" t="s">
        <v>691</v>
      </c>
      <c r="FT6" s="96" t="s">
        <v>692</v>
      </c>
      <c r="FU6" s="96" t="s">
        <v>693</v>
      </c>
      <c r="FV6" s="97" t="s">
        <v>694</v>
      </c>
      <c r="FW6" s="95" t="s">
        <v>695</v>
      </c>
      <c r="FX6" s="97" t="s">
        <v>696</v>
      </c>
      <c r="FY6" s="95" t="s">
        <v>697</v>
      </c>
      <c r="FZ6" s="96" t="s">
        <v>698</v>
      </c>
      <c r="GA6" s="96" t="s">
        <v>699</v>
      </c>
      <c r="GB6" s="97" t="s">
        <v>700</v>
      </c>
      <c r="GC6" s="94" t="s">
        <v>701</v>
      </c>
      <c r="GD6" s="94" t="s">
        <v>702</v>
      </c>
      <c r="GE6" s="94" t="s">
        <v>703</v>
      </c>
      <c r="GF6" s="95" t="s">
        <v>186</v>
      </c>
      <c r="GG6" s="96" t="s">
        <v>704</v>
      </c>
      <c r="GH6" s="96" t="s">
        <v>705</v>
      </c>
      <c r="GI6" s="96" t="s">
        <v>706</v>
      </c>
      <c r="GJ6" s="97" t="s">
        <v>707</v>
      </c>
      <c r="GK6" s="95" t="s">
        <v>400</v>
      </c>
      <c r="GL6" s="96" t="s">
        <v>708</v>
      </c>
      <c r="GM6" s="96" t="s">
        <v>709</v>
      </c>
      <c r="GN6" s="97" t="s">
        <v>710</v>
      </c>
      <c r="GO6" s="94" t="s">
        <v>711</v>
      </c>
      <c r="GP6" s="95" t="s">
        <v>712</v>
      </c>
      <c r="GQ6" s="97" t="s">
        <v>713</v>
      </c>
      <c r="GR6" s="1"/>
      <c r="GS6" s="94" t="s">
        <v>714</v>
      </c>
      <c r="GT6" s="95" t="s">
        <v>715</v>
      </c>
      <c r="GU6" s="97" t="s">
        <v>716</v>
      </c>
      <c r="GV6" s="94" t="s">
        <v>145</v>
      </c>
      <c r="GW6" s="94" t="s">
        <v>717</v>
      </c>
      <c r="GX6" s="94" t="s">
        <v>718</v>
      </c>
      <c r="GY6" s="94" t="s">
        <v>719</v>
      </c>
      <c r="GZ6" s="1"/>
      <c r="HA6" s="94" t="s">
        <v>721</v>
      </c>
      <c r="HB6" s="94" t="s">
        <v>722</v>
      </c>
      <c r="HC6" s="94" t="s">
        <v>723</v>
      </c>
      <c r="HD6" s="94" t="s">
        <v>724</v>
      </c>
      <c r="HE6" s="94" t="s">
        <v>725</v>
      </c>
      <c r="HF6" s="94" t="s">
        <v>726</v>
      </c>
      <c r="HG6" s="95" t="s">
        <v>727</v>
      </c>
      <c r="HH6" s="97" t="s">
        <v>728</v>
      </c>
      <c r="HI6" s="1"/>
      <c r="HJ6" s="95" t="s">
        <v>1334</v>
      </c>
      <c r="HK6" s="96" t="s">
        <v>1335</v>
      </c>
      <c r="HL6" s="97" t="s">
        <v>1336</v>
      </c>
    </row>
    <row r="7" spans="1:220" x14ac:dyDescent="0.3">
      <c r="A7" s="1"/>
      <c r="B7" s="98" t="s">
        <v>729</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25</v>
      </c>
      <c r="BK7" s="101"/>
      <c r="BL7" s="102"/>
      <c r="BM7" s="100">
        <v>164.44227000000001</v>
      </c>
      <c r="BN7" s="101">
        <v>165.47058000000001</v>
      </c>
      <c r="BO7" s="101">
        <v>165.59853000000001</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c r="CV7" s="100"/>
      <c r="CW7" s="101"/>
      <c r="CX7" s="103"/>
      <c r="CY7" s="100"/>
      <c r="CZ7" s="101">
        <v>6651.1833399999996</v>
      </c>
      <c r="DA7" s="101"/>
      <c r="DB7" s="102"/>
      <c r="DC7" s="100"/>
      <c r="DD7" s="101"/>
      <c r="DE7" s="101"/>
      <c r="DF7" s="101"/>
      <c r="DG7" s="101"/>
      <c r="DH7" s="101"/>
      <c r="DI7" s="101"/>
      <c r="DJ7" s="101"/>
      <c r="DK7" s="101"/>
      <c r="DL7" s="101"/>
      <c r="DM7" s="101"/>
      <c r="DN7" s="102"/>
      <c r="DO7" s="104"/>
      <c r="DP7" s="105"/>
      <c r="DQ7" s="105"/>
      <c r="DR7" s="106" t="s">
        <v>1337</v>
      </c>
      <c r="DS7" s="100">
        <v>3065.0405999999998</v>
      </c>
      <c r="DT7" s="101">
        <v>632.06530999999995</v>
      </c>
      <c r="DU7" s="101">
        <v>632.06530999999995</v>
      </c>
      <c r="DV7" s="102"/>
      <c r="DW7" s="99"/>
      <c r="DX7" s="100"/>
      <c r="DY7" s="101"/>
      <c r="DZ7" s="101"/>
      <c r="EA7" s="101"/>
      <c r="EB7" s="101"/>
      <c r="EC7" s="103">
        <v>6552.9</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v>2.38483</v>
      </c>
      <c r="GT7" s="100"/>
      <c r="GU7" s="102"/>
      <c r="GV7" s="99"/>
      <c r="GW7" s="99"/>
      <c r="GX7" s="99"/>
      <c r="GY7" s="99"/>
      <c r="GZ7" s="1"/>
      <c r="HA7" s="99"/>
      <c r="HB7" s="99"/>
      <c r="HC7" s="99"/>
      <c r="HD7" s="99"/>
      <c r="HE7" s="99"/>
      <c r="HF7" s="99"/>
      <c r="HG7" s="100"/>
      <c r="HH7" s="102"/>
      <c r="HI7" s="1"/>
      <c r="HJ7" s="100">
        <v>3065.0405999999998</v>
      </c>
      <c r="HK7" s="101">
        <v>3003.2820499999998</v>
      </c>
      <c r="HL7" s="102">
        <v>47.602130000000002</v>
      </c>
    </row>
    <row r="8" spans="1:220" x14ac:dyDescent="0.3">
      <c r="A8" s="1"/>
      <c r="B8" s="98" t="s">
        <v>730</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25</v>
      </c>
      <c r="BK8" s="101"/>
      <c r="BL8" s="102"/>
      <c r="BM8" s="100">
        <v>164.44227000000001</v>
      </c>
      <c r="BN8" s="101">
        <v>165.47058000000001</v>
      </c>
      <c r="BO8" s="101">
        <v>165.59853000000001</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c r="CV8" s="100"/>
      <c r="CW8" s="101"/>
      <c r="CX8" s="103"/>
      <c r="CY8" s="100"/>
      <c r="CZ8" s="101">
        <v>6590.0818600000002</v>
      </c>
      <c r="DA8" s="101"/>
      <c r="DB8" s="102"/>
      <c r="DC8" s="100"/>
      <c r="DD8" s="101"/>
      <c r="DE8" s="101"/>
      <c r="DF8" s="101"/>
      <c r="DG8" s="101"/>
      <c r="DH8" s="101"/>
      <c r="DI8" s="101"/>
      <c r="DJ8" s="101"/>
      <c r="DK8" s="101"/>
      <c r="DL8" s="101"/>
      <c r="DM8" s="101"/>
      <c r="DN8" s="102"/>
      <c r="DO8" s="104"/>
      <c r="DP8" s="105"/>
      <c r="DQ8" s="105"/>
      <c r="DR8" s="106" t="s">
        <v>1337</v>
      </c>
      <c r="DS8" s="100">
        <v>3065.0405999999998</v>
      </c>
      <c r="DT8" s="101">
        <v>632.06530999999995</v>
      </c>
      <c r="DU8" s="101">
        <v>632.06530999999995</v>
      </c>
      <c r="DV8" s="102"/>
      <c r="DW8" s="99"/>
      <c r="DX8" s="100"/>
      <c r="DY8" s="101"/>
      <c r="DZ8" s="101"/>
      <c r="EA8" s="101"/>
      <c r="EB8" s="101"/>
      <c r="EC8" s="103">
        <v>6491.5</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v>2.38483</v>
      </c>
      <c r="GT8" s="100"/>
      <c r="GU8" s="102"/>
      <c r="GV8" s="99"/>
      <c r="GW8" s="99"/>
      <c r="GX8" s="99"/>
      <c r="GY8" s="99"/>
      <c r="GZ8" s="1"/>
      <c r="HA8" s="99"/>
      <c r="HB8" s="99"/>
      <c r="HC8" s="99"/>
      <c r="HD8" s="99"/>
      <c r="HE8" s="99"/>
      <c r="HF8" s="99"/>
      <c r="HG8" s="100"/>
      <c r="HH8" s="102"/>
      <c r="HI8" s="1"/>
      <c r="HJ8" s="100">
        <v>3065.0405999999998</v>
      </c>
      <c r="HK8" s="101">
        <v>3003.2820499999998</v>
      </c>
      <c r="HL8" s="102">
        <v>47.602130000000002</v>
      </c>
    </row>
    <row r="9" spans="1:220" x14ac:dyDescent="0.3">
      <c r="A9" s="1"/>
      <c r="B9" s="98" t="s">
        <v>731</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25</v>
      </c>
      <c r="BK9" s="101"/>
      <c r="BL9" s="102"/>
      <c r="BM9" s="100">
        <v>164.44227000000001</v>
      </c>
      <c r="BN9" s="101">
        <v>165.47058000000001</v>
      </c>
      <c r="BO9" s="101">
        <v>165.59853000000001</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v>6373.0424800000001</v>
      </c>
      <c r="DA9" s="101"/>
      <c r="DB9" s="102"/>
      <c r="DC9" s="100"/>
      <c r="DD9" s="101"/>
      <c r="DE9" s="101"/>
      <c r="DF9" s="101"/>
      <c r="DG9" s="101"/>
      <c r="DH9" s="101"/>
      <c r="DI9" s="101"/>
      <c r="DJ9" s="101"/>
      <c r="DK9" s="101"/>
      <c r="DL9" s="101"/>
      <c r="DM9" s="101"/>
      <c r="DN9" s="102"/>
      <c r="DO9" s="104"/>
      <c r="DP9" s="105"/>
      <c r="DQ9" s="105"/>
      <c r="DR9" s="106" t="s">
        <v>1337</v>
      </c>
      <c r="DS9" s="100">
        <v>3065.0405999999998</v>
      </c>
      <c r="DT9" s="101">
        <v>632.06530999999995</v>
      </c>
      <c r="DU9" s="101">
        <v>632.06530999999995</v>
      </c>
      <c r="DV9" s="102"/>
      <c r="DW9" s="99"/>
      <c r="DX9" s="100"/>
      <c r="DY9" s="101"/>
      <c r="DZ9" s="101"/>
      <c r="EA9" s="101"/>
      <c r="EB9" s="101"/>
      <c r="EC9" s="103">
        <v>6273.8</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v>2.38483</v>
      </c>
      <c r="GT9" s="100"/>
      <c r="GU9" s="102"/>
      <c r="GV9" s="99"/>
      <c r="GW9" s="99"/>
      <c r="GX9" s="99"/>
      <c r="GY9" s="99"/>
      <c r="GZ9" s="1"/>
      <c r="HA9" s="99"/>
      <c r="HB9" s="99"/>
      <c r="HC9" s="99"/>
      <c r="HD9" s="99"/>
      <c r="HE9" s="99"/>
      <c r="HF9" s="99"/>
      <c r="HG9" s="100"/>
      <c r="HH9" s="102"/>
      <c r="HI9" s="1"/>
      <c r="HJ9" s="100">
        <v>3065.0405999999998</v>
      </c>
      <c r="HK9" s="101">
        <v>3003.2820499999998</v>
      </c>
      <c r="HL9" s="102">
        <v>47.602130000000002</v>
      </c>
    </row>
    <row r="10" spans="1:220" x14ac:dyDescent="0.3">
      <c r="A10" s="1"/>
      <c r="B10" s="98" t="s">
        <v>732</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c r="BL10" s="102"/>
      <c r="BM10" s="100">
        <v>164.44227000000001</v>
      </c>
      <c r="BN10" s="101">
        <v>165.47058000000001</v>
      </c>
      <c r="BO10" s="101">
        <v>165.59853000000001</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c r="CV10" s="100"/>
      <c r="CW10" s="101"/>
      <c r="CX10" s="103"/>
      <c r="CY10" s="100"/>
      <c r="CZ10" s="101">
        <v>6414.8551799999996</v>
      </c>
      <c r="DA10" s="101"/>
      <c r="DB10" s="102"/>
      <c r="DC10" s="100"/>
      <c r="DD10" s="101"/>
      <c r="DE10" s="101"/>
      <c r="DF10" s="101"/>
      <c r="DG10" s="101"/>
      <c r="DH10" s="101"/>
      <c r="DI10" s="101"/>
      <c r="DJ10" s="101"/>
      <c r="DK10" s="101"/>
      <c r="DL10" s="101"/>
      <c r="DM10" s="101"/>
      <c r="DN10" s="102"/>
      <c r="DO10" s="104"/>
      <c r="DP10" s="105"/>
      <c r="DQ10" s="105"/>
      <c r="DR10" s="106" t="s">
        <v>1337</v>
      </c>
      <c r="DS10" s="100">
        <v>3065.0405999999998</v>
      </c>
      <c r="DT10" s="101">
        <v>632.06530999999995</v>
      </c>
      <c r="DU10" s="101">
        <v>632.06530999999995</v>
      </c>
      <c r="DV10" s="102"/>
      <c r="DW10" s="99"/>
      <c r="DX10" s="100"/>
      <c r="DY10" s="101"/>
      <c r="DZ10" s="101"/>
      <c r="EA10" s="101"/>
      <c r="EB10" s="101"/>
      <c r="EC10" s="103">
        <v>6315.8</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v>2.38483</v>
      </c>
      <c r="GT10" s="100"/>
      <c r="GU10" s="102"/>
      <c r="GV10" s="99"/>
      <c r="GW10" s="99"/>
      <c r="GX10" s="99"/>
      <c r="GY10" s="99"/>
      <c r="GZ10" s="1"/>
      <c r="HA10" s="99"/>
      <c r="HB10" s="99"/>
      <c r="HC10" s="99"/>
      <c r="HD10" s="99"/>
      <c r="HE10" s="99"/>
      <c r="HF10" s="99"/>
      <c r="HG10" s="100"/>
      <c r="HH10" s="102"/>
      <c r="HI10" s="1"/>
      <c r="HJ10" s="100">
        <v>3065.0405999999998</v>
      </c>
      <c r="HK10" s="101">
        <v>3003.2820499999998</v>
      </c>
      <c r="HL10" s="102">
        <v>47.602130000000002</v>
      </c>
    </row>
    <row r="11" spans="1:220" x14ac:dyDescent="0.3">
      <c r="A11" s="1"/>
      <c r="B11" s="98" t="s">
        <v>733</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c r="BL11" s="102"/>
      <c r="BM11" s="100">
        <v>164.44227000000001</v>
      </c>
      <c r="BN11" s="101">
        <v>165.47058000000001</v>
      </c>
      <c r="BO11" s="101">
        <v>165.59853000000001</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c r="CV11" s="100"/>
      <c r="CW11" s="101"/>
      <c r="CX11" s="103"/>
      <c r="CY11" s="100"/>
      <c r="CZ11" s="101">
        <v>6335.4431000000004</v>
      </c>
      <c r="DA11" s="101"/>
      <c r="DB11" s="102"/>
      <c r="DC11" s="100"/>
      <c r="DD11" s="101"/>
      <c r="DE11" s="101"/>
      <c r="DF11" s="101"/>
      <c r="DG11" s="101"/>
      <c r="DH11" s="101"/>
      <c r="DI11" s="101"/>
      <c r="DJ11" s="101"/>
      <c r="DK11" s="101"/>
      <c r="DL11" s="101"/>
      <c r="DM11" s="101"/>
      <c r="DN11" s="102"/>
      <c r="DO11" s="104"/>
      <c r="DP11" s="105"/>
      <c r="DQ11" s="105"/>
      <c r="DR11" s="106" t="s">
        <v>1337</v>
      </c>
      <c r="DS11" s="100">
        <v>3065.0405999999998</v>
      </c>
      <c r="DT11" s="101">
        <v>632.06530999999995</v>
      </c>
      <c r="DU11" s="101">
        <v>632.06530999999995</v>
      </c>
      <c r="DV11" s="102"/>
      <c r="DW11" s="99"/>
      <c r="DX11" s="100"/>
      <c r="DY11" s="101"/>
      <c r="DZ11" s="101"/>
      <c r="EA11" s="101"/>
      <c r="EB11" s="101"/>
      <c r="EC11" s="103">
        <v>6236.6</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v>2.38483</v>
      </c>
      <c r="GT11" s="100"/>
      <c r="GU11" s="102"/>
      <c r="GV11" s="99"/>
      <c r="GW11" s="99"/>
      <c r="GX11" s="99"/>
      <c r="GY11" s="99"/>
      <c r="GZ11" s="1"/>
      <c r="HA11" s="99"/>
      <c r="HB11" s="99"/>
      <c r="HC11" s="99"/>
      <c r="HD11" s="99"/>
      <c r="HE11" s="99"/>
      <c r="HF11" s="99"/>
      <c r="HG11" s="100"/>
      <c r="HH11" s="102"/>
      <c r="HI11" s="1"/>
      <c r="HJ11" s="100">
        <v>3065.0405999999998</v>
      </c>
      <c r="HK11" s="101">
        <v>3003.2820499999998</v>
      </c>
      <c r="HL11" s="102">
        <v>47.602130000000002</v>
      </c>
    </row>
    <row r="12" spans="1:220" x14ac:dyDescent="0.3">
      <c r="A12" s="1"/>
      <c r="B12" s="98" t="s">
        <v>734</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c r="BL12" s="102"/>
      <c r="BM12" s="100">
        <v>164.44227000000001</v>
      </c>
      <c r="BN12" s="101">
        <v>165.47058000000001</v>
      </c>
      <c r="BO12" s="101">
        <v>165.59853000000001</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c r="CV12" s="100"/>
      <c r="CW12" s="101"/>
      <c r="CX12" s="103"/>
      <c r="CY12" s="100"/>
      <c r="CZ12" s="101">
        <v>6331.2282500000001</v>
      </c>
      <c r="DA12" s="101"/>
      <c r="DB12" s="102"/>
      <c r="DC12" s="100"/>
      <c r="DD12" s="101"/>
      <c r="DE12" s="101"/>
      <c r="DF12" s="101"/>
      <c r="DG12" s="101"/>
      <c r="DH12" s="101"/>
      <c r="DI12" s="101"/>
      <c r="DJ12" s="101"/>
      <c r="DK12" s="101"/>
      <c r="DL12" s="101"/>
      <c r="DM12" s="101"/>
      <c r="DN12" s="102"/>
      <c r="DO12" s="104"/>
      <c r="DP12" s="105"/>
      <c r="DQ12" s="105"/>
      <c r="DR12" s="106" t="s">
        <v>1337</v>
      </c>
      <c r="DS12" s="100">
        <v>3065.0405999999998</v>
      </c>
      <c r="DT12" s="101">
        <v>632.06530999999995</v>
      </c>
      <c r="DU12" s="101">
        <v>632.06530999999995</v>
      </c>
      <c r="DV12" s="102"/>
      <c r="DW12" s="99"/>
      <c r="DX12" s="100"/>
      <c r="DY12" s="101"/>
      <c r="DZ12" s="101"/>
      <c r="EA12" s="101"/>
      <c r="EB12" s="101"/>
      <c r="EC12" s="103">
        <v>6232.6</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v>2.38483</v>
      </c>
      <c r="GT12" s="100"/>
      <c r="GU12" s="102"/>
      <c r="GV12" s="99"/>
      <c r="GW12" s="99"/>
      <c r="GX12" s="99"/>
      <c r="GY12" s="99"/>
      <c r="GZ12" s="1"/>
      <c r="HA12" s="99"/>
      <c r="HB12" s="99"/>
      <c r="HC12" s="99"/>
      <c r="HD12" s="99"/>
      <c r="HE12" s="99"/>
      <c r="HF12" s="99"/>
      <c r="HG12" s="100"/>
      <c r="HH12" s="102"/>
      <c r="HI12" s="1"/>
      <c r="HJ12" s="100">
        <v>3065.0405999999998</v>
      </c>
      <c r="HK12" s="101">
        <v>3003.2820499999998</v>
      </c>
      <c r="HL12" s="102">
        <v>47.602130000000002</v>
      </c>
    </row>
    <row r="13" spans="1:220" x14ac:dyDescent="0.3">
      <c r="A13" s="1"/>
      <c r="B13" s="98" t="s">
        <v>735</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c r="BL13" s="102"/>
      <c r="BM13" s="100">
        <v>164.44227000000001</v>
      </c>
      <c r="BN13" s="101">
        <v>165.47058000000001</v>
      </c>
      <c r="BO13" s="101">
        <v>165.59853000000001</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c r="CV13" s="100"/>
      <c r="CW13" s="101"/>
      <c r="CX13" s="103"/>
      <c r="CY13" s="100"/>
      <c r="CZ13" s="101">
        <v>6319.9604900000004</v>
      </c>
      <c r="DA13" s="101"/>
      <c r="DB13" s="102"/>
      <c r="DC13" s="100"/>
      <c r="DD13" s="101"/>
      <c r="DE13" s="101"/>
      <c r="DF13" s="101"/>
      <c r="DG13" s="101"/>
      <c r="DH13" s="101"/>
      <c r="DI13" s="101"/>
      <c r="DJ13" s="101"/>
      <c r="DK13" s="101"/>
      <c r="DL13" s="101"/>
      <c r="DM13" s="101"/>
      <c r="DN13" s="102"/>
      <c r="DO13" s="104"/>
      <c r="DP13" s="105"/>
      <c r="DQ13" s="105"/>
      <c r="DR13" s="106" t="s">
        <v>1337</v>
      </c>
      <c r="DS13" s="100">
        <v>3065.0405999999998</v>
      </c>
      <c r="DT13" s="101">
        <v>632.06530999999995</v>
      </c>
      <c r="DU13" s="101">
        <v>632.06530999999995</v>
      </c>
      <c r="DV13" s="102"/>
      <c r="DW13" s="99"/>
      <c r="DX13" s="100"/>
      <c r="DY13" s="101"/>
      <c r="DZ13" s="101"/>
      <c r="EA13" s="101"/>
      <c r="EB13" s="101"/>
      <c r="EC13" s="103">
        <v>6219.3</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v>2.38483</v>
      </c>
      <c r="GT13" s="100"/>
      <c r="GU13" s="102"/>
      <c r="GV13" s="99"/>
      <c r="GW13" s="99"/>
      <c r="GX13" s="99"/>
      <c r="GY13" s="99"/>
      <c r="GZ13" s="1"/>
      <c r="HA13" s="99"/>
      <c r="HB13" s="99"/>
      <c r="HC13" s="99"/>
      <c r="HD13" s="99"/>
      <c r="HE13" s="99"/>
      <c r="HF13" s="99"/>
      <c r="HG13" s="100"/>
      <c r="HH13" s="102"/>
      <c r="HI13" s="1"/>
      <c r="HJ13" s="100">
        <v>3065.0405999999998</v>
      </c>
      <c r="HK13" s="101">
        <v>3003.2820499999998</v>
      </c>
      <c r="HL13" s="102">
        <v>47.602130000000002</v>
      </c>
    </row>
    <row r="14" spans="1:220" x14ac:dyDescent="0.3">
      <c r="A14" s="1"/>
      <c r="B14" s="98" t="s">
        <v>736</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c r="BL14" s="102"/>
      <c r="BM14" s="100">
        <v>164.44227000000001</v>
      </c>
      <c r="BN14" s="101">
        <v>165.47058000000001</v>
      </c>
      <c r="BO14" s="101">
        <v>165.59853000000001</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c r="CV14" s="100"/>
      <c r="CW14" s="101"/>
      <c r="CX14" s="103"/>
      <c r="CY14" s="100"/>
      <c r="CZ14" s="101">
        <v>6340.2370899999996</v>
      </c>
      <c r="DA14" s="101"/>
      <c r="DB14" s="102"/>
      <c r="DC14" s="100"/>
      <c r="DD14" s="101"/>
      <c r="DE14" s="101"/>
      <c r="DF14" s="101"/>
      <c r="DG14" s="101"/>
      <c r="DH14" s="101"/>
      <c r="DI14" s="101"/>
      <c r="DJ14" s="101"/>
      <c r="DK14" s="101"/>
      <c r="DL14" s="101"/>
      <c r="DM14" s="101"/>
      <c r="DN14" s="102"/>
      <c r="DO14" s="104"/>
      <c r="DP14" s="105"/>
      <c r="DQ14" s="105"/>
      <c r="DR14" s="106" t="s">
        <v>1337</v>
      </c>
      <c r="DS14" s="100">
        <v>3065.0405999999998</v>
      </c>
      <c r="DT14" s="101">
        <v>632.06530999999995</v>
      </c>
      <c r="DU14" s="101">
        <v>632.06530999999995</v>
      </c>
      <c r="DV14" s="102"/>
      <c r="DW14" s="99"/>
      <c r="DX14" s="100"/>
      <c r="DY14" s="101"/>
      <c r="DZ14" s="101"/>
      <c r="EA14" s="101"/>
      <c r="EB14" s="101"/>
      <c r="EC14" s="103">
        <v>6235.6</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v>2.38483</v>
      </c>
      <c r="GT14" s="100"/>
      <c r="GU14" s="102"/>
      <c r="GV14" s="99"/>
      <c r="GW14" s="99"/>
      <c r="GX14" s="99"/>
      <c r="GY14" s="99"/>
      <c r="GZ14" s="1"/>
      <c r="HA14" s="99"/>
      <c r="HB14" s="99"/>
      <c r="HC14" s="99"/>
      <c r="HD14" s="99"/>
      <c r="HE14" s="99"/>
      <c r="HF14" s="99"/>
      <c r="HG14" s="100"/>
      <c r="HH14" s="102"/>
      <c r="HI14" s="1"/>
      <c r="HJ14" s="100">
        <v>3065.0405999999998</v>
      </c>
      <c r="HK14" s="101">
        <v>3003.2820499999998</v>
      </c>
      <c r="HL14" s="102">
        <v>47.602130000000002</v>
      </c>
    </row>
    <row r="15" spans="1:220" x14ac:dyDescent="0.3">
      <c r="A15" s="1"/>
      <c r="B15" s="98" t="s">
        <v>737</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v>46.578000000000003</v>
      </c>
      <c r="BM15" s="100">
        <v>164.44227000000001</v>
      </c>
      <c r="BN15" s="101">
        <v>165.47058000000001</v>
      </c>
      <c r="BO15" s="101">
        <v>165.59853000000001</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c r="CV15" s="100"/>
      <c r="CW15" s="101"/>
      <c r="CX15" s="103"/>
      <c r="CY15" s="100"/>
      <c r="CZ15" s="101">
        <v>6414.0838400000002</v>
      </c>
      <c r="DA15" s="101"/>
      <c r="DB15" s="102"/>
      <c r="DC15" s="100"/>
      <c r="DD15" s="101"/>
      <c r="DE15" s="101"/>
      <c r="DF15" s="101"/>
      <c r="DG15" s="101"/>
      <c r="DH15" s="101"/>
      <c r="DI15" s="101"/>
      <c r="DJ15" s="101"/>
      <c r="DK15" s="101"/>
      <c r="DL15" s="101"/>
      <c r="DM15" s="101"/>
      <c r="DN15" s="102"/>
      <c r="DO15" s="104"/>
      <c r="DP15" s="105"/>
      <c r="DQ15" s="105"/>
      <c r="DR15" s="106" t="s">
        <v>1337</v>
      </c>
      <c r="DS15" s="100">
        <v>3086.6185999999998</v>
      </c>
      <c r="DT15" s="101">
        <v>653.64331000000004</v>
      </c>
      <c r="DU15" s="101">
        <v>653.64331000000004</v>
      </c>
      <c r="DV15" s="102"/>
      <c r="DW15" s="99"/>
      <c r="DX15" s="100"/>
      <c r="DY15" s="101"/>
      <c r="DZ15" s="101"/>
      <c r="EA15" s="101"/>
      <c r="EB15" s="101"/>
      <c r="EC15" s="103">
        <v>6310.1</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v>2.38483</v>
      </c>
      <c r="GT15" s="100"/>
      <c r="GU15" s="102"/>
      <c r="GV15" s="99"/>
      <c r="GW15" s="99"/>
      <c r="GX15" s="99"/>
      <c r="GY15" s="99"/>
      <c r="GZ15" s="1"/>
      <c r="HA15" s="99"/>
      <c r="HB15" s="99"/>
      <c r="HC15" s="99"/>
      <c r="HD15" s="99"/>
      <c r="HE15" s="99"/>
      <c r="HF15" s="99"/>
      <c r="HG15" s="100"/>
      <c r="HH15" s="102"/>
      <c r="HI15" s="1"/>
      <c r="HJ15" s="100">
        <v>3086.6185999999998</v>
      </c>
      <c r="HK15" s="101">
        <v>3024.8600499999998</v>
      </c>
      <c r="HL15" s="102">
        <v>47.602130000000002</v>
      </c>
    </row>
    <row r="16" spans="1:220" x14ac:dyDescent="0.3">
      <c r="A16" s="1"/>
      <c r="B16" s="98" t="s">
        <v>738</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c r="BM16" s="100">
        <v>164.44227000000001</v>
      </c>
      <c r="BN16" s="101">
        <v>165.47058000000001</v>
      </c>
      <c r="BO16" s="101">
        <v>165.59853000000001</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c r="CV16" s="100"/>
      <c r="CW16" s="101"/>
      <c r="CX16" s="103"/>
      <c r="CY16" s="100"/>
      <c r="CZ16" s="101">
        <v>6412.5993799999997</v>
      </c>
      <c r="DA16" s="101"/>
      <c r="DB16" s="102"/>
      <c r="DC16" s="100"/>
      <c r="DD16" s="101"/>
      <c r="DE16" s="101"/>
      <c r="DF16" s="101"/>
      <c r="DG16" s="101"/>
      <c r="DH16" s="101"/>
      <c r="DI16" s="101"/>
      <c r="DJ16" s="101"/>
      <c r="DK16" s="101"/>
      <c r="DL16" s="101"/>
      <c r="DM16" s="101"/>
      <c r="DN16" s="102"/>
      <c r="DO16" s="104"/>
      <c r="DP16" s="105"/>
      <c r="DQ16" s="105"/>
      <c r="DR16" s="106" t="s">
        <v>1337</v>
      </c>
      <c r="DS16" s="100">
        <v>3040.0405999999998</v>
      </c>
      <c r="DT16" s="101">
        <v>607.06530999999995</v>
      </c>
      <c r="DU16" s="101">
        <v>607.06530999999995</v>
      </c>
      <c r="DV16" s="102"/>
      <c r="DW16" s="99"/>
      <c r="DX16" s="100"/>
      <c r="DY16" s="101"/>
      <c r="DZ16" s="101"/>
      <c r="EA16" s="101"/>
      <c r="EB16" s="101"/>
      <c r="EC16" s="103">
        <v>6308.2</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v>2.38483</v>
      </c>
      <c r="GT16" s="100"/>
      <c r="GU16" s="102"/>
      <c r="GV16" s="99"/>
      <c r="GW16" s="99"/>
      <c r="GX16" s="99"/>
      <c r="GY16" s="99"/>
      <c r="GZ16" s="1"/>
      <c r="HA16" s="99"/>
      <c r="HB16" s="99"/>
      <c r="HC16" s="99"/>
      <c r="HD16" s="99"/>
      <c r="HE16" s="99"/>
      <c r="HF16" s="99"/>
      <c r="HG16" s="100"/>
      <c r="HH16" s="102"/>
      <c r="HI16" s="1"/>
      <c r="HJ16" s="100">
        <v>3040.0405999999998</v>
      </c>
      <c r="HK16" s="101">
        <v>2978.2820499999998</v>
      </c>
      <c r="HL16" s="102">
        <v>47.602130000000002</v>
      </c>
    </row>
    <row r="17" spans="1:220" x14ac:dyDescent="0.3">
      <c r="A17" s="1"/>
      <c r="B17" s="98" t="s">
        <v>739</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v>46.578000000000003</v>
      </c>
      <c r="BM17" s="100">
        <v>164.44227000000001</v>
      </c>
      <c r="BN17" s="101">
        <v>165.47058000000001</v>
      </c>
      <c r="BO17" s="101">
        <v>165.59853000000001</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c r="CV17" s="100"/>
      <c r="CW17" s="101"/>
      <c r="CX17" s="103"/>
      <c r="CY17" s="100"/>
      <c r="CZ17" s="101">
        <v>6612.1778199999999</v>
      </c>
      <c r="DA17" s="101"/>
      <c r="DB17" s="102"/>
      <c r="DC17" s="100"/>
      <c r="DD17" s="101"/>
      <c r="DE17" s="101"/>
      <c r="DF17" s="101"/>
      <c r="DG17" s="101"/>
      <c r="DH17" s="101"/>
      <c r="DI17" s="101"/>
      <c r="DJ17" s="101"/>
      <c r="DK17" s="101"/>
      <c r="DL17" s="101"/>
      <c r="DM17" s="101"/>
      <c r="DN17" s="102"/>
      <c r="DO17" s="104"/>
      <c r="DP17" s="105"/>
      <c r="DQ17" s="105"/>
      <c r="DR17" s="106" t="s">
        <v>1337</v>
      </c>
      <c r="DS17" s="100">
        <v>3086.6185999999998</v>
      </c>
      <c r="DT17" s="101">
        <v>653.64331000000004</v>
      </c>
      <c r="DU17" s="101">
        <v>653.64331000000004</v>
      </c>
      <c r="DV17" s="102"/>
      <c r="DW17" s="99"/>
      <c r="DX17" s="100"/>
      <c r="DY17" s="101"/>
      <c r="DZ17" s="101"/>
      <c r="EA17" s="101"/>
      <c r="EB17" s="101"/>
      <c r="EC17" s="103">
        <v>6507.7</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v>2.38483</v>
      </c>
      <c r="GT17" s="100"/>
      <c r="GU17" s="102"/>
      <c r="GV17" s="99"/>
      <c r="GW17" s="99"/>
      <c r="GX17" s="99"/>
      <c r="GY17" s="99"/>
      <c r="GZ17" s="1"/>
      <c r="HA17" s="99"/>
      <c r="HB17" s="99"/>
      <c r="HC17" s="99"/>
      <c r="HD17" s="99"/>
      <c r="HE17" s="99"/>
      <c r="HF17" s="99"/>
      <c r="HG17" s="100"/>
      <c r="HH17" s="102"/>
      <c r="HI17" s="1"/>
      <c r="HJ17" s="100">
        <v>3086.6185999999998</v>
      </c>
      <c r="HK17" s="101">
        <v>3024.8600499999998</v>
      </c>
      <c r="HL17" s="102">
        <v>47.602130000000002</v>
      </c>
    </row>
    <row r="18" spans="1:220" x14ac:dyDescent="0.3">
      <c r="A18" s="1"/>
      <c r="B18" s="98" t="s">
        <v>740</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v>46.578000000000003</v>
      </c>
      <c r="BM18" s="100">
        <v>164.44227000000001</v>
      </c>
      <c r="BN18" s="101">
        <v>165.47058000000001</v>
      </c>
      <c r="BO18" s="101">
        <v>165.59853000000001</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c r="CV18" s="100"/>
      <c r="CW18" s="101"/>
      <c r="CX18" s="103"/>
      <c r="CY18" s="100"/>
      <c r="CZ18" s="101">
        <v>6542.8552099999997</v>
      </c>
      <c r="DA18" s="101"/>
      <c r="DB18" s="102"/>
      <c r="DC18" s="100"/>
      <c r="DD18" s="101"/>
      <c r="DE18" s="101"/>
      <c r="DF18" s="101"/>
      <c r="DG18" s="101"/>
      <c r="DH18" s="101"/>
      <c r="DI18" s="101"/>
      <c r="DJ18" s="101"/>
      <c r="DK18" s="101"/>
      <c r="DL18" s="101"/>
      <c r="DM18" s="101"/>
      <c r="DN18" s="102"/>
      <c r="DO18" s="104"/>
      <c r="DP18" s="105"/>
      <c r="DQ18" s="105"/>
      <c r="DR18" s="106" t="s">
        <v>1337</v>
      </c>
      <c r="DS18" s="100">
        <v>3086.6185999999998</v>
      </c>
      <c r="DT18" s="101">
        <v>653.64331000000004</v>
      </c>
      <c r="DU18" s="101">
        <v>653.64331000000004</v>
      </c>
      <c r="DV18" s="102"/>
      <c r="DW18" s="99"/>
      <c r="DX18" s="100"/>
      <c r="DY18" s="101"/>
      <c r="DZ18" s="101"/>
      <c r="EA18" s="101"/>
      <c r="EB18" s="101"/>
      <c r="EC18" s="103">
        <v>6439.1</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v>2.38483</v>
      </c>
      <c r="GT18" s="100"/>
      <c r="GU18" s="102"/>
      <c r="GV18" s="99"/>
      <c r="GW18" s="99"/>
      <c r="GX18" s="99"/>
      <c r="GY18" s="99"/>
      <c r="GZ18" s="1"/>
      <c r="HA18" s="99"/>
      <c r="HB18" s="99"/>
      <c r="HC18" s="99"/>
      <c r="HD18" s="99"/>
      <c r="HE18" s="99"/>
      <c r="HF18" s="99"/>
      <c r="HG18" s="100"/>
      <c r="HH18" s="102"/>
      <c r="HI18" s="1"/>
      <c r="HJ18" s="100">
        <v>3086.6185999999998</v>
      </c>
      <c r="HK18" s="101">
        <v>3024.8600499999998</v>
      </c>
      <c r="HL18" s="102">
        <v>47.602130000000002</v>
      </c>
    </row>
    <row r="19" spans="1:220" x14ac:dyDescent="0.3">
      <c r="A19" s="1"/>
      <c r="B19" s="98" t="s">
        <v>741</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v>46.578000000000003</v>
      </c>
      <c r="BM19" s="100">
        <v>164.44227000000001</v>
      </c>
      <c r="BN19" s="101">
        <v>165.47058000000001</v>
      </c>
      <c r="BO19" s="101">
        <v>165.59853000000001</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c r="CV19" s="100"/>
      <c r="CW19" s="101"/>
      <c r="CX19" s="103"/>
      <c r="CY19" s="100"/>
      <c r="CZ19" s="101">
        <v>6706.9015600000002</v>
      </c>
      <c r="DA19" s="101"/>
      <c r="DB19" s="102"/>
      <c r="DC19" s="100"/>
      <c r="DD19" s="101"/>
      <c r="DE19" s="101"/>
      <c r="DF19" s="101"/>
      <c r="DG19" s="101"/>
      <c r="DH19" s="101"/>
      <c r="DI19" s="101"/>
      <c r="DJ19" s="101"/>
      <c r="DK19" s="101"/>
      <c r="DL19" s="101"/>
      <c r="DM19" s="101"/>
      <c r="DN19" s="102"/>
      <c r="DO19" s="104"/>
      <c r="DP19" s="105"/>
      <c r="DQ19" s="105"/>
      <c r="DR19" s="106" t="s">
        <v>1337</v>
      </c>
      <c r="DS19" s="100">
        <v>3086.6185999999998</v>
      </c>
      <c r="DT19" s="101">
        <v>653.64331000000004</v>
      </c>
      <c r="DU19" s="101">
        <v>653.64331000000004</v>
      </c>
      <c r="DV19" s="102"/>
      <c r="DW19" s="99"/>
      <c r="DX19" s="100"/>
      <c r="DY19" s="101"/>
      <c r="DZ19" s="101"/>
      <c r="EA19" s="101"/>
      <c r="EB19" s="101"/>
      <c r="EC19" s="103">
        <v>6602.6</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v>2.38483</v>
      </c>
      <c r="GT19" s="100"/>
      <c r="GU19" s="102"/>
      <c r="GV19" s="99"/>
      <c r="GW19" s="99"/>
      <c r="GX19" s="99"/>
      <c r="GY19" s="99"/>
      <c r="GZ19" s="1"/>
      <c r="HA19" s="99"/>
      <c r="HB19" s="99"/>
      <c r="HC19" s="99"/>
      <c r="HD19" s="99"/>
      <c r="HE19" s="99"/>
      <c r="HF19" s="99"/>
      <c r="HG19" s="100"/>
      <c r="HH19" s="102"/>
      <c r="HI19" s="1"/>
      <c r="HJ19" s="100">
        <v>3086.6185999999998</v>
      </c>
      <c r="HK19" s="101">
        <v>3024.8600499999998</v>
      </c>
      <c r="HL19" s="102">
        <v>47.602130000000002</v>
      </c>
    </row>
    <row r="20" spans="1:220" x14ac:dyDescent="0.3">
      <c r="A20" s="1"/>
      <c r="B20" s="98" t="s">
        <v>742</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v>46.578000000000003</v>
      </c>
      <c r="BM20" s="100">
        <v>164.44227000000001</v>
      </c>
      <c r="BN20" s="101">
        <v>165.47058000000001</v>
      </c>
      <c r="BO20" s="101">
        <v>165.59853000000001</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c r="CV20" s="100"/>
      <c r="CW20" s="101"/>
      <c r="CX20" s="103"/>
      <c r="CY20" s="100"/>
      <c r="CZ20" s="101">
        <v>6844.6906399999998</v>
      </c>
      <c r="DA20" s="101"/>
      <c r="DB20" s="102"/>
      <c r="DC20" s="100"/>
      <c r="DD20" s="101"/>
      <c r="DE20" s="101"/>
      <c r="DF20" s="101"/>
      <c r="DG20" s="101"/>
      <c r="DH20" s="101"/>
      <c r="DI20" s="101"/>
      <c r="DJ20" s="101"/>
      <c r="DK20" s="101"/>
      <c r="DL20" s="101"/>
      <c r="DM20" s="101"/>
      <c r="DN20" s="102"/>
      <c r="DO20" s="104"/>
      <c r="DP20" s="105"/>
      <c r="DQ20" s="105"/>
      <c r="DR20" s="106" t="s">
        <v>1337</v>
      </c>
      <c r="DS20" s="100">
        <v>3086.6185999999998</v>
      </c>
      <c r="DT20" s="101">
        <v>653.64331000000004</v>
      </c>
      <c r="DU20" s="101">
        <v>653.64331000000004</v>
      </c>
      <c r="DV20" s="102"/>
      <c r="DW20" s="99"/>
      <c r="DX20" s="100"/>
      <c r="DY20" s="101"/>
      <c r="DZ20" s="101"/>
      <c r="EA20" s="101"/>
      <c r="EB20" s="101"/>
      <c r="EC20" s="103">
        <v>6744.9</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v>2.38483</v>
      </c>
      <c r="GT20" s="100"/>
      <c r="GU20" s="102"/>
      <c r="GV20" s="99"/>
      <c r="GW20" s="99"/>
      <c r="GX20" s="99"/>
      <c r="GY20" s="99"/>
      <c r="GZ20" s="1"/>
      <c r="HA20" s="99"/>
      <c r="HB20" s="99"/>
      <c r="HC20" s="99"/>
      <c r="HD20" s="99"/>
      <c r="HE20" s="99"/>
      <c r="HF20" s="99"/>
      <c r="HG20" s="100"/>
      <c r="HH20" s="102"/>
      <c r="HI20" s="1"/>
      <c r="HJ20" s="100">
        <v>3086.6185999999998</v>
      </c>
      <c r="HK20" s="101">
        <v>3024.8600499999998</v>
      </c>
      <c r="HL20" s="102">
        <v>47.602130000000002</v>
      </c>
    </row>
    <row r="21" spans="1:220" x14ac:dyDescent="0.3">
      <c r="A21" s="1"/>
      <c r="B21" s="98" t="s">
        <v>743</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v>46.578000000000003</v>
      </c>
      <c r="BM21" s="100">
        <v>164.44227000000001</v>
      </c>
      <c r="BN21" s="101">
        <v>165.47058000000001</v>
      </c>
      <c r="BO21" s="101">
        <v>165.59853000000001</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v>6917.3381900000004</v>
      </c>
      <c r="DA21" s="101"/>
      <c r="DB21" s="102"/>
      <c r="DC21" s="100"/>
      <c r="DD21" s="101"/>
      <c r="DE21" s="101"/>
      <c r="DF21" s="101"/>
      <c r="DG21" s="101"/>
      <c r="DH21" s="101"/>
      <c r="DI21" s="101"/>
      <c r="DJ21" s="101"/>
      <c r="DK21" s="101"/>
      <c r="DL21" s="101"/>
      <c r="DM21" s="101"/>
      <c r="DN21" s="102"/>
      <c r="DO21" s="104"/>
      <c r="DP21" s="105"/>
      <c r="DQ21" s="105"/>
      <c r="DR21" s="106" t="s">
        <v>1337</v>
      </c>
      <c r="DS21" s="100">
        <v>3086.6185999999998</v>
      </c>
      <c r="DT21" s="101">
        <v>653.64331000000004</v>
      </c>
      <c r="DU21" s="101">
        <v>653.64331000000004</v>
      </c>
      <c r="DV21" s="102"/>
      <c r="DW21" s="99"/>
      <c r="DX21" s="100"/>
      <c r="DY21" s="101"/>
      <c r="DZ21" s="101"/>
      <c r="EA21" s="101"/>
      <c r="EB21" s="101"/>
      <c r="EC21" s="103">
        <v>6812.9</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v>2.38483</v>
      </c>
      <c r="GT21" s="100"/>
      <c r="GU21" s="102"/>
      <c r="GV21" s="99"/>
      <c r="GW21" s="99"/>
      <c r="GX21" s="99"/>
      <c r="GY21" s="99"/>
      <c r="GZ21" s="1"/>
      <c r="HA21" s="99"/>
      <c r="HB21" s="99"/>
      <c r="HC21" s="99"/>
      <c r="HD21" s="99"/>
      <c r="HE21" s="99"/>
      <c r="HF21" s="99"/>
      <c r="HG21" s="100"/>
      <c r="HH21" s="102"/>
      <c r="HI21" s="1"/>
      <c r="HJ21" s="100">
        <v>3086.6185999999998</v>
      </c>
      <c r="HK21" s="101">
        <v>3024.8600499999998</v>
      </c>
      <c r="HL21" s="102">
        <v>47.602130000000002</v>
      </c>
    </row>
    <row r="22" spans="1:220" x14ac:dyDescent="0.3">
      <c r="A22" s="1"/>
      <c r="B22" s="98" t="s">
        <v>744</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v>46.578000000000003</v>
      </c>
      <c r="BM22" s="100">
        <v>164.44227000000001</v>
      </c>
      <c r="BN22" s="101">
        <v>165.47058000000001</v>
      </c>
      <c r="BO22" s="101">
        <v>165.59853000000001</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v>6994.7292500000003</v>
      </c>
      <c r="DA22" s="101"/>
      <c r="DB22" s="102"/>
      <c r="DC22" s="100"/>
      <c r="DD22" s="101"/>
      <c r="DE22" s="101"/>
      <c r="DF22" s="101"/>
      <c r="DG22" s="101"/>
      <c r="DH22" s="101"/>
      <c r="DI22" s="101"/>
      <c r="DJ22" s="101"/>
      <c r="DK22" s="101"/>
      <c r="DL22" s="101"/>
      <c r="DM22" s="101"/>
      <c r="DN22" s="102"/>
      <c r="DO22" s="104"/>
      <c r="DP22" s="105"/>
      <c r="DQ22" s="105"/>
      <c r="DR22" s="106" t="s">
        <v>1338</v>
      </c>
      <c r="DS22" s="100">
        <v>3086.6185999999998</v>
      </c>
      <c r="DT22" s="101">
        <v>653.64331000000004</v>
      </c>
      <c r="DU22" s="101">
        <v>653.64331000000004</v>
      </c>
      <c r="DV22" s="102"/>
      <c r="DW22" s="99"/>
      <c r="DX22" s="100"/>
      <c r="DY22" s="101"/>
      <c r="DZ22" s="101"/>
      <c r="EA22" s="101"/>
      <c r="EB22" s="101"/>
      <c r="EC22" s="103">
        <v>6890.9</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v>2.38483</v>
      </c>
      <c r="GT22" s="100"/>
      <c r="GU22" s="102"/>
      <c r="GV22" s="99"/>
      <c r="GW22" s="99"/>
      <c r="GX22" s="99"/>
      <c r="GY22" s="99"/>
      <c r="GZ22" s="1"/>
      <c r="HA22" s="99"/>
      <c r="HB22" s="99"/>
      <c r="HC22" s="99"/>
      <c r="HD22" s="99"/>
      <c r="HE22" s="99"/>
      <c r="HF22" s="99"/>
      <c r="HG22" s="100"/>
      <c r="HH22" s="102"/>
      <c r="HI22" s="1"/>
      <c r="HJ22" s="100">
        <v>3086.6185999999998</v>
      </c>
      <c r="HK22" s="101">
        <v>3024.8600499999998</v>
      </c>
      <c r="HL22" s="102">
        <v>47.602130000000002</v>
      </c>
    </row>
    <row r="23" spans="1:220" x14ac:dyDescent="0.3">
      <c r="A23" s="1"/>
      <c r="B23" s="98" t="s">
        <v>745</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v>46.578000000000003</v>
      </c>
      <c r="BM23" s="100">
        <v>164.44227000000001</v>
      </c>
      <c r="BN23" s="101">
        <v>165.47058000000001</v>
      </c>
      <c r="BO23" s="101">
        <v>165.59853000000001</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v>7177.1249900000003</v>
      </c>
      <c r="DA23" s="101"/>
      <c r="DB23" s="102"/>
      <c r="DC23" s="100"/>
      <c r="DD23" s="101"/>
      <c r="DE23" s="101"/>
      <c r="DF23" s="101"/>
      <c r="DG23" s="101"/>
      <c r="DH23" s="101"/>
      <c r="DI23" s="101"/>
      <c r="DJ23" s="101"/>
      <c r="DK23" s="101"/>
      <c r="DL23" s="101"/>
      <c r="DM23" s="101"/>
      <c r="DN23" s="102"/>
      <c r="DO23" s="104"/>
      <c r="DP23" s="105"/>
      <c r="DQ23" s="105"/>
      <c r="DR23" s="106" t="s">
        <v>1338</v>
      </c>
      <c r="DS23" s="100">
        <v>3086.6185999999998</v>
      </c>
      <c r="DT23" s="101">
        <v>653.64331000000004</v>
      </c>
      <c r="DU23" s="101">
        <v>653.64331000000004</v>
      </c>
      <c r="DV23" s="102"/>
      <c r="DW23" s="99"/>
      <c r="DX23" s="100"/>
      <c r="DY23" s="101"/>
      <c r="DZ23" s="101"/>
      <c r="EA23" s="101"/>
      <c r="EB23" s="101"/>
      <c r="EC23" s="103">
        <v>7073.6</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v>2.38483</v>
      </c>
      <c r="GT23" s="100"/>
      <c r="GU23" s="102"/>
      <c r="GV23" s="99"/>
      <c r="GW23" s="99"/>
      <c r="GX23" s="99"/>
      <c r="GY23" s="99"/>
      <c r="GZ23" s="1"/>
      <c r="HA23" s="99"/>
      <c r="HB23" s="99"/>
      <c r="HC23" s="99"/>
      <c r="HD23" s="99"/>
      <c r="HE23" s="99"/>
      <c r="HF23" s="99"/>
      <c r="HG23" s="100"/>
      <c r="HH23" s="102"/>
      <c r="HI23" s="1"/>
      <c r="HJ23" s="100">
        <v>3086.6185999999998</v>
      </c>
      <c r="HK23" s="101">
        <v>3024.8600499999998</v>
      </c>
      <c r="HL23" s="102">
        <v>48.56156</v>
      </c>
    </row>
    <row r="24" spans="1:220" x14ac:dyDescent="0.3">
      <c r="A24" s="1"/>
      <c r="B24" s="98" t="s">
        <v>746</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v>46.578000000000003</v>
      </c>
      <c r="BM24" s="100">
        <v>164.44227000000001</v>
      </c>
      <c r="BN24" s="101">
        <v>165.47058000000001</v>
      </c>
      <c r="BO24" s="101">
        <v>165.59853000000001</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v>7235.7932300000002</v>
      </c>
      <c r="DA24" s="101"/>
      <c r="DB24" s="102"/>
      <c r="DC24" s="100"/>
      <c r="DD24" s="101"/>
      <c r="DE24" s="101"/>
      <c r="DF24" s="101"/>
      <c r="DG24" s="101"/>
      <c r="DH24" s="101"/>
      <c r="DI24" s="101"/>
      <c r="DJ24" s="101"/>
      <c r="DK24" s="101"/>
      <c r="DL24" s="101"/>
      <c r="DM24" s="101"/>
      <c r="DN24" s="102"/>
      <c r="DO24" s="104"/>
      <c r="DP24" s="105"/>
      <c r="DQ24" s="105"/>
      <c r="DR24" s="106" t="s">
        <v>1338</v>
      </c>
      <c r="DS24" s="100">
        <v>3086.6185999999998</v>
      </c>
      <c r="DT24" s="101">
        <v>653.64331000000004</v>
      </c>
      <c r="DU24" s="101">
        <v>653.64331000000004</v>
      </c>
      <c r="DV24" s="102"/>
      <c r="DW24" s="99"/>
      <c r="DX24" s="100"/>
      <c r="DY24" s="101"/>
      <c r="DZ24" s="101"/>
      <c r="EA24" s="101"/>
      <c r="EB24" s="101"/>
      <c r="EC24" s="103">
        <v>7132.6</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v>2.38483</v>
      </c>
      <c r="GT24" s="100"/>
      <c r="GU24" s="102"/>
      <c r="GV24" s="99"/>
      <c r="GW24" s="99"/>
      <c r="GX24" s="99"/>
      <c r="GY24" s="99"/>
      <c r="GZ24" s="1"/>
      <c r="HA24" s="99"/>
      <c r="HB24" s="99"/>
      <c r="HC24" s="99"/>
      <c r="HD24" s="99"/>
      <c r="HE24" s="99"/>
      <c r="HF24" s="99"/>
      <c r="HG24" s="100"/>
      <c r="HH24" s="102"/>
      <c r="HI24" s="1"/>
      <c r="HJ24" s="100">
        <v>3086.6185999999998</v>
      </c>
      <c r="HK24" s="101">
        <v>3024.8600499999998</v>
      </c>
      <c r="HL24" s="102">
        <v>48.56156</v>
      </c>
    </row>
    <row r="25" spans="1:220" x14ac:dyDescent="0.3">
      <c r="A25" s="1"/>
      <c r="B25" s="98" t="s">
        <v>747</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v>46.578000000000003</v>
      </c>
      <c r="BM25" s="100">
        <v>164.44227000000001</v>
      </c>
      <c r="BN25" s="101">
        <v>165.47058000000001</v>
      </c>
      <c r="BO25" s="101">
        <v>165.59853000000001</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v>7404.4947899999997</v>
      </c>
      <c r="DA25" s="101"/>
      <c r="DB25" s="102"/>
      <c r="DC25" s="100"/>
      <c r="DD25" s="101"/>
      <c r="DE25" s="101"/>
      <c r="DF25" s="101"/>
      <c r="DG25" s="101"/>
      <c r="DH25" s="101"/>
      <c r="DI25" s="101"/>
      <c r="DJ25" s="101"/>
      <c r="DK25" s="101"/>
      <c r="DL25" s="101"/>
      <c r="DM25" s="101"/>
      <c r="DN25" s="102"/>
      <c r="DO25" s="104"/>
      <c r="DP25" s="105"/>
      <c r="DQ25" s="105"/>
      <c r="DR25" s="106" t="s">
        <v>1338</v>
      </c>
      <c r="DS25" s="100">
        <v>3086.6185999999998</v>
      </c>
      <c r="DT25" s="101">
        <v>653.64331000000004</v>
      </c>
      <c r="DU25" s="101">
        <v>653.64331000000004</v>
      </c>
      <c r="DV25" s="102"/>
      <c r="DW25" s="99"/>
      <c r="DX25" s="100"/>
      <c r="DY25" s="101"/>
      <c r="DZ25" s="101"/>
      <c r="EA25" s="101"/>
      <c r="EB25" s="101"/>
      <c r="EC25" s="103">
        <v>7301.8</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v>2.38483</v>
      </c>
      <c r="GT25" s="100"/>
      <c r="GU25" s="102"/>
      <c r="GV25" s="99"/>
      <c r="GW25" s="99"/>
      <c r="GX25" s="99"/>
      <c r="GY25" s="99"/>
      <c r="GZ25" s="1"/>
      <c r="HA25" s="99"/>
      <c r="HB25" s="99"/>
      <c r="HC25" s="99"/>
      <c r="HD25" s="99"/>
      <c r="HE25" s="99"/>
      <c r="HF25" s="99"/>
      <c r="HG25" s="100"/>
      <c r="HH25" s="102"/>
      <c r="HI25" s="1"/>
      <c r="HJ25" s="100">
        <v>3086.6185999999998</v>
      </c>
      <c r="HK25" s="101">
        <v>3024.8600499999998</v>
      </c>
      <c r="HL25" s="102">
        <v>48.56156</v>
      </c>
    </row>
    <row r="26" spans="1:220" x14ac:dyDescent="0.3">
      <c r="A26" s="1"/>
      <c r="B26" s="98" t="s">
        <v>748</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v>46.578000000000003</v>
      </c>
      <c r="BM26" s="100">
        <v>164.44227000000001</v>
      </c>
      <c r="BN26" s="101">
        <v>165.47058000000001</v>
      </c>
      <c r="BO26" s="101">
        <v>165.59853000000001</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c r="CP26" s="100">
        <v>180.55348000000001</v>
      </c>
      <c r="CQ26" s="101">
        <v>180.52450999999999</v>
      </c>
      <c r="CR26" s="101">
        <v>181.33356000000001</v>
      </c>
      <c r="CS26" s="102">
        <v>181.02912000000001</v>
      </c>
      <c r="CT26" s="100"/>
      <c r="CU26" s="102"/>
      <c r="CV26" s="100"/>
      <c r="CW26" s="101"/>
      <c r="CX26" s="103"/>
      <c r="CY26" s="100"/>
      <c r="CZ26" s="101">
        <v>7477.4065000000001</v>
      </c>
      <c r="DA26" s="101"/>
      <c r="DB26" s="102"/>
      <c r="DC26" s="100"/>
      <c r="DD26" s="101"/>
      <c r="DE26" s="101"/>
      <c r="DF26" s="101"/>
      <c r="DG26" s="101"/>
      <c r="DH26" s="101"/>
      <c r="DI26" s="101"/>
      <c r="DJ26" s="101"/>
      <c r="DK26" s="101"/>
      <c r="DL26" s="101"/>
      <c r="DM26" s="101"/>
      <c r="DN26" s="102"/>
      <c r="DO26" s="104"/>
      <c r="DP26" s="105"/>
      <c r="DQ26" s="105"/>
      <c r="DR26" s="106" t="s">
        <v>1338</v>
      </c>
      <c r="DS26" s="100">
        <v>2895.4223900000002</v>
      </c>
      <c r="DT26" s="101">
        <v>462.44709999999998</v>
      </c>
      <c r="DU26" s="101">
        <v>462.44709999999998</v>
      </c>
      <c r="DV26" s="102"/>
      <c r="DW26" s="99"/>
      <c r="DX26" s="100"/>
      <c r="DY26" s="101"/>
      <c r="DZ26" s="101"/>
      <c r="EA26" s="101"/>
      <c r="EB26" s="101"/>
      <c r="EC26" s="103">
        <v>7375.5</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v>2.38483</v>
      </c>
      <c r="GT26" s="100"/>
      <c r="GU26" s="102"/>
      <c r="GV26" s="99"/>
      <c r="GW26" s="99"/>
      <c r="GX26" s="99"/>
      <c r="GY26" s="99"/>
      <c r="GZ26" s="1"/>
      <c r="HA26" s="99"/>
      <c r="HB26" s="99"/>
      <c r="HC26" s="99"/>
      <c r="HD26" s="99"/>
      <c r="HE26" s="99"/>
      <c r="HF26" s="99"/>
      <c r="HG26" s="100"/>
      <c r="HH26" s="102"/>
      <c r="HI26" s="1"/>
      <c r="HJ26" s="100">
        <v>2895.4223900000002</v>
      </c>
      <c r="HK26" s="101">
        <v>2833.6638400000002</v>
      </c>
      <c r="HL26" s="102">
        <v>48.56156</v>
      </c>
    </row>
    <row r="27" spans="1:220" x14ac:dyDescent="0.3">
      <c r="A27" s="1"/>
      <c r="B27" s="98" t="s">
        <v>749</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v>46.578000000000003</v>
      </c>
      <c r="BM27" s="100">
        <v>164.44227000000001</v>
      </c>
      <c r="BN27" s="101">
        <v>165.47058000000001</v>
      </c>
      <c r="BO27" s="101">
        <v>165.59853000000001</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c r="CP27" s="100">
        <v>180.55348000000001</v>
      </c>
      <c r="CQ27" s="101">
        <v>180.52450999999999</v>
      </c>
      <c r="CR27" s="101">
        <v>181.33356000000001</v>
      </c>
      <c r="CS27" s="102">
        <v>181.02912000000001</v>
      </c>
      <c r="CT27" s="100"/>
      <c r="CU27" s="102"/>
      <c r="CV27" s="100"/>
      <c r="CW27" s="101"/>
      <c r="CX27" s="103"/>
      <c r="CY27" s="100"/>
      <c r="CZ27" s="101">
        <v>7468.6813899999997</v>
      </c>
      <c r="DA27" s="101"/>
      <c r="DB27" s="102"/>
      <c r="DC27" s="100"/>
      <c r="DD27" s="101"/>
      <c r="DE27" s="101"/>
      <c r="DF27" s="101"/>
      <c r="DG27" s="101"/>
      <c r="DH27" s="101"/>
      <c r="DI27" s="101"/>
      <c r="DJ27" s="101"/>
      <c r="DK27" s="101"/>
      <c r="DL27" s="101"/>
      <c r="DM27" s="101"/>
      <c r="DN27" s="102"/>
      <c r="DO27" s="104"/>
      <c r="DP27" s="105"/>
      <c r="DQ27" s="105"/>
      <c r="DR27" s="106" t="s">
        <v>1338</v>
      </c>
      <c r="DS27" s="100">
        <v>2895.4223900000002</v>
      </c>
      <c r="DT27" s="101">
        <v>462.44709999999998</v>
      </c>
      <c r="DU27" s="101">
        <v>462.44709999999998</v>
      </c>
      <c r="DV27" s="102"/>
      <c r="DW27" s="99"/>
      <c r="DX27" s="100"/>
      <c r="DY27" s="101"/>
      <c r="DZ27" s="101"/>
      <c r="EA27" s="101"/>
      <c r="EB27" s="101"/>
      <c r="EC27" s="103">
        <v>7366.6</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v>2.38483</v>
      </c>
      <c r="GT27" s="100"/>
      <c r="GU27" s="102"/>
      <c r="GV27" s="99"/>
      <c r="GW27" s="99"/>
      <c r="GX27" s="99"/>
      <c r="GY27" s="99"/>
      <c r="GZ27" s="1"/>
      <c r="HA27" s="99"/>
      <c r="HB27" s="99"/>
      <c r="HC27" s="99"/>
      <c r="HD27" s="99"/>
      <c r="HE27" s="99"/>
      <c r="HF27" s="99"/>
      <c r="HG27" s="100"/>
      <c r="HH27" s="102"/>
      <c r="HI27" s="1"/>
      <c r="HJ27" s="100">
        <v>2895.4223900000002</v>
      </c>
      <c r="HK27" s="101">
        <v>2833.6638400000002</v>
      </c>
      <c r="HL27" s="102">
        <v>48.56156</v>
      </c>
    </row>
    <row r="28" spans="1:220" x14ac:dyDescent="0.3">
      <c r="A28" s="1"/>
      <c r="B28" s="98" t="s">
        <v>750</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v>46.578000000000003</v>
      </c>
      <c r="BM28" s="100">
        <v>164.44227000000001</v>
      </c>
      <c r="BN28" s="101">
        <v>165.47058000000001</v>
      </c>
      <c r="BO28" s="101">
        <v>165.59853000000001</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c r="CP28" s="100">
        <v>180.55348000000001</v>
      </c>
      <c r="CQ28" s="101">
        <v>180.52450999999999</v>
      </c>
      <c r="CR28" s="101">
        <v>181.33356000000001</v>
      </c>
      <c r="CS28" s="102">
        <v>181.02912000000001</v>
      </c>
      <c r="CT28" s="100"/>
      <c r="CU28" s="102"/>
      <c r="CV28" s="100"/>
      <c r="CW28" s="101"/>
      <c r="CX28" s="103"/>
      <c r="CY28" s="100"/>
      <c r="CZ28" s="101">
        <v>7645.6289399999996</v>
      </c>
      <c r="DA28" s="101"/>
      <c r="DB28" s="102"/>
      <c r="DC28" s="100"/>
      <c r="DD28" s="101"/>
      <c r="DE28" s="101"/>
      <c r="DF28" s="101"/>
      <c r="DG28" s="101"/>
      <c r="DH28" s="101"/>
      <c r="DI28" s="101"/>
      <c r="DJ28" s="101"/>
      <c r="DK28" s="101"/>
      <c r="DL28" s="101"/>
      <c r="DM28" s="101"/>
      <c r="DN28" s="102"/>
      <c r="DO28" s="104"/>
      <c r="DP28" s="105"/>
      <c r="DQ28" s="105"/>
      <c r="DR28" s="106" t="s">
        <v>1338</v>
      </c>
      <c r="DS28" s="100">
        <v>2895.4223900000002</v>
      </c>
      <c r="DT28" s="101">
        <v>462.44709999999998</v>
      </c>
      <c r="DU28" s="101">
        <v>462.44709999999998</v>
      </c>
      <c r="DV28" s="102"/>
      <c r="DW28" s="99"/>
      <c r="DX28" s="100"/>
      <c r="DY28" s="101"/>
      <c r="DZ28" s="101"/>
      <c r="EA28" s="101"/>
      <c r="EB28" s="101"/>
      <c r="EC28" s="103">
        <v>7543.9</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v>2.38483</v>
      </c>
      <c r="GT28" s="100"/>
      <c r="GU28" s="102"/>
      <c r="GV28" s="99"/>
      <c r="GW28" s="99"/>
      <c r="GX28" s="99"/>
      <c r="GY28" s="99"/>
      <c r="GZ28" s="1"/>
      <c r="HA28" s="99"/>
      <c r="HB28" s="99"/>
      <c r="HC28" s="99"/>
      <c r="HD28" s="99"/>
      <c r="HE28" s="99"/>
      <c r="HF28" s="99"/>
      <c r="HG28" s="100"/>
      <c r="HH28" s="102"/>
      <c r="HI28" s="1"/>
      <c r="HJ28" s="100">
        <v>2895.4223900000002</v>
      </c>
      <c r="HK28" s="101">
        <v>2833.6638400000002</v>
      </c>
      <c r="HL28" s="102">
        <v>48.56156</v>
      </c>
    </row>
    <row r="29" spans="1:220" x14ac:dyDescent="0.3">
      <c r="A29" s="1"/>
      <c r="B29" s="98" t="s">
        <v>751</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v>46.578000000000003</v>
      </c>
      <c r="BM29" s="100">
        <v>164.44227000000001</v>
      </c>
      <c r="BN29" s="101">
        <v>165.47058000000001</v>
      </c>
      <c r="BO29" s="101">
        <v>165.59853000000001</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c r="CP29" s="100">
        <v>180.55348000000001</v>
      </c>
      <c r="CQ29" s="101">
        <v>180.52450999999999</v>
      </c>
      <c r="CR29" s="101">
        <v>181.33356000000001</v>
      </c>
      <c r="CS29" s="102">
        <v>181.02912000000001</v>
      </c>
      <c r="CT29" s="100"/>
      <c r="CU29" s="102"/>
      <c r="CV29" s="100"/>
      <c r="CW29" s="101"/>
      <c r="CX29" s="103"/>
      <c r="CY29" s="100"/>
      <c r="CZ29" s="101">
        <v>7605.94758</v>
      </c>
      <c r="DA29" s="101"/>
      <c r="DB29" s="102"/>
      <c r="DC29" s="100"/>
      <c r="DD29" s="101"/>
      <c r="DE29" s="101"/>
      <c r="DF29" s="101"/>
      <c r="DG29" s="101"/>
      <c r="DH29" s="101"/>
      <c r="DI29" s="101"/>
      <c r="DJ29" s="101"/>
      <c r="DK29" s="101"/>
      <c r="DL29" s="101"/>
      <c r="DM29" s="101"/>
      <c r="DN29" s="102"/>
      <c r="DO29" s="104"/>
      <c r="DP29" s="105"/>
      <c r="DQ29" s="105"/>
      <c r="DR29" s="106" t="s">
        <v>1338</v>
      </c>
      <c r="DS29" s="100">
        <v>2895.4223900000002</v>
      </c>
      <c r="DT29" s="101">
        <v>462.44709999999998</v>
      </c>
      <c r="DU29" s="101">
        <v>462.44709999999998</v>
      </c>
      <c r="DV29" s="102"/>
      <c r="DW29" s="99"/>
      <c r="DX29" s="100"/>
      <c r="DY29" s="101"/>
      <c r="DZ29" s="101"/>
      <c r="EA29" s="101"/>
      <c r="EB29" s="101"/>
      <c r="EC29" s="103">
        <v>7504.6</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v>2.38483</v>
      </c>
      <c r="GT29" s="100"/>
      <c r="GU29" s="102"/>
      <c r="GV29" s="99"/>
      <c r="GW29" s="99"/>
      <c r="GX29" s="99"/>
      <c r="GY29" s="99"/>
      <c r="GZ29" s="1"/>
      <c r="HA29" s="99"/>
      <c r="HB29" s="99"/>
      <c r="HC29" s="99"/>
      <c r="HD29" s="99"/>
      <c r="HE29" s="99"/>
      <c r="HF29" s="99"/>
      <c r="HG29" s="100"/>
      <c r="HH29" s="102"/>
      <c r="HI29" s="1"/>
      <c r="HJ29" s="100">
        <v>2895.4223900000002</v>
      </c>
      <c r="HK29" s="101">
        <v>2833.6638400000002</v>
      </c>
      <c r="HL29" s="102">
        <v>48.56156</v>
      </c>
    </row>
    <row r="30" spans="1:220" x14ac:dyDescent="0.3">
      <c r="A30" s="1"/>
      <c r="B30" s="98" t="s">
        <v>752</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v>46.578000000000003</v>
      </c>
      <c r="BM30" s="100">
        <v>164.44227000000001</v>
      </c>
      <c r="BN30" s="101">
        <v>165.47058000000001</v>
      </c>
      <c r="BO30" s="101">
        <v>165.59853000000001</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c r="CP30" s="100">
        <v>180.55348000000001</v>
      </c>
      <c r="CQ30" s="101">
        <v>180.52450999999999</v>
      </c>
      <c r="CR30" s="101">
        <v>181.33356000000001</v>
      </c>
      <c r="CS30" s="102">
        <v>181.02912000000001</v>
      </c>
      <c r="CT30" s="100"/>
      <c r="CU30" s="102"/>
      <c r="CV30" s="100"/>
      <c r="CW30" s="101"/>
      <c r="CX30" s="103"/>
      <c r="CY30" s="100"/>
      <c r="CZ30" s="101">
        <v>7556.1698399999996</v>
      </c>
      <c r="DA30" s="101"/>
      <c r="DB30" s="102"/>
      <c r="DC30" s="100"/>
      <c r="DD30" s="101"/>
      <c r="DE30" s="101"/>
      <c r="DF30" s="101"/>
      <c r="DG30" s="101"/>
      <c r="DH30" s="101"/>
      <c r="DI30" s="101"/>
      <c r="DJ30" s="101"/>
      <c r="DK30" s="101"/>
      <c r="DL30" s="101"/>
      <c r="DM30" s="101"/>
      <c r="DN30" s="102"/>
      <c r="DO30" s="104"/>
      <c r="DP30" s="105"/>
      <c r="DQ30" s="105"/>
      <c r="DR30" s="106" t="s">
        <v>1338</v>
      </c>
      <c r="DS30" s="100">
        <v>2895.4223900000002</v>
      </c>
      <c r="DT30" s="101">
        <v>462.44709999999998</v>
      </c>
      <c r="DU30" s="101">
        <v>462.44709999999998</v>
      </c>
      <c r="DV30" s="102"/>
      <c r="DW30" s="99"/>
      <c r="DX30" s="100"/>
      <c r="DY30" s="101"/>
      <c r="DZ30" s="101"/>
      <c r="EA30" s="101"/>
      <c r="EB30" s="101"/>
      <c r="EC30" s="103">
        <v>7454.8</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v>2.38483</v>
      </c>
      <c r="GT30" s="100"/>
      <c r="GU30" s="102"/>
      <c r="GV30" s="99"/>
      <c r="GW30" s="99"/>
      <c r="GX30" s="99"/>
      <c r="GY30" s="99"/>
      <c r="GZ30" s="1"/>
      <c r="HA30" s="99"/>
      <c r="HB30" s="99"/>
      <c r="HC30" s="99"/>
      <c r="HD30" s="99"/>
      <c r="HE30" s="99"/>
      <c r="HF30" s="99"/>
      <c r="HG30" s="100"/>
      <c r="HH30" s="102"/>
      <c r="HI30" s="1"/>
      <c r="HJ30" s="100">
        <v>2895.4223900000002</v>
      </c>
      <c r="HK30" s="101">
        <v>2833.6638400000002</v>
      </c>
      <c r="HL30" s="102">
        <v>48.56156</v>
      </c>
    </row>
    <row r="31" spans="1:220" x14ac:dyDescent="0.3">
      <c r="A31" s="1"/>
      <c r="B31" s="98" t="s">
        <v>753</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v>46.578000000000003</v>
      </c>
      <c r="BM31" s="100">
        <v>164.44227000000001</v>
      </c>
      <c r="BN31" s="101">
        <v>165.47058000000001</v>
      </c>
      <c r="BO31" s="101">
        <v>165.59853000000001</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c r="CP31" s="100">
        <v>180.55348000000001</v>
      </c>
      <c r="CQ31" s="101">
        <v>180.52450999999999</v>
      </c>
      <c r="CR31" s="101">
        <v>181.33356000000001</v>
      </c>
      <c r="CS31" s="102">
        <v>181.02912000000001</v>
      </c>
      <c r="CT31" s="100"/>
      <c r="CU31" s="102"/>
      <c r="CV31" s="100"/>
      <c r="CW31" s="101"/>
      <c r="CX31" s="103"/>
      <c r="CY31" s="100"/>
      <c r="CZ31" s="101">
        <v>7481.1761299999998</v>
      </c>
      <c r="DA31" s="101"/>
      <c r="DB31" s="102"/>
      <c r="DC31" s="100"/>
      <c r="DD31" s="101"/>
      <c r="DE31" s="101"/>
      <c r="DF31" s="101"/>
      <c r="DG31" s="101"/>
      <c r="DH31" s="101"/>
      <c r="DI31" s="101"/>
      <c r="DJ31" s="101"/>
      <c r="DK31" s="101"/>
      <c r="DL31" s="101"/>
      <c r="DM31" s="101"/>
      <c r="DN31" s="102"/>
      <c r="DO31" s="104"/>
      <c r="DP31" s="105"/>
      <c r="DQ31" s="105"/>
      <c r="DR31" s="106" t="s">
        <v>1338</v>
      </c>
      <c r="DS31" s="100">
        <v>2895.4223900000002</v>
      </c>
      <c r="DT31" s="101">
        <v>462.44709999999998</v>
      </c>
      <c r="DU31" s="101">
        <v>462.44709999999998</v>
      </c>
      <c r="DV31" s="102"/>
      <c r="DW31" s="99"/>
      <c r="DX31" s="100"/>
      <c r="DY31" s="101"/>
      <c r="DZ31" s="101"/>
      <c r="EA31" s="101"/>
      <c r="EB31" s="101"/>
      <c r="EC31" s="103">
        <v>7380</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v>2.38483</v>
      </c>
      <c r="GT31" s="100"/>
      <c r="GU31" s="102"/>
      <c r="GV31" s="99"/>
      <c r="GW31" s="99"/>
      <c r="GX31" s="99"/>
      <c r="GY31" s="99"/>
      <c r="GZ31" s="1"/>
      <c r="HA31" s="99"/>
      <c r="HB31" s="99"/>
      <c r="HC31" s="99"/>
      <c r="HD31" s="99"/>
      <c r="HE31" s="99"/>
      <c r="HF31" s="99"/>
      <c r="HG31" s="100"/>
      <c r="HH31" s="102"/>
      <c r="HI31" s="1"/>
      <c r="HJ31" s="100">
        <v>2895.4223900000002</v>
      </c>
      <c r="HK31" s="101">
        <v>2833.6638400000002</v>
      </c>
      <c r="HL31" s="102">
        <v>48.56156</v>
      </c>
    </row>
    <row r="32" spans="1:220" x14ac:dyDescent="0.3">
      <c r="A32" s="1"/>
      <c r="B32" s="98" t="s">
        <v>754</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v>46.578000000000003</v>
      </c>
      <c r="BM32" s="100">
        <v>164.44227000000001</v>
      </c>
      <c r="BN32" s="101">
        <v>165.47058000000001</v>
      </c>
      <c r="BO32" s="101">
        <v>165.59853000000001</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c r="CP32" s="100">
        <v>180.55348000000001</v>
      </c>
      <c r="CQ32" s="101">
        <v>180.52450999999999</v>
      </c>
      <c r="CR32" s="101">
        <v>181.33356000000001</v>
      </c>
      <c r="CS32" s="102">
        <v>181.02912000000001</v>
      </c>
      <c r="CT32" s="100"/>
      <c r="CU32" s="102"/>
      <c r="CV32" s="100"/>
      <c r="CW32" s="101"/>
      <c r="CX32" s="103"/>
      <c r="CY32" s="100"/>
      <c r="CZ32" s="101">
        <v>7432.9816499999997</v>
      </c>
      <c r="DA32" s="101"/>
      <c r="DB32" s="102"/>
      <c r="DC32" s="100"/>
      <c r="DD32" s="101"/>
      <c r="DE32" s="101"/>
      <c r="DF32" s="101"/>
      <c r="DG32" s="101"/>
      <c r="DH32" s="101"/>
      <c r="DI32" s="101"/>
      <c r="DJ32" s="101"/>
      <c r="DK32" s="101"/>
      <c r="DL32" s="101"/>
      <c r="DM32" s="101"/>
      <c r="DN32" s="102"/>
      <c r="DO32" s="104"/>
      <c r="DP32" s="105"/>
      <c r="DQ32" s="105"/>
      <c r="DR32" s="106" t="s">
        <v>1338</v>
      </c>
      <c r="DS32" s="100">
        <v>2895.4223900000002</v>
      </c>
      <c r="DT32" s="101">
        <v>462.44709999999998</v>
      </c>
      <c r="DU32" s="101">
        <v>462.44709999999998</v>
      </c>
      <c r="DV32" s="102"/>
      <c r="DW32" s="99"/>
      <c r="DX32" s="100"/>
      <c r="DY32" s="101"/>
      <c r="DZ32" s="101"/>
      <c r="EA32" s="101"/>
      <c r="EB32" s="101"/>
      <c r="EC32" s="103">
        <v>7332.2</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v>2.38483</v>
      </c>
      <c r="GT32" s="100"/>
      <c r="GU32" s="102"/>
      <c r="GV32" s="99"/>
      <c r="GW32" s="99"/>
      <c r="GX32" s="99"/>
      <c r="GY32" s="99"/>
      <c r="GZ32" s="1"/>
      <c r="HA32" s="99"/>
      <c r="HB32" s="99"/>
      <c r="HC32" s="99"/>
      <c r="HD32" s="99"/>
      <c r="HE32" s="99"/>
      <c r="HF32" s="99"/>
      <c r="HG32" s="100"/>
      <c r="HH32" s="102"/>
      <c r="HI32" s="1"/>
      <c r="HJ32" s="100">
        <v>2895.4223900000002</v>
      </c>
      <c r="HK32" s="101">
        <v>2833.6638400000002</v>
      </c>
      <c r="HL32" s="102">
        <v>48.56156</v>
      </c>
    </row>
    <row r="33" spans="1:220" x14ac:dyDescent="0.3">
      <c r="A33" s="1"/>
      <c r="B33" s="98" t="s">
        <v>755</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v>46.578000000000003</v>
      </c>
      <c r="BM33" s="100">
        <v>164.44227000000001</v>
      </c>
      <c r="BN33" s="101">
        <v>165.47058000000001</v>
      </c>
      <c r="BO33" s="101">
        <v>165.59853000000001</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c r="CP33" s="100">
        <v>180.55348000000001</v>
      </c>
      <c r="CQ33" s="101">
        <v>180.52450999999999</v>
      </c>
      <c r="CR33" s="101">
        <v>181.33356000000001</v>
      </c>
      <c r="CS33" s="102">
        <v>181.02912000000001</v>
      </c>
      <c r="CT33" s="100"/>
      <c r="CU33" s="102"/>
      <c r="CV33" s="100"/>
      <c r="CW33" s="101"/>
      <c r="CX33" s="103"/>
      <c r="CY33" s="100"/>
      <c r="CZ33" s="101">
        <v>7414.0158199999996</v>
      </c>
      <c r="DA33" s="101"/>
      <c r="DB33" s="102"/>
      <c r="DC33" s="100"/>
      <c r="DD33" s="101"/>
      <c r="DE33" s="101"/>
      <c r="DF33" s="101"/>
      <c r="DG33" s="101"/>
      <c r="DH33" s="101"/>
      <c r="DI33" s="101"/>
      <c r="DJ33" s="101"/>
      <c r="DK33" s="101"/>
      <c r="DL33" s="101"/>
      <c r="DM33" s="101"/>
      <c r="DN33" s="102"/>
      <c r="DO33" s="104"/>
      <c r="DP33" s="105"/>
      <c r="DQ33" s="105"/>
      <c r="DR33" s="106" t="s">
        <v>1338</v>
      </c>
      <c r="DS33" s="100">
        <v>2895.4223900000002</v>
      </c>
      <c r="DT33" s="101">
        <v>462.44709999999998</v>
      </c>
      <c r="DU33" s="101">
        <v>462.44709999999998</v>
      </c>
      <c r="DV33" s="102"/>
      <c r="DW33" s="99"/>
      <c r="DX33" s="100"/>
      <c r="DY33" s="101"/>
      <c r="DZ33" s="101"/>
      <c r="EA33" s="101"/>
      <c r="EB33" s="101"/>
      <c r="EC33" s="103">
        <v>7314.3</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v>2.38483</v>
      </c>
      <c r="GT33" s="100"/>
      <c r="GU33" s="102"/>
      <c r="GV33" s="99"/>
      <c r="GW33" s="99"/>
      <c r="GX33" s="99"/>
      <c r="GY33" s="99"/>
      <c r="GZ33" s="1"/>
      <c r="HA33" s="99"/>
      <c r="HB33" s="99"/>
      <c r="HC33" s="99"/>
      <c r="HD33" s="99"/>
      <c r="HE33" s="99"/>
      <c r="HF33" s="99"/>
      <c r="HG33" s="100"/>
      <c r="HH33" s="102"/>
      <c r="HI33" s="1"/>
      <c r="HJ33" s="100">
        <v>2895.4223900000002</v>
      </c>
      <c r="HK33" s="101">
        <v>2833.6638400000002</v>
      </c>
      <c r="HL33" s="102">
        <v>48.56156</v>
      </c>
    </row>
    <row r="34" spans="1:220" x14ac:dyDescent="0.3">
      <c r="A34" s="1"/>
      <c r="B34" s="98" t="s">
        <v>756</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v>46.578000000000003</v>
      </c>
      <c r="BM34" s="100">
        <v>164.44227000000001</v>
      </c>
      <c r="BN34" s="101">
        <v>165.47058000000001</v>
      </c>
      <c r="BO34" s="101">
        <v>165.59853000000001</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c r="CP34" s="100">
        <v>180.55348000000001</v>
      </c>
      <c r="CQ34" s="101">
        <v>180.52450999999999</v>
      </c>
      <c r="CR34" s="101">
        <v>181.33356000000001</v>
      </c>
      <c r="CS34" s="102">
        <v>181.02912000000001</v>
      </c>
      <c r="CT34" s="100"/>
      <c r="CU34" s="102"/>
      <c r="CV34" s="100"/>
      <c r="CW34" s="101"/>
      <c r="CX34" s="103"/>
      <c r="CY34" s="100"/>
      <c r="CZ34" s="101">
        <v>7477.0420299999996</v>
      </c>
      <c r="DA34" s="101"/>
      <c r="DB34" s="102"/>
      <c r="DC34" s="100"/>
      <c r="DD34" s="101"/>
      <c r="DE34" s="101"/>
      <c r="DF34" s="101"/>
      <c r="DG34" s="101"/>
      <c r="DH34" s="101"/>
      <c r="DI34" s="101"/>
      <c r="DJ34" s="101"/>
      <c r="DK34" s="101"/>
      <c r="DL34" s="101"/>
      <c r="DM34" s="101"/>
      <c r="DN34" s="102"/>
      <c r="DO34" s="104"/>
      <c r="DP34" s="105"/>
      <c r="DQ34" s="105"/>
      <c r="DR34" s="106" t="s">
        <v>1338</v>
      </c>
      <c r="DS34" s="100">
        <v>2895.4223900000002</v>
      </c>
      <c r="DT34" s="101">
        <v>462.44709999999998</v>
      </c>
      <c r="DU34" s="101">
        <v>462.44709999999998</v>
      </c>
      <c r="DV34" s="102"/>
      <c r="DW34" s="99"/>
      <c r="DX34" s="100"/>
      <c r="DY34" s="101"/>
      <c r="DZ34" s="101"/>
      <c r="EA34" s="101"/>
      <c r="EB34" s="101"/>
      <c r="EC34" s="103">
        <v>7377.6</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v>2.38483</v>
      </c>
      <c r="GT34" s="100"/>
      <c r="GU34" s="102"/>
      <c r="GV34" s="99"/>
      <c r="GW34" s="99"/>
      <c r="GX34" s="99"/>
      <c r="GY34" s="99"/>
      <c r="GZ34" s="1"/>
      <c r="HA34" s="99"/>
      <c r="HB34" s="99"/>
      <c r="HC34" s="99"/>
      <c r="HD34" s="99"/>
      <c r="HE34" s="99"/>
      <c r="HF34" s="99"/>
      <c r="HG34" s="100"/>
      <c r="HH34" s="102"/>
      <c r="HI34" s="1"/>
      <c r="HJ34" s="100">
        <v>2895.4223900000002</v>
      </c>
      <c r="HK34" s="101">
        <v>2833.6638400000002</v>
      </c>
      <c r="HL34" s="102">
        <v>48.56156</v>
      </c>
    </row>
    <row r="35" spans="1:220" x14ac:dyDescent="0.3">
      <c r="A35" s="1"/>
      <c r="B35" s="98" t="s">
        <v>757</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v>46.578000000000003</v>
      </c>
      <c r="BM35" s="100">
        <v>164.44227000000001</v>
      </c>
      <c r="BN35" s="101">
        <v>165.47058000000001</v>
      </c>
      <c r="BO35" s="101">
        <v>165.59853000000001</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c r="CP35" s="100">
        <v>180.55348000000001</v>
      </c>
      <c r="CQ35" s="101">
        <v>180.52450999999999</v>
      </c>
      <c r="CR35" s="101">
        <v>181.33356000000001</v>
      </c>
      <c r="CS35" s="102">
        <v>181.02912000000001</v>
      </c>
      <c r="CT35" s="100"/>
      <c r="CU35" s="102"/>
      <c r="CV35" s="100"/>
      <c r="CW35" s="101"/>
      <c r="CX35" s="103"/>
      <c r="CY35" s="100"/>
      <c r="CZ35" s="101">
        <v>7621.2407800000001</v>
      </c>
      <c r="DA35" s="101"/>
      <c r="DB35" s="102"/>
      <c r="DC35" s="100"/>
      <c r="DD35" s="101"/>
      <c r="DE35" s="101"/>
      <c r="DF35" s="101"/>
      <c r="DG35" s="101"/>
      <c r="DH35" s="101"/>
      <c r="DI35" s="101"/>
      <c r="DJ35" s="101"/>
      <c r="DK35" s="101"/>
      <c r="DL35" s="101"/>
      <c r="DM35" s="101"/>
      <c r="DN35" s="102"/>
      <c r="DO35" s="104"/>
      <c r="DP35" s="105"/>
      <c r="DQ35" s="105"/>
      <c r="DR35" s="106" t="s">
        <v>1338</v>
      </c>
      <c r="DS35" s="100">
        <v>2895.4223900000002</v>
      </c>
      <c r="DT35" s="101">
        <v>462.44709999999998</v>
      </c>
      <c r="DU35" s="101">
        <v>462.44709999999998</v>
      </c>
      <c r="DV35" s="102"/>
      <c r="DW35" s="99"/>
      <c r="DX35" s="100"/>
      <c r="DY35" s="101"/>
      <c r="DZ35" s="101"/>
      <c r="EA35" s="101"/>
      <c r="EB35" s="101"/>
      <c r="EC35" s="103">
        <v>7521.7</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v>2.38483</v>
      </c>
      <c r="GT35" s="100"/>
      <c r="GU35" s="102"/>
      <c r="GV35" s="99"/>
      <c r="GW35" s="99"/>
      <c r="GX35" s="99"/>
      <c r="GY35" s="99"/>
      <c r="GZ35" s="1"/>
      <c r="HA35" s="99"/>
      <c r="HB35" s="99"/>
      <c r="HC35" s="99"/>
      <c r="HD35" s="99"/>
      <c r="HE35" s="99"/>
      <c r="HF35" s="99"/>
      <c r="HG35" s="100"/>
      <c r="HH35" s="102"/>
      <c r="HI35" s="1"/>
      <c r="HJ35" s="100">
        <v>2895.4223900000002</v>
      </c>
      <c r="HK35" s="101">
        <v>2833.6638400000002</v>
      </c>
      <c r="HL35" s="102">
        <v>40.23704</v>
      </c>
    </row>
    <row r="36" spans="1:220" x14ac:dyDescent="0.3">
      <c r="A36" s="1"/>
      <c r="B36" s="98" t="s">
        <v>758</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v>46.578000000000003</v>
      </c>
      <c r="BM36" s="100">
        <v>164.44227000000001</v>
      </c>
      <c r="BN36" s="101">
        <v>165.47058000000001</v>
      </c>
      <c r="BO36" s="101">
        <v>165.59853000000001</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c r="CP36" s="100">
        <v>180.55348000000001</v>
      </c>
      <c r="CQ36" s="101">
        <v>180.52450999999999</v>
      </c>
      <c r="CR36" s="101">
        <v>181.33356000000001</v>
      </c>
      <c r="CS36" s="102">
        <v>181.02912000000001</v>
      </c>
      <c r="CT36" s="100"/>
      <c r="CU36" s="102"/>
      <c r="CV36" s="100"/>
      <c r="CW36" s="101"/>
      <c r="CX36" s="103"/>
      <c r="CY36" s="100"/>
      <c r="CZ36" s="101">
        <v>7590.0827799999997</v>
      </c>
      <c r="DA36" s="101"/>
      <c r="DB36" s="102"/>
      <c r="DC36" s="100"/>
      <c r="DD36" s="101"/>
      <c r="DE36" s="101"/>
      <c r="DF36" s="101"/>
      <c r="DG36" s="101"/>
      <c r="DH36" s="101"/>
      <c r="DI36" s="101"/>
      <c r="DJ36" s="101"/>
      <c r="DK36" s="101"/>
      <c r="DL36" s="101"/>
      <c r="DM36" s="101"/>
      <c r="DN36" s="102"/>
      <c r="DO36" s="104"/>
      <c r="DP36" s="105"/>
      <c r="DQ36" s="105"/>
      <c r="DR36" s="106" t="s">
        <v>1338</v>
      </c>
      <c r="DS36" s="100">
        <v>2895.4223900000002</v>
      </c>
      <c r="DT36" s="101">
        <v>462.44709999999998</v>
      </c>
      <c r="DU36" s="101">
        <v>462.44709999999998</v>
      </c>
      <c r="DV36" s="102"/>
      <c r="DW36" s="99"/>
      <c r="DX36" s="100"/>
      <c r="DY36" s="101"/>
      <c r="DZ36" s="101"/>
      <c r="EA36" s="101"/>
      <c r="EB36" s="101"/>
      <c r="EC36" s="103">
        <v>7490.2</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v>2.38483</v>
      </c>
      <c r="GT36" s="100"/>
      <c r="GU36" s="102"/>
      <c r="GV36" s="99"/>
      <c r="GW36" s="99"/>
      <c r="GX36" s="99"/>
      <c r="GY36" s="99"/>
      <c r="GZ36" s="1"/>
      <c r="HA36" s="99"/>
      <c r="HB36" s="99"/>
      <c r="HC36" s="99"/>
      <c r="HD36" s="99"/>
      <c r="HE36" s="99"/>
      <c r="HF36" s="99"/>
      <c r="HG36" s="100"/>
      <c r="HH36" s="102"/>
      <c r="HI36" s="1"/>
      <c r="HJ36" s="100">
        <v>2895.4223900000002</v>
      </c>
      <c r="HK36" s="101">
        <v>2833.6638400000002</v>
      </c>
      <c r="HL36" s="102">
        <v>40.23704</v>
      </c>
    </row>
    <row r="37" spans="1:220" x14ac:dyDescent="0.3">
      <c r="A37" s="1"/>
      <c r="B37" s="98" t="s">
        <v>759</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v>46.578000000000003</v>
      </c>
      <c r="BM37" s="100">
        <v>164.44227000000001</v>
      </c>
      <c r="BN37" s="101">
        <v>165.47058000000001</v>
      </c>
      <c r="BO37" s="101">
        <v>165.59853000000001</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c r="CP37" s="100">
        <v>180.55348000000001</v>
      </c>
      <c r="CQ37" s="101">
        <v>180.52450999999999</v>
      </c>
      <c r="CR37" s="101">
        <v>181.33356000000001</v>
      </c>
      <c r="CS37" s="102">
        <v>181.02912000000001</v>
      </c>
      <c r="CT37" s="100"/>
      <c r="CU37" s="102"/>
      <c r="CV37" s="100"/>
      <c r="CW37" s="101"/>
      <c r="CX37" s="103"/>
      <c r="CY37" s="100"/>
      <c r="CZ37" s="101">
        <v>7579.7031200000001</v>
      </c>
      <c r="DA37" s="101"/>
      <c r="DB37" s="102"/>
      <c r="DC37" s="100"/>
      <c r="DD37" s="101"/>
      <c r="DE37" s="101"/>
      <c r="DF37" s="101"/>
      <c r="DG37" s="101"/>
      <c r="DH37" s="101"/>
      <c r="DI37" s="101"/>
      <c r="DJ37" s="101"/>
      <c r="DK37" s="101"/>
      <c r="DL37" s="101"/>
      <c r="DM37" s="101"/>
      <c r="DN37" s="102"/>
      <c r="DO37" s="104"/>
      <c r="DP37" s="105"/>
      <c r="DQ37" s="105"/>
      <c r="DR37" s="106" t="s">
        <v>1338</v>
      </c>
      <c r="DS37" s="100">
        <v>2895.4223900000002</v>
      </c>
      <c r="DT37" s="101">
        <v>462.44709999999998</v>
      </c>
      <c r="DU37" s="101">
        <v>462.44709999999998</v>
      </c>
      <c r="DV37" s="102"/>
      <c r="DW37" s="99"/>
      <c r="DX37" s="100"/>
      <c r="DY37" s="101"/>
      <c r="DZ37" s="101"/>
      <c r="EA37" s="101"/>
      <c r="EB37" s="101"/>
      <c r="EC37" s="103">
        <v>7480.1</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v>2.38483</v>
      </c>
      <c r="GT37" s="100"/>
      <c r="GU37" s="102"/>
      <c r="GV37" s="99"/>
      <c r="GW37" s="99"/>
      <c r="GX37" s="99"/>
      <c r="GY37" s="99"/>
      <c r="GZ37" s="1"/>
      <c r="HA37" s="99"/>
      <c r="HB37" s="99"/>
      <c r="HC37" s="99"/>
      <c r="HD37" s="99"/>
      <c r="HE37" s="99"/>
      <c r="HF37" s="99"/>
      <c r="HG37" s="100"/>
      <c r="HH37" s="102"/>
      <c r="HI37" s="1"/>
      <c r="HJ37" s="100">
        <v>2895.4223900000002</v>
      </c>
      <c r="HK37" s="101">
        <v>2833.6638400000002</v>
      </c>
      <c r="HL37" s="102">
        <v>40.23704</v>
      </c>
    </row>
    <row r="38" spans="1:220" x14ac:dyDescent="0.3">
      <c r="A38" s="1"/>
      <c r="B38" s="98" t="s">
        <v>760</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v>46.578000000000003</v>
      </c>
      <c r="BM38" s="100">
        <v>164.44227000000001</v>
      </c>
      <c r="BN38" s="101">
        <v>165.47058000000001</v>
      </c>
      <c r="BO38" s="101">
        <v>165.59853000000001</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c r="CP38" s="100">
        <v>180.55348000000001</v>
      </c>
      <c r="CQ38" s="101">
        <v>180.52450999999999</v>
      </c>
      <c r="CR38" s="101">
        <v>181.33356000000001</v>
      </c>
      <c r="CS38" s="102">
        <v>181.02912000000001</v>
      </c>
      <c r="CT38" s="100"/>
      <c r="CU38" s="102"/>
      <c r="CV38" s="100"/>
      <c r="CW38" s="101"/>
      <c r="CX38" s="103"/>
      <c r="CY38" s="100"/>
      <c r="CZ38" s="101">
        <v>7532.64138</v>
      </c>
      <c r="DA38" s="101"/>
      <c r="DB38" s="102"/>
      <c r="DC38" s="100"/>
      <c r="DD38" s="101"/>
      <c r="DE38" s="101"/>
      <c r="DF38" s="101"/>
      <c r="DG38" s="101"/>
      <c r="DH38" s="101"/>
      <c r="DI38" s="101"/>
      <c r="DJ38" s="101"/>
      <c r="DK38" s="101"/>
      <c r="DL38" s="101"/>
      <c r="DM38" s="101"/>
      <c r="DN38" s="102"/>
      <c r="DO38" s="104"/>
      <c r="DP38" s="105"/>
      <c r="DQ38" s="105"/>
      <c r="DR38" s="106" t="s">
        <v>1338</v>
      </c>
      <c r="DS38" s="100">
        <v>2895.4223900000002</v>
      </c>
      <c r="DT38" s="101">
        <v>462.44709999999998</v>
      </c>
      <c r="DU38" s="101">
        <v>462.44709999999998</v>
      </c>
      <c r="DV38" s="102"/>
      <c r="DW38" s="99"/>
      <c r="DX38" s="100"/>
      <c r="DY38" s="101"/>
      <c r="DZ38" s="101"/>
      <c r="EA38" s="101"/>
      <c r="EB38" s="101"/>
      <c r="EC38" s="103">
        <v>7430.5</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v>2.38483</v>
      </c>
      <c r="GT38" s="100"/>
      <c r="GU38" s="102"/>
      <c r="GV38" s="99"/>
      <c r="GW38" s="99"/>
      <c r="GX38" s="99"/>
      <c r="GY38" s="99"/>
      <c r="GZ38" s="1"/>
      <c r="HA38" s="99"/>
      <c r="HB38" s="99"/>
      <c r="HC38" s="99"/>
      <c r="HD38" s="99"/>
      <c r="HE38" s="99"/>
      <c r="HF38" s="99"/>
      <c r="HG38" s="100"/>
      <c r="HH38" s="102"/>
      <c r="HI38" s="1"/>
      <c r="HJ38" s="100">
        <v>2895.4223900000002</v>
      </c>
      <c r="HK38" s="101">
        <v>2833.6638400000002</v>
      </c>
      <c r="HL38" s="102">
        <v>40.23704</v>
      </c>
    </row>
    <row r="39" spans="1:220" x14ac:dyDescent="0.3">
      <c r="A39" s="1"/>
      <c r="B39" s="98" t="s">
        <v>761</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v>46.578000000000003</v>
      </c>
      <c r="BM39" s="100">
        <v>164.44227000000001</v>
      </c>
      <c r="BN39" s="101">
        <v>165.47058000000001</v>
      </c>
      <c r="BO39" s="101">
        <v>165.59853000000001</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c r="CP39" s="100">
        <v>180.55348000000001</v>
      </c>
      <c r="CQ39" s="101">
        <v>180.52450999999999</v>
      </c>
      <c r="CR39" s="101">
        <v>181.33356000000001</v>
      </c>
      <c r="CS39" s="102">
        <v>181.02912000000001</v>
      </c>
      <c r="CT39" s="100"/>
      <c r="CU39" s="102"/>
      <c r="CV39" s="100"/>
      <c r="CW39" s="101"/>
      <c r="CX39" s="103"/>
      <c r="CY39" s="100"/>
      <c r="CZ39" s="101">
        <v>7484.4252399999996</v>
      </c>
      <c r="DA39" s="101"/>
      <c r="DB39" s="102"/>
      <c r="DC39" s="100"/>
      <c r="DD39" s="101"/>
      <c r="DE39" s="101"/>
      <c r="DF39" s="101"/>
      <c r="DG39" s="101"/>
      <c r="DH39" s="101"/>
      <c r="DI39" s="101"/>
      <c r="DJ39" s="101"/>
      <c r="DK39" s="101"/>
      <c r="DL39" s="101"/>
      <c r="DM39" s="101"/>
      <c r="DN39" s="102"/>
      <c r="DO39" s="104"/>
      <c r="DP39" s="105"/>
      <c r="DQ39" s="105"/>
      <c r="DR39" s="106" t="s">
        <v>1338</v>
      </c>
      <c r="DS39" s="100">
        <v>2895.4223900000002</v>
      </c>
      <c r="DT39" s="101">
        <v>462.44709999999998</v>
      </c>
      <c r="DU39" s="101">
        <v>462.44709999999998</v>
      </c>
      <c r="DV39" s="102"/>
      <c r="DW39" s="99"/>
      <c r="DX39" s="100"/>
      <c r="DY39" s="101"/>
      <c r="DZ39" s="101"/>
      <c r="EA39" s="101"/>
      <c r="EB39" s="101"/>
      <c r="EC39" s="103">
        <v>7381.8</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v>2.38483</v>
      </c>
      <c r="GT39" s="100"/>
      <c r="GU39" s="102"/>
      <c r="GV39" s="99"/>
      <c r="GW39" s="99"/>
      <c r="GX39" s="99"/>
      <c r="GY39" s="99"/>
      <c r="GZ39" s="1"/>
      <c r="HA39" s="99"/>
      <c r="HB39" s="99"/>
      <c r="HC39" s="99"/>
      <c r="HD39" s="99"/>
      <c r="HE39" s="99"/>
      <c r="HF39" s="99"/>
      <c r="HG39" s="100"/>
      <c r="HH39" s="102"/>
      <c r="HI39" s="1"/>
      <c r="HJ39" s="100">
        <v>2895.4223900000002</v>
      </c>
      <c r="HK39" s="101">
        <v>2833.6638400000002</v>
      </c>
      <c r="HL39" s="102">
        <v>40.23704</v>
      </c>
    </row>
    <row r="40" spans="1:220" x14ac:dyDescent="0.3">
      <c r="A40" s="1"/>
      <c r="B40" s="98" t="s">
        <v>762</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v>46.578000000000003</v>
      </c>
      <c r="BM40" s="100">
        <v>164.44227000000001</v>
      </c>
      <c r="BN40" s="101">
        <v>165.47058000000001</v>
      </c>
      <c r="BO40" s="101">
        <v>165.59853000000001</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c r="CP40" s="100">
        <v>180.55348000000001</v>
      </c>
      <c r="CQ40" s="101">
        <v>180.52450999999999</v>
      </c>
      <c r="CR40" s="101">
        <v>181.33356000000001</v>
      </c>
      <c r="CS40" s="102">
        <v>181.02912000000001</v>
      </c>
      <c r="CT40" s="100"/>
      <c r="CU40" s="102"/>
      <c r="CV40" s="100"/>
      <c r="CW40" s="101"/>
      <c r="CX40" s="103"/>
      <c r="CY40" s="100"/>
      <c r="CZ40" s="101">
        <v>7410.1402900000003</v>
      </c>
      <c r="DA40" s="101"/>
      <c r="DB40" s="102"/>
      <c r="DC40" s="100"/>
      <c r="DD40" s="101"/>
      <c r="DE40" s="101"/>
      <c r="DF40" s="101"/>
      <c r="DG40" s="101"/>
      <c r="DH40" s="101"/>
      <c r="DI40" s="101"/>
      <c r="DJ40" s="101"/>
      <c r="DK40" s="101"/>
      <c r="DL40" s="101"/>
      <c r="DM40" s="101"/>
      <c r="DN40" s="102"/>
      <c r="DO40" s="104"/>
      <c r="DP40" s="105"/>
      <c r="DQ40" s="105"/>
      <c r="DR40" s="106" t="s">
        <v>1338</v>
      </c>
      <c r="DS40" s="100">
        <v>2895.4223900000002</v>
      </c>
      <c r="DT40" s="101">
        <v>462.44709999999998</v>
      </c>
      <c r="DU40" s="101">
        <v>462.44709999999998</v>
      </c>
      <c r="DV40" s="102"/>
      <c r="DW40" s="99"/>
      <c r="DX40" s="100"/>
      <c r="DY40" s="101"/>
      <c r="DZ40" s="101"/>
      <c r="EA40" s="101"/>
      <c r="EB40" s="101"/>
      <c r="EC40" s="103">
        <v>7313.3</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v>2.38483</v>
      </c>
      <c r="GT40" s="100"/>
      <c r="GU40" s="102"/>
      <c r="GV40" s="99"/>
      <c r="GW40" s="99"/>
      <c r="GX40" s="99"/>
      <c r="GY40" s="99"/>
      <c r="GZ40" s="1"/>
      <c r="HA40" s="99"/>
      <c r="HB40" s="99"/>
      <c r="HC40" s="99"/>
      <c r="HD40" s="99"/>
      <c r="HE40" s="99"/>
      <c r="HF40" s="99"/>
      <c r="HG40" s="100"/>
      <c r="HH40" s="102"/>
      <c r="HI40" s="1"/>
      <c r="HJ40" s="100">
        <v>2895.4223900000002</v>
      </c>
      <c r="HK40" s="101">
        <v>2833.6638400000002</v>
      </c>
      <c r="HL40" s="102">
        <v>39.277610000000003</v>
      </c>
    </row>
    <row r="41" spans="1:220" x14ac:dyDescent="0.3">
      <c r="A41" s="1"/>
      <c r="B41" s="98" t="s">
        <v>763</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v>46.578000000000003</v>
      </c>
      <c r="BM41" s="100">
        <v>164.44227000000001</v>
      </c>
      <c r="BN41" s="101">
        <v>165.47058000000001</v>
      </c>
      <c r="BO41" s="101">
        <v>165.59853000000001</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c r="CP41" s="100">
        <v>180.55348000000001</v>
      </c>
      <c r="CQ41" s="101">
        <v>180.52450999999999</v>
      </c>
      <c r="CR41" s="101">
        <v>181.33356000000001</v>
      </c>
      <c r="CS41" s="102">
        <v>181.02912000000001</v>
      </c>
      <c r="CT41" s="100"/>
      <c r="CU41" s="102"/>
      <c r="CV41" s="100"/>
      <c r="CW41" s="101"/>
      <c r="CX41" s="103"/>
      <c r="CY41" s="100"/>
      <c r="CZ41" s="101">
        <v>7341.3895400000001</v>
      </c>
      <c r="DA41" s="101"/>
      <c r="DB41" s="102"/>
      <c r="DC41" s="100"/>
      <c r="DD41" s="101"/>
      <c r="DE41" s="101"/>
      <c r="DF41" s="101"/>
      <c r="DG41" s="101"/>
      <c r="DH41" s="101"/>
      <c r="DI41" s="101"/>
      <c r="DJ41" s="101"/>
      <c r="DK41" s="101"/>
      <c r="DL41" s="101"/>
      <c r="DM41" s="101"/>
      <c r="DN41" s="102"/>
      <c r="DO41" s="104"/>
      <c r="DP41" s="105"/>
      <c r="DQ41" s="105"/>
      <c r="DR41" s="106" t="s">
        <v>1338</v>
      </c>
      <c r="DS41" s="100">
        <v>2895.4223900000002</v>
      </c>
      <c r="DT41" s="101">
        <v>462.44709999999998</v>
      </c>
      <c r="DU41" s="101">
        <v>462.44709999999998</v>
      </c>
      <c r="DV41" s="102"/>
      <c r="DW41" s="99"/>
      <c r="DX41" s="100"/>
      <c r="DY41" s="101"/>
      <c r="DZ41" s="101"/>
      <c r="EA41" s="101"/>
      <c r="EB41" s="101"/>
      <c r="EC41" s="103">
        <v>7248.3</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v>2.38483</v>
      </c>
      <c r="GT41" s="100"/>
      <c r="GU41" s="102"/>
      <c r="GV41" s="99"/>
      <c r="GW41" s="99"/>
      <c r="GX41" s="99"/>
      <c r="GY41" s="99"/>
      <c r="GZ41" s="1"/>
      <c r="HA41" s="99"/>
      <c r="HB41" s="99"/>
      <c r="HC41" s="99"/>
      <c r="HD41" s="99"/>
      <c r="HE41" s="99"/>
      <c r="HF41" s="99"/>
      <c r="HG41" s="100"/>
      <c r="HH41" s="102"/>
      <c r="HI41" s="1"/>
      <c r="HJ41" s="100">
        <v>2895.4223900000002</v>
      </c>
      <c r="HK41" s="101">
        <v>2833.6638400000002</v>
      </c>
      <c r="HL41" s="102">
        <v>39.277610000000003</v>
      </c>
    </row>
    <row r="42" spans="1:220" x14ac:dyDescent="0.3">
      <c r="A42" s="1"/>
      <c r="B42" s="98" t="s">
        <v>764</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v>46.578000000000003</v>
      </c>
      <c r="BM42" s="100">
        <v>164.44227000000001</v>
      </c>
      <c r="BN42" s="101">
        <v>165.47058000000001</v>
      </c>
      <c r="BO42" s="101">
        <v>165.59853000000001</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c r="CP42" s="100">
        <v>180.55348000000001</v>
      </c>
      <c r="CQ42" s="101">
        <v>180.52450999999999</v>
      </c>
      <c r="CR42" s="101">
        <v>181.33356000000001</v>
      </c>
      <c r="CS42" s="102">
        <v>181.02912000000001</v>
      </c>
      <c r="CT42" s="100"/>
      <c r="CU42" s="102"/>
      <c r="CV42" s="100"/>
      <c r="CW42" s="101"/>
      <c r="CX42" s="103"/>
      <c r="CY42" s="100"/>
      <c r="CZ42" s="101">
        <v>7284.7298899999996</v>
      </c>
      <c r="DA42" s="101"/>
      <c r="DB42" s="102"/>
      <c r="DC42" s="100"/>
      <c r="DD42" s="101"/>
      <c r="DE42" s="101"/>
      <c r="DF42" s="101"/>
      <c r="DG42" s="101"/>
      <c r="DH42" s="101"/>
      <c r="DI42" s="101"/>
      <c r="DJ42" s="101"/>
      <c r="DK42" s="101"/>
      <c r="DL42" s="101"/>
      <c r="DM42" s="101"/>
      <c r="DN42" s="102"/>
      <c r="DO42" s="104"/>
      <c r="DP42" s="105"/>
      <c r="DQ42" s="105"/>
      <c r="DR42" s="106" t="s">
        <v>1339</v>
      </c>
      <c r="DS42" s="100">
        <v>2895.4223900000002</v>
      </c>
      <c r="DT42" s="101">
        <v>462.44709999999998</v>
      </c>
      <c r="DU42" s="101">
        <v>462.44709999999998</v>
      </c>
      <c r="DV42" s="102"/>
      <c r="DW42" s="99"/>
      <c r="DX42" s="100"/>
      <c r="DY42" s="101"/>
      <c r="DZ42" s="101"/>
      <c r="EA42" s="101"/>
      <c r="EB42" s="101"/>
      <c r="EC42" s="103">
        <v>7185.2</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v>2.38483</v>
      </c>
      <c r="GT42" s="100"/>
      <c r="GU42" s="102"/>
      <c r="GV42" s="99"/>
      <c r="GW42" s="99"/>
      <c r="GX42" s="99"/>
      <c r="GY42" s="99"/>
      <c r="GZ42" s="1"/>
      <c r="HA42" s="99"/>
      <c r="HB42" s="99"/>
      <c r="HC42" s="99"/>
      <c r="HD42" s="99"/>
      <c r="HE42" s="99"/>
      <c r="HF42" s="99"/>
      <c r="HG42" s="100"/>
      <c r="HH42" s="102"/>
      <c r="HI42" s="1"/>
      <c r="HJ42" s="100">
        <v>2895.4223900000002</v>
      </c>
      <c r="HK42" s="101">
        <v>2833.6638400000002</v>
      </c>
      <c r="HL42" s="102">
        <v>39.277610000000003</v>
      </c>
    </row>
    <row r="43" spans="1:220" x14ac:dyDescent="0.3">
      <c r="A43" s="1"/>
      <c r="B43" s="98" t="s">
        <v>765</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v>46.578000000000003</v>
      </c>
      <c r="BM43" s="100">
        <v>164.44227000000001</v>
      </c>
      <c r="BN43" s="101">
        <v>165.47058000000001</v>
      </c>
      <c r="BO43" s="101">
        <v>165.59853000000001</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c r="CS43" s="102">
        <v>181.02912000000001</v>
      </c>
      <c r="CT43" s="100"/>
      <c r="CU43" s="102"/>
      <c r="CV43" s="100"/>
      <c r="CW43" s="101"/>
      <c r="CX43" s="103"/>
      <c r="CY43" s="100"/>
      <c r="CZ43" s="101">
        <v>7645.6911099999998</v>
      </c>
      <c r="DA43" s="101"/>
      <c r="DB43" s="102"/>
      <c r="DC43" s="100"/>
      <c r="DD43" s="101"/>
      <c r="DE43" s="101"/>
      <c r="DF43" s="101"/>
      <c r="DG43" s="101"/>
      <c r="DH43" s="101"/>
      <c r="DI43" s="101"/>
      <c r="DJ43" s="101"/>
      <c r="DK43" s="101"/>
      <c r="DL43" s="101"/>
      <c r="DM43" s="101"/>
      <c r="DN43" s="102"/>
      <c r="DO43" s="104"/>
      <c r="DP43" s="105"/>
      <c r="DQ43" s="105"/>
      <c r="DR43" s="106" t="s">
        <v>1339</v>
      </c>
      <c r="DS43" s="100">
        <v>2905.2850400000002</v>
      </c>
      <c r="DT43" s="101">
        <v>653.64331000000004</v>
      </c>
      <c r="DU43" s="101">
        <v>653.64331000000004</v>
      </c>
      <c r="DV43" s="102"/>
      <c r="DW43" s="99"/>
      <c r="DX43" s="100"/>
      <c r="DY43" s="101"/>
      <c r="DZ43" s="101"/>
      <c r="EA43" s="101"/>
      <c r="EB43" s="101"/>
      <c r="EC43" s="103">
        <v>7545.6</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v>2.38483</v>
      </c>
      <c r="GT43" s="100"/>
      <c r="GU43" s="102"/>
      <c r="GV43" s="99"/>
      <c r="GW43" s="99"/>
      <c r="GX43" s="99"/>
      <c r="GY43" s="99"/>
      <c r="GZ43" s="1"/>
      <c r="HA43" s="99"/>
      <c r="HB43" s="99"/>
      <c r="HC43" s="99"/>
      <c r="HD43" s="99"/>
      <c r="HE43" s="99"/>
      <c r="HF43" s="99"/>
      <c r="HG43" s="100"/>
      <c r="HH43" s="102"/>
      <c r="HI43" s="1"/>
      <c r="HJ43" s="100">
        <v>2905.2850400000002</v>
      </c>
      <c r="HK43" s="101">
        <v>2843.5264900000002</v>
      </c>
      <c r="HL43" s="102">
        <v>39.277610000000003</v>
      </c>
    </row>
    <row r="44" spans="1:220" x14ac:dyDescent="0.3">
      <c r="A44" s="1"/>
      <c r="B44" s="98" t="s">
        <v>766</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v>46.578000000000003</v>
      </c>
      <c r="BM44" s="100">
        <v>164.44227000000001</v>
      </c>
      <c r="BN44" s="101">
        <v>165.47058000000001</v>
      </c>
      <c r="BO44" s="101">
        <v>165.59853000000001</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c r="CS44" s="102">
        <v>181.02912000000001</v>
      </c>
      <c r="CT44" s="100"/>
      <c r="CU44" s="102"/>
      <c r="CV44" s="100"/>
      <c r="CW44" s="101"/>
      <c r="CX44" s="103"/>
      <c r="CY44" s="100"/>
      <c r="CZ44" s="101">
        <v>7675.7317800000001</v>
      </c>
      <c r="DA44" s="101"/>
      <c r="DB44" s="102"/>
      <c r="DC44" s="100"/>
      <c r="DD44" s="101"/>
      <c r="DE44" s="101"/>
      <c r="DF44" s="101"/>
      <c r="DG44" s="101"/>
      <c r="DH44" s="101"/>
      <c r="DI44" s="101"/>
      <c r="DJ44" s="101"/>
      <c r="DK44" s="101"/>
      <c r="DL44" s="101"/>
      <c r="DM44" s="101"/>
      <c r="DN44" s="102"/>
      <c r="DO44" s="104"/>
      <c r="DP44" s="105"/>
      <c r="DQ44" s="105"/>
      <c r="DR44" s="106" t="s">
        <v>1339</v>
      </c>
      <c r="DS44" s="100">
        <v>2905.2850400000002</v>
      </c>
      <c r="DT44" s="101">
        <v>653.64331000000004</v>
      </c>
      <c r="DU44" s="101">
        <v>653.64331000000004</v>
      </c>
      <c r="DV44" s="102"/>
      <c r="DW44" s="99"/>
      <c r="DX44" s="100"/>
      <c r="DY44" s="101"/>
      <c r="DZ44" s="101"/>
      <c r="EA44" s="101"/>
      <c r="EB44" s="101"/>
      <c r="EC44" s="103">
        <v>7575.2</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v>2.38483</v>
      </c>
      <c r="GT44" s="100"/>
      <c r="GU44" s="102"/>
      <c r="GV44" s="99"/>
      <c r="GW44" s="99"/>
      <c r="GX44" s="99"/>
      <c r="GY44" s="99"/>
      <c r="GZ44" s="1"/>
      <c r="HA44" s="99"/>
      <c r="HB44" s="99"/>
      <c r="HC44" s="99"/>
      <c r="HD44" s="99"/>
      <c r="HE44" s="99"/>
      <c r="HF44" s="99"/>
      <c r="HG44" s="100"/>
      <c r="HH44" s="102"/>
      <c r="HI44" s="1"/>
      <c r="HJ44" s="100">
        <v>2905.2850400000002</v>
      </c>
      <c r="HK44" s="101">
        <v>2843.5264900000002</v>
      </c>
      <c r="HL44" s="102">
        <v>39.277610000000003</v>
      </c>
    </row>
    <row r="45" spans="1:220" x14ac:dyDescent="0.3">
      <c r="A45" s="1"/>
      <c r="B45" s="98" t="s">
        <v>767</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v>46.578000000000003</v>
      </c>
      <c r="BM45" s="100">
        <v>164.44227000000001</v>
      </c>
      <c r="BN45" s="101">
        <v>165.47058000000001</v>
      </c>
      <c r="BO45" s="101">
        <v>165.59853000000001</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c r="CS45" s="102">
        <v>181.02912000000001</v>
      </c>
      <c r="CT45" s="100"/>
      <c r="CU45" s="102"/>
      <c r="CV45" s="100"/>
      <c r="CW45" s="101"/>
      <c r="CX45" s="103"/>
      <c r="CY45" s="100"/>
      <c r="CZ45" s="101">
        <v>7613.7517799999996</v>
      </c>
      <c r="DA45" s="101"/>
      <c r="DB45" s="102"/>
      <c r="DC45" s="100"/>
      <c r="DD45" s="101"/>
      <c r="DE45" s="101"/>
      <c r="DF45" s="101"/>
      <c r="DG45" s="101"/>
      <c r="DH45" s="101"/>
      <c r="DI45" s="101"/>
      <c r="DJ45" s="101"/>
      <c r="DK45" s="101"/>
      <c r="DL45" s="101"/>
      <c r="DM45" s="101"/>
      <c r="DN45" s="102"/>
      <c r="DO45" s="104"/>
      <c r="DP45" s="105"/>
      <c r="DQ45" s="105"/>
      <c r="DR45" s="106" t="s">
        <v>1339</v>
      </c>
      <c r="DS45" s="100">
        <v>2905.2850400000002</v>
      </c>
      <c r="DT45" s="101">
        <v>653.64331000000004</v>
      </c>
      <c r="DU45" s="101">
        <v>653.64331000000004</v>
      </c>
      <c r="DV45" s="102"/>
      <c r="DW45" s="99"/>
      <c r="DX45" s="100"/>
      <c r="DY45" s="101"/>
      <c r="DZ45" s="101"/>
      <c r="EA45" s="101"/>
      <c r="EB45" s="101"/>
      <c r="EC45" s="103">
        <v>7513.4</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v>2.38483</v>
      </c>
      <c r="GT45" s="100"/>
      <c r="GU45" s="102"/>
      <c r="GV45" s="99"/>
      <c r="GW45" s="99"/>
      <c r="GX45" s="99"/>
      <c r="GY45" s="99"/>
      <c r="GZ45" s="1"/>
      <c r="HA45" s="99"/>
      <c r="HB45" s="99"/>
      <c r="HC45" s="99"/>
      <c r="HD45" s="99"/>
      <c r="HE45" s="99"/>
      <c r="HF45" s="99"/>
      <c r="HG45" s="100"/>
      <c r="HH45" s="102"/>
      <c r="HI45" s="1"/>
      <c r="HJ45" s="100">
        <v>2905.2850400000002</v>
      </c>
      <c r="HK45" s="101">
        <v>2843.5264900000002</v>
      </c>
      <c r="HL45" s="102">
        <v>39.277610000000003</v>
      </c>
    </row>
    <row r="46" spans="1:220" x14ac:dyDescent="0.3">
      <c r="A46" s="1"/>
      <c r="B46" s="98" t="s">
        <v>768</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v>46.578000000000003</v>
      </c>
      <c r="BM46" s="100">
        <v>164.44227000000001</v>
      </c>
      <c r="BN46" s="101">
        <v>165.47058000000001</v>
      </c>
      <c r="BO46" s="101">
        <v>165.59853000000001</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c r="CS46" s="102">
        <v>181.02912000000001</v>
      </c>
      <c r="CT46" s="100"/>
      <c r="CU46" s="102"/>
      <c r="CV46" s="100"/>
      <c r="CW46" s="101"/>
      <c r="CX46" s="103"/>
      <c r="CY46" s="100"/>
      <c r="CZ46" s="101">
        <v>7592.91194</v>
      </c>
      <c r="DA46" s="101"/>
      <c r="DB46" s="102"/>
      <c r="DC46" s="100"/>
      <c r="DD46" s="101"/>
      <c r="DE46" s="101"/>
      <c r="DF46" s="101"/>
      <c r="DG46" s="101"/>
      <c r="DH46" s="101"/>
      <c r="DI46" s="101"/>
      <c r="DJ46" s="101"/>
      <c r="DK46" s="101"/>
      <c r="DL46" s="101"/>
      <c r="DM46" s="101"/>
      <c r="DN46" s="102"/>
      <c r="DO46" s="104"/>
      <c r="DP46" s="105"/>
      <c r="DQ46" s="105"/>
      <c r="DR46" s="106" t="s">
        <v>1339</v>
      </c>
      <c r="DS46" s="100">
        <v>2905.2850400000002</v>
      </c>
      <c r="DT46" s="101">
        <v>653.64331000000004</v>
      </c>
      <c r="DU46" s="101">
        <v>653.64331000000004</v>
      </c>
      <c r="DV46" s="102"/>
      <c r="DW46" s="99"/>
      <c r="DX46" s="100"/>
      <c r="DY46" s="101"/>
      <c r="DZ46" s="101"/>
      <c r="EA46" s="101"/>
      <c r="EB46" s="101"/>
      <c r="EC46" s="103">
        <v>7492.1</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v>2.38483</v>
      </c>
      <c r="GT46" s="100"/>
      <c r="GU46" s="102"/>
      <c r="GV46" s="99"/>
      <c r="GW46" s="99"/>
      <c r="GX46" s="99"/>
      <c r="GY46" s="99"/>
      <c r="GZ46" s="1"/>
      <c r="HA46" s="99"/>
      <c r="HB46" s="99"/>
      <c r="HC46" s="99"/>
      <c r="HD46" s="99"/>
      <c r="HE46" s="99"/>
      <c r="HF46" s="99"/>
      <c r="HG46" s="100"/>
      <c r="HH46" s="102"/>
      <c r="HI46" s="1"/>
      <c r="HJ46" s="100">
        <v>2905.2850400000002</v>
      </c>
      <c r="HK46" s="101">
        <v>2843.5264900000002</v>
      </c>
      <c r="HL46" s="102">
        <v>39.277610000000003</v>
      </c>
    </row>
    <row r="47" spans="1:220" x14ac:dyDescent="0.3">
      <c r="A47" s="1"/>
      <c r="B47" s="98" t="s">
        <v>769</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v>46.578000000000003</v>
      </c>
      <c r="BM47" s="100">
        <v>164.44227000000001</v>
      </c>
      <c r="BN47" s="101">
        <v>165.47058000000001</v>
      </c>
      <c r="BO47" s="101">
        <v>165.59853000000001</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c r="CS47" s="102">
        <v>181.02912000000001</v>
      </c>
      <c r="CT47" s="100"/>
      <c r="CU47" s="102"/>
      <c r="CV47" s="100"/>
      <c r="CW47" s="101"/>
      <c r="CX47" s="103"/>
      <c r="CY47" s="100"/>
      <c r="CZ47" s="101">
        <v>7557.5153200000004</v>
      </c>
      <c r="DA47" s="101"/>
      <c r="DB47" s="102"/>
      <c r="DC47" s="100"/>
      <c r="DD47" s="101"/>
      <c r="DE47" s="101"/>
      <c r="DF47" s="101"/>
      <c r="DG47" s="101"/>
      <c r="DH47" s="101"/>
      <c r="DI47" s="101"/>
      <c r="DJ47" s="101"/>
      <c r="DK47" s="101"/>
      <c r="DL47" s="101"/>
      <c r="DM47" s="101"/>
      <c r="DN47" s="102"/>
      <c r="DO47" s="104"/>
      <c r="DP47" s="105"/>
      <c r="DQ47" s="105"/>
      <c r="DR47" s="106" t="s">
        <v>1339</v>
      </c>
      <c r="DS47" s="100">
        <v>2905.2850400000002</v>
      </c>
      <c r="DT47" s="101">
        <v>653.64331000000004</v>
      </c>
      <c r="DU47" s="101">
        <v>653.64331000000004</v>
      </c>
      <c r="DV47" s="102"/>
      <c r="DW47" s="99"/>
      <c r="DX47" s="100"/>
      <c r="DY47" s="101"/>
      <c r="DZ47" s="101"/>
      <c r="EA47" s="101"/>
      <c r="EB47" s="101"/>
      <c r="EC47" s="103">
        <v>7456.6</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v>2.38483</v>
      </c>
      <c r="GT47" s="100"/>
      <c r="GU47" s="102"/>
      <c r="GV47" s="99"/>
      <c r="GW47" s="99"/>
      <c r="GX47" s="99"/>
      <c r="GY47" s="99"/>
      <c r="GZ47" s="1"/>
      <c r="HA47" s="99"/>
      <c r="HB47" s="99"/>
      <c r="HC47" s="99"/>
      <c r="HD47" s="99"/>
      <c r="HE47" s="99"/>
      <c r="HF47" s="99"/>
      <c r="HG47" s="100"/>
      <c r="HH47" s="102"/>
      <c r="HI47" s="1"/>
      <c r="HJ47" s="100">
        <v>2905.2850400000002</v>
      </c>
      <c r="HK47" s="101">
        <v>2843.5264900000002</v>
      </c>
      <c r="HL47" s="102">
        <v>39.277610000000003</v>
      </c>
    </row>
    <row r="48" spans="1:220" x14ac:dyDescent="0.3">
      <c r="A48" s="1"/>
      <c r="B48" s="98" t="s">
        <v>770</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v>46.578000000000003</v>
      </c>
      <c r="BM48" s="100">
        <v>164.44227000000001</v>
      </c>
      <c r="BN48" s="101">
        <v>165.47058000000001</v>
      </c>
      <c r="BO48" s="101">
        <v>165.59853000000001</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c r="CS48" s="102">
        <v>181.02912000000001</v>
      </c>
      <c r="CT48" s="100"/>
      <c r="CU48" s="102"/>
      <c r="CV48" s="100"/>
      <c r="CW48" s="101"/>
      <c r="CX48" s="103"/>
      <c r="CY48" s="100"/>
      <c r="CZ48" s="101">
        <v>7567.6534199999996</v>
      </c>
      <c r="DA48" s="101"/>
      <c r="DB48" s="102"/>
      <c r="DC48" s="100"/>
      <c r="DD48" s="101"/>
      <c r="DE48" s="101"/>
      <c r="DF48" s="101"/>
      <c r="DG48" s="101"/>
      <c r="DH48" s="101"/>
      <c r="DI48" s="101"/>
      <c r="DJ48" s="101"/>
      <c r="DK48" s="101"/>
      <c r="DL48" s="101"/>
      <c r="DM48" s="101"/>
      <c r="DN48" s="102"/>
      <c r="DO48" s="104"/>
      <c r="DP48" s="105"/>
      <c r="DQ48" s="105"/>
      <c r="DR48" s="106" t="s">
        <v>1339</v>
      </c>
      <c r="DS48" s="100">
        <v>2905.2850400000002</v>
      </c>
      <c r="DT48" s="101">
        <v>653.64331000000004</v>
      </c>
      <c r="DU48" s="101">
        <v>653.64331000000004</v>
      </c>
      <c r="DV48" s="102"/>
      <c r="DW48" s="99"/>
      <c r="DX48" s="100"/>
      <c r="DY48" s="101"/>
      <c r="DZ48" s="101"/>
      <c r="EA48" s="101"/>
      <c r="EB48" s="101"/>
      <c r="EC48" s="103">
        <v>7453.4</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v>2.38483</v>
      </c>
      <c r="GT48" s="100"/>
      <c r="GU48" s="102"/>
      <c r="GV48" s="99"/>
      <c r="GW48" s="99"/>
      <c r="GX48" s="99"/>
      <c r="GY48" s="99"/>
      <c r="GZ48" s="1"/>
      <c r="HA48" s="99"/>
      <c r="HB48" s="99"/>
      <c r="HC48" s="99"/>
      <c r="HD48" s="99"/>
      <c r="HE48" s="99"/>
      <c r="HF48" s="99"/>
      <c r="HG48" s="100"/>
      <c r="HH48" s="102"/>
      <c r="HI48" s="1"/>
      <c r="HJ48" s="100">
        <v>2905.2850400000002</v>
      </c>
      <c r="HK48" s="101">
        <v>2843.5264900000002</v>
      </c>
      <c r="HL48" s="102">
        <v>39.277610000000003</v>
      </c>
    </row>
    <row r="49" spans="1:220" x14ac:dyDescent="0.3">
      <c r="A49" s="1"/>
      <c r="B49" s="98" t="s">
        <v>771</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v>46.578000000000003</v>
      </c>
      <c r="BM49" s="100">
        <v>164.44227000000001</v>
      </c>
      <c r="BN49" s="101">
        <v>165.47058000000001</v>
      </c>
      <c r="BO49" s="101">
        <v>165.59853000000001</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c r="CS49" s="102">
        <v>181.02912000000001</v>
      </c>
      <c r="CT49" s="100"/>
      <c r="CU49" s="102"/>
      <c r="CV49" s="100"/>
      <c r="CW49" s="101"/>
      <c r="CX49" s="103"/>
      <c r="CY49" s="100"/>
      <c r="CZ49" s="101">
        <v>7377.1867300000004</v>
      </c>
      <c r="DA49" s="101"/>
      <c r="DB49" s="102"/>
      <c r="DC49" s="100"/>
      <c r="DD49" s="101"/>
      <c r="DE49" s="101"/>
      <c r="DF49" s="101"/>
      <c r="DG49" s="101"/>
      <c r="DH49" s="101"/>
      <c r="DI49" s="101"/>
      <c r="DJ49" s="101"/>
      <c r="DK49" s="101"/>
      <c r="DL49" s="101"/>
      <c r="DM49" s="101"/>
      <c r="DN49" s="102"/>
      <c r="DO49" s="104"/>
      <c r="DP49" s="105"/>
      <c r="DQ49" s="105"/>
      <c r="DR49" s="106" t="s">
        <v>1339</v>
      </c>
      <c r="DS49" s="100">
        <v>2905.2850400000002</v>
      </c>
      <c r="DT49" s="101">
        <v>653.64331000000004</v>
      </c>
      <c r="DU49" s="101">
        <v>653.64331000000004</v>
      </c>
      <c r="DV49" s="102"/>
      <c r="DW49" s="99"/>
      <c r="DX49" s="100"/>
      <c r="DY49" s="101"/>
      <c r="DZ49" s="101"/>
      <c r="EA49" s="101"/>
      <c r="EB49" s="101"/>
      <c r="EC49" s="103">
        <v>7262.9</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v>2.38483</v>
      </c>
      <c r="GT49" s="100"/>
      <c r="GU49" s="102"/>
      <c r="GV49" s="99"/>
      <c r="GW49" s="99"/>
      <c r="GX49" s="99"/>
      <c r="GY49" s="99"/>
      <c r="GZ49" s="1"/>
      <c r="HA49" s="99"/>
      <c r="HB49" s="99"/>
      <c r="HC49" s="99"/>
      <c r="HD49" s="99"/>
      <c r="HE49" s="99"/>
      <c r="HF49" s="99"/>
      <c r="HG49" s="100"/>
      <c r="HH49" s="102"/>
      <c r="HI49" s="1"/>
      <c r="HJ49" s="100">
        <v>2905.2850400000002</v>
      </c>
      <c r="HK49" s="101">
        <v>2843.5264900000002</v>
      </c>
      <c r="HL49" s="102">
        <v>39.277610000000003</v>
      </c>
    </row>
    <row r="50" spans="1:220" x14ac:dyDescent="0.3">
      <c r="A50" s="1"/>
      <c r="B50" s="98" t="s">
        <v>772</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v>46.578000000000003</v>
      </c>
      <c r="BM50" s="100">
        <v>164.44227000000001</v>
      </c>
      <c r="BN50" s="101">
        <v>165.47058000000001</v>
      </c>
      <c r="BO50" s="101">
        <v>165.59853000000001</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c r="CV50" s="100"/>
      <c r="CW50" s="101"/>
      <c r="CX50" s="103"/>
      <c r="CY50" s="100"/>
      <c r="CZ50" s="101">
        <v>7460.5987800000003</v>
      </c>
      <c r="DA50" s="101"/>
      <c r="DB50" s="102"/>
      <c r="DC50" s="100"/>
      <c r="DD50" s="101"/>
      <c r="DE50" s="101"/>
      <c r="DF50" s="101"/>
      <c r="DG50" s="101"/>
      <c r="DH50" s="101"/>
      <c r="DI50" s="101"/>
      <c r="DJ50" s="101"/>
      <c r="DK50" s="101"/>
      <c r="DL50" s="101"/>
      <c r="DM50" s="101"/>
      <c r="DN50" s="102"/>
      <c r="DO50" s="104"/>
      <c r="DP50" s="105"/>
      <c r="DQ50" s="105"/>
      <c r="DR50" s="106" t="s">
        <v>1339</v>
      </c>
      <c r="DS50" s="100">
        <v>3086.6185999999998</v>
      </c>
      <c r="DT50" s="101">
        <v>653.64331000000004</v>
      </c>
      <c r="DU50" s="101">
        <v>653.64331000000004</v>
      </c>
      <c r="DV50" s="102"/>
      <c r="DW50" s="99"/>
      <c r="DX50" s="100"/>
      <c r="DY50" s="101"/>
      <c r="DZ50" s="101"/>
      <c r="EA50" s="101"/>
      <c r="EB50" s="101"/>
      <c r="EC50" s="103">
        <v>7346.4</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v>2.38483</v>
      </c>
      <c r="GT50" s="100"/>
      <c r="GU50" s="102"/>
      <c r="GV50" s="99"/>
      <c r="GW50" s="99"/>
      <c r="GX50" s="99"/>
      <c r="GY50" s="99"/>
      <c r="GZ50" s="1"/>
      <c r="HA50" s="99"/>
      <c r="HB50" s="99"/>
      <c r="HC50" s="99"/>
      <c r="HD50" s="99"/>
      <c r="HE50" s="99"/>
      <c r="HF50" s="99"/>
      <c r="HG50" s="100"/>
      <c r="HH50" s="102"/>
      <c r="HI50" s="1"/>
      <c r="HJ50" s="100">
        <v>3086.6185999999998</v>
      </c>
      <c r="HK50" s="101">
        <v>3024.8600499999998</v>
      </c>
      <c r="HL50" s="102">
        <v>39.277610000000003</v>
      </c>
    </row>
    <row r="51" spans="1:220" x14ac:dyDescent="0.3">
      <c r="A51" s="1"/>
      <c r="B51" s="98" t="s">
        <v>773</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v>46.578000000000003</v>
      </c>
      <c r="BM51" s="100">
        <v>164.44227000000001</v>
      </c>
      <c r="BN51" s="101">
        <v>165.47058000000001</v>
      </c>
      <c r="BO51" s="101">
        <v>165.59853000000001</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c r="CV51" s="100"/>
      <c r="CW51" s="101"/>
      <c r="CX51" s="103"/>
      <c r="CY51" s="100"/>
      <c r="CZ51" s="101">
        <v>7318.6994599999998</v>
      </c>
      <c r="DA51" s="101"/>
      <c r="DB51" s="102"/>
      <c r="DC51" s="100"/>
      <c r="DD51" s="101"/>
      <c r="DE51" s="101"/>
      <c r="DF51" s="101"/>
      <c r="DG51" s="101"/>
      <c r="DH51" s="101"/>
      <c r="DI51" s="101"/>
      <c r="DJ51" s="101"/>
      <c r="DK51" s="101"/>
      <c r="DL51" s="101"/>
      <c r="DM51" s="101"/>
      <c r="DN51" s="102"/>
      <c r="DO51" s="104"/>
      <c r="DP51" s="105"/>
      <c r="DQ51" s="105"/>
      <c r="DR51" s="106" t="s">
        <v>1339</v>
      </c>
      <c r="DS51" s="100">
        <v>3086.6185999999998</v>
      </c>
      <c r="DT51" s="101">
        <v>653.64331000000004</v>
      </c>
      <c r="DU51" s="101">
        <v>653.64331000000004</v>
      </c>
      <c r="DV51" s="102"/>
      <c r="DW51" s="99"/>
      <c r="DX51" s="100"/>
      <c r="DY51" s="101"/>
      <c r="DZ51" s="101"/>
      <c r="EA51" s="101"/>
      <c r="EB51" s="101"/>
      <c r="EC51" s="103">
        <v>7204.3</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v>2.38483</v>
      </c>
      <c r="GT51" s="100"/>
      <c r="GU51" s="102"/>
      <c r="GV51" s="99"/>
      <c r="GW51" s="99"/>
      <c r="GX51" s="99"/>
      <c r="GY51" s="99"/>
      <c r="GZ51" s="1"/>
      <c r="HA51" s="99"/>
      <c r="HB51" s="99"/>
      <c r="HC51" s="99"/>
      <c r="HD51" s="99"/>
      <c r="HE51" s="99"/>
      <c r="HF51" s="99"/>
      <c r="HG51" s="100"/>
      <c r="HH51" s="102"/>
      <c r="HI51" s="1"/>
      <c r="HJ51" s="100">
        <v>3086.6185999999998</v>
      </c>
      <c r="HK51" s="101">
        <v>3024.8600499999998</v>
      </c>
      <c r="HL51" s="102">
        <v>39.277610000000003</v>
      </c>
    </row>
    <row r="52" spans="1:220" x14ac:dyDescent="0.3">
      <c r="A52" s="1"/>
      <c r="B52" s="98" t="s">
        <v>774</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v>46.578000000000003</v>
      </c>
      <c r="BM52" s="100">
        <v>164.44227000000001</v>
      </c>
      <c r="BN52" s="101">
        <v>165.47058000000001</v>
      </c>
      <c r="BO52" s="101">
        <v>165.59853000000001</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c r="CV52" s="100"/>
      <c r="CW52" s="101"/>
      <c r="CX52" s="103"/>
      <c r="CY52" s="100"/>
      <c r="CZ52" s="101">
        <v>7101.5027099999998</v>
      </c>
      <c r="DA52" s="101"/>
      <c r="DB52" s="102"/>
      <c r="DC52" s="100"/>
      <c r="DD52" s="101"/>
      <c r="DE52" s="101"/>
      <c r="DF52" s="101"/>
      <c r="DG52" s="101"/>
      <c r="DH52" s="101"/>
      <c r="DI52" s="101"/>
      <c r="DJ52" s="101"/>
      <c r="DK52" s="101"/>
      <c r="DL52" s="101"/>
      <c r="DM52" s="101"/>
      <c r="DN52" s="102"/>
      <c r="DO52" s="104"/>
      <c r="DP52" s="105"/>
      <c r="DQ52" s="105"/>
      <c r="DR52" s="106" t="s">
        <v>1337</v>
      </c>
      <c r="DS52" s="100">
        <v>3086.6185999999998</v>
      </c>
      <c r="DT52" s="101">
        <v>653.64331000000004</v>
      </c>
      <c r="DU52" s="101">
        <v>653.64331000000004</v>
      </c>
      <c r="DV52" s="102"/>
      <c r="DW52" s="99"/>
      <c r="DX52" s="100"/>
      <c r="DY52" s="101"/>
      <c r="DZ52" s="101"/>
      <c r="EA52" s="101"/>
      <c r="EB52" s="101"/>
      <c r="EC52" s="103">
        <v>6987.3</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v>2.38483</v>
      </c>
      <c r="GT52" s="100"/>
      <c r="GU52" s="102"/>
      <c r="GV52" s="99"/>
      <c r="GW52" s="99"/>
      <c r="GX52" s="99"/>
      <c r="GY52" s="99"/>
      <c r="GZ52" s="1"/>
      <c r="HA52" s="99"/>
      <c r="HB52" s="99"/>
      <c r="HC52" s="99"/>
      <c r="HD52" s="99"/>
      <c r="HE52" s="99"/>
      <c r="HF52" s="99"/>
      <c r="HG52" s="100"/>
      <c r="HH52" s="102"/>
      <c r="HI52" s="1"/>
      <c r="HJ52" s="100">
        <v>3086.6185999999998</v>
      </c>
      <c r="HK52" s="101">
        <v>3024.8600499999998</v>
      </c>
      <c r="HL52" s="102">
        <v>39.277610000000003</v>
      </c>
    </row>
    <row r="53" spans="1:220" x14ac:dyDescent="0.3">
      <c r="A53" s="1"/>
      <c r="B53" s="98" t="s">
        <v>775</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v>46.578000000000003</v>
      </c>
      <c r="BM53" s="100">
        <v>164.44227000000001</v>
      </c>
      <c r="BN53" s="101">
        <v>165.47058000000001</v>
      </c>
      <c r="BO53" s="101">
        <v>165.59853000000001</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c r="CV53" s="100"/>
      <c r="CW53" s="101"/>
      <c r="CX53" s="103"/>
      <c r="CY53" s="100"/>
      <c r="CZ53" s="101">
        <v>6904.8408499999996</v>
      </c>
      <c r="DA53" s="101"/>
      <c r="DB53" s="102"/>
      <c r="DC53" s="100"/>
      <c r="DD53" s="101"/>
      <c r="DE53" s="101"/>
      <c r="DF53" s="101"/>
      <c r="DG53" s="101"/>
      <c r="DH53" s="101"/>
      <c r="DI53" s="101"/>
      <c r="DJ53" s="101"/>
      <c r="DK53" s="101"/>
      <c r="DL53" s="101"/>
      <c r="DM53" s="101"/>
      <c r="DN53" s="102"/>
      <c r="DO53" s="104"/>
      <c r="DP53" s="105"/>
      <c r="DQ53" s="105"/>
      <c r="DR53" s="106" t="s">
        <v>1337</v>
      </c>
      <c r="DS53" s="100">
        <v>3086.6185999999998</v>
      </c>
      <c r="DT53" s="101">
        <v>653.64331000000004</v>
      </c>
      <c r="DU53" s="101">
        <v>653.64331000000004</v>
      </c>
      <c r="DV53" s="102"/>
      <c r="DW53" s="99"/>
      <c r="DX53" s="100"/>
      <c r="DY53" s="101"/>
      <c r="DZ53" s="101"/>
      <c r="EA53" s="101"/>
      <c r="EB53" s="101"/>
      <c r="EC53" s="103">
        <v>6790.7</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v>2.38483</v>
      </c>
      <c r="GT53" s="100"/>
      <c r="GU53" s="102"/>
      <c r="GV53" s="99"/>
      <c r="GW53" s="99"/>
      <c r="GX53" s="99"/>
      <c r="GY53" s="99"/>
      <c r="GZ53" s="1"/>
      <c r="HA53" s="99"/>
      <c r="HB53" s="99"/>
      <c r="HC53" s="99"/>
      <c r="HD53" s="99"/>
      <c r="HE53" s="99"/>
      <c r="HF53" s="99"/>
      <c r="HG53" s="100"/>
      <c r="HH53" s="102"/>
      <c r="HI53" s="1"/>
      <c r="HJ53" s="100">
        <v>3086.6185999999998</v>
      </c>
      <c r="HK53" s="101">
        <v>3024.8600499999998</v>
      </c>
      <c r="HL53" s="102">
        <v>39.277610000000003</v>
      </c>
    </row>
    <row r="54" spans="1:220" x14ac:dyDescent="0.3">
      <c r="A54" s="1"/>
      <c r="B54" s="98" t="s">
        <v>1340</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v>46.578000000000003</v>
      </c>
      <c r="BM54" s="100">
        <v>164.44227000000001</v>
      </c>
      <c r="BN54" s="101">
        <v>165.47058000000001</v>
      </c>
      <c r="BO54" s="101">
        <v>165.59853000000001</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c r="CV54" s="100"/>
      <c r="CW54" s="101"/>
      <c r="CX54" s="103"/>
      <c r="CY54" s="100"/>
      <c r="CZ54" s="101">
        <v>6738.8917300000003</v>
      </c>
      <c r="DA54" s="101"/>
      <c r="DB54" s="102"/>
      <c r="DC54" s="100"/>
      <c r="DD54" s="101"/>
      <c r="DE54" s="101"/>
      <c r="DF54" s="101"/>
      <c r="DG54" s="101"/>
      <c r="DH54" s="101"/>
      <c r="DI54" s="101"/>
      <c r="DJ54" s="101"/>
      <c r="DK54" s="101"/>
      <c r="DL54" s="101"/>
      <c r="DM54" s="101"/>
      <c r="DN54" s="102"/>
      <c r="DO54" s="104"/>
      <c r="DP54" s="105"/>
      <c r="DQ54" s="105"/>
      <c r="DR54" s="106" t="s">
        <v>1337</v>
      </c>
      <c r="DS54" s="100">
        <v>3086.6185999999998</v>
      </c>
      <c r="DT54" s="101">
        <v>653.64331000000004</v>
      </c>
      <c r="DU54" s="101">
        <v>653.64331000000004</v>
      </c>
      <c r="DV54" s="102"/>
      <c r="DW54" s="99"/>
      <c r="DX54" s="100"/>
      <c r="DY54" s="101"/>
      <c r="DZ54" s="101"/>
      <c r="EA54" s="101"/>
      <c r="EB54" s="101"/>
      <c r="EC54" s="103">
        <v>6624.5</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v>2.38483</v>
      </c>
      <c r="GT54" s="100"/>
      <c r="GU54" s="102"/>
      <c r="GV54" s="99"/>
      <c r="GW54" s="99"/>
      <c r="GX54" s="99"/>
      <c r="GY54" s="99"/>
      <c r="GZ54" s="1"/>
      <c r="HA54" s="99"/>
      <c r="HB54" s="99"/>
      <c r="HC54" s="99"/>
      <c r="HD54" s="99"/>
      <c r="HE54" s="99"/>
      <c r="HF54" s="99"/>
      <c r="HG54" s="100"/>
      <c r="HH54" s="102"/>
      <c r="HI54" s="1"/>
      <c r="HJ54" s="100">
        <v>3086.6185999999998</v>
      </c>
      <c r="HK54" s="101">
        <v>3024.8600499999998</v>
      </c>
      <c r="HL54" s="102">
        <v>39.277610000000003</v>
      </c>
    </row>
    <row r="55" spans="1:220" x14ac:dyDescent="0.3">
      <c r="A55" s="1"/>
      <c r="B55" s="107" t="s">
        <v>864</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100</v>
      </c>
      <c r="BK55" s="110">
        <v>0</v>
      </c>
      <c r="BL55" s="111">
        <v>908.27099999999996</v>
      </c>
      <c r="BM55" s="109">
        <v>3946.6144800000002</v>
      </c>
      <c r="BN55" s="110">
        <v>3971.2939200000001</v>
      </c>
      <c r="BO55" s="110">
        <v>3974.36472</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2963.5412550000001</v>
      </c>
      <c r="CP55" s="109">
        <v>4333.28352</v>
      </c>
      <c r="CQ55" s="110">
        <v>4332.58824</v>
      </c>
      <c r="CR55" s="110">
        <v>3717.3379799999998</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57.23592</v>
      </c>
      <c r="GT55" s="109">
        <v>0</v>
      </c>
      <c r="GU55" s="111">
        <v>0</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1341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1342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1343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792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1344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1345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8" t="s">
        <v>530</v>
      </c>
      <c r="C6" s="228"/>
      <c r="D6" s="228"/>
      <c r="E6" s="228"/>
      <c r="F6" s="228"/>
      <c r="G6" s="228"/>
      <c r="H6" s="228" t="s">
        <v>195</v>
      </c>
      <c r="I6" s="228"/>
      <c r="J6" s="228" t="s">
        <v>45</v>
      </c>
      <c r="K6" s="228"/>
      <c r="L6" s="228"/>
      <c r="M6" s="228" t="s">
        <v>240</v>
      </c>
      <c r="N6" s="228"/>
      <c r="O6" s="228" t="s">
        <v>245</v>
      </c>
      <c r="P6" s="228" t="s">
        <v>50</v>
      </c>
      <c r="Q6" s="228"/>
      <c r="R6" s="228"/>
      <c r="S6" s="228"/>
      <c r="T6" s="228" t="s">
        <v>265</v>
      </c>
      <c r="U6" s="228" t="s">
        <v>907</v>
      </c>
      <c r="V6" s="228" t="s">
        <v>30</v>
      </c>
      <c r="W6" s="228"/>
      <c r="X6" s="228"/>
      <c r="Y6" s="228"/>
      <c r="Z6" s="228"/>
      <c r="AA6" s="228" t="s">
        <v>72</v>
      </c>
      <c r="AB6" s="228"/>
      <c r="AC6" s="228" t="s">
        <v>82</v>
      </c>
      <c r="AD6" s="228"/>
      <c r="AE6" s="228"/>
      <c r="AF6" s="228"/>
      <c r="AG6" s="228" t="s">
        <v>99</v>
      </c>
      <c r="AH6" s="228"/>
      <c r="AI6" s="228"/>
      <c r="AJ6" s="228"/>
      <c r="AK6" s="228"/>
      <c r="AL6" s="228" t="s">
        <v>463</v>
      </c>
      <c r="AM6" s="228"/>
      <c r="AN6" s="228" t="s">
        <v>113</v>
      </c>
      <c r="AO6" s="228"/>
      <c r="AP6" s="228"/>
      <c r="AQ6" s="228"/>
      <c r="AR6" s="228"/>
      <c r="AS6" s="228"/>
      <c r="AT6" s="228"/>
      <c r="AU6" s="228"/>
      <c r="AV6" s="228"/>
      <c r="AW6" s="228"/>
    </row>
    <row r="7" spans="1:49" ht="39.6" x14ac:dyDescent="0.3">
      <c r="A7" s="117" t="s">
        <v>1346</v>
      </c>
      <c r="B7" s="117" t="s">
        <v>1347</v>
      </c>
      <c r="C7" s="117" t="s">
        <v>1347</v>
      </c>
      <c r="D7" s="117" t="s">
        <v>1347</v>
      </c>
      <c r="E7" s="117" t="s">
        <v>1347</v>
      </c>
      <c r="F7" s="117" t="s">
        <v>1347</v>
      </c>
      <c r="G7" s="117" t="s">
        <v>1347</v>
      </c>
      <c r="H7" s="117" t="s">
        <v>1348</v>
      </c>
      <c r="I7" s="117" t="s">
        <v>1349</v>
      </c>
      <c r="J7" s="117" t="s">
        <v>1350</v>
      </c>
      <c r="K7" s="117" t="s">
        <v>1350</v>
      </c>
      <c r="L7" s="117" t="s">
        <v>1350</v>
      </c>
      <c r="M7" s="117" t="s">
        <v>1351</v>
      </c>
      <c r="N7" s="117" t="s">
        <v>1351</v>
      </c>
      <c r="O7" s="117" t="s">
        <v>1352</v>
      </c>
      <c r="P7" s="117" t="s">
        <v>577</v>
      </c>
      <c r="Q7" s="117" t="s">
        <v>577</v>
      </c>
      <c r="R7" s="117" t="s">
        <v>577</v>
      </c>
      <c r="S7" s="117" t="s">
        <v>577</v>
      </c>
      <c r="T7" s="117" t="s">
        <v>1353</v>
      </c>
      <c r="U7" s="117" t="s">
        <v>1354</v>
      </c>
      <c r="V7" s="117" t="s">
        <v>1355</v>
      </c>
      <c r="W7" s="117" t="s">
        <v>1356</v>
      </c>
      <c r="X7" s="117" t="s">
        <v>1356</v>
      </c>
      <c r="Y7" s="117" t="s">
        <v>1357</v>
      </c>
      <c r="Z7" s="117" t="s">
        <v>1358</v>
      </c>
      <c r="AA7" s="117" t="s">
        <v>577</v>
      </c>
      <c r="AB7" s="117" t="s">
        <v>577</v>
      </c>
      <c r="AC7" s="117" t="s">
        <v>1359</v>
      </c>
      <c r="AD7" s="117" t="s">
        <v>1360</v>
      </c>
      <c r="AE7" s="117" t="s">
        <v>1361</v>
      </c>
      <c r="AF7" s="117" t="s">
        <v>1359</v>
      </c>
      <c r="AG7" s="117" t="s">
        <v>1362</v>
      </c>
      <c r="AH7" s="117" t="s">
        <v>1362</v>
      </c>
      <c r="AI7" s="117" t="s">
        <v>1363</v>
      </c>
      <c r="AJ7" s="117" t="s">
        <v>1364</v>
      </c>
      <c r="AK7" s="117" t="s">
        <v>1364</v>
      </c>
      <c r="AL7" s="117" t="s">
        <v>463</v>
      </c>
      <c r="AM7" s="117" t="s">
        <v>463</v>
      </c>
      <c r="AN7" s="117" t="s">
        <v>1365</v>
      </c>
      <c r="AO7" s="117" t="s">
        <v>577</v>
      </c>
      <c r="AP7" s="117" t="s">
        <v>577</v>
      </c>
      <c r="AQ7" s="117" t="s">
        <v>947</v>
      </c>
      <c r="AR7" s="117" t="s">
        <v>577</v>
      </c>
      <c r="AS7" s="117" t="s">
        <v>1356</v>
      </c>
      <c r="AT7" s="117" t="s">
        <v>1366</v>
      </c>
      <c r="AU7" s="117" t="s">
        <v>1355</v>
      </c>
      <c r="AV7" s="117" t="s">
        <v>1356</v>
      </c>
      <c r="AW7" s="117" t="s">
        <v>1367</v>
      </c>
    </row>
    <row r="8" spans="1:49" ht="26.4" x14ac:dyDescent="0.3">
      <c r="A8" s="117" t="s">
        <v>1368</v>
      </c>
      <c r="B8" s="117" t="s">
        <v>1369</v>
      </c>
      <c r="C8" s="117" t="s">
        <v>1369</v>
      </c>
      <c r="D8" s="117" t="s">
        <v>1370</v>
      </c>
      <c r="E8" s="117" t="s">
        <v>1370</v>
      </c>
      <c r="F8" s="117" t="s">
        <v>1371</v>
      </c>
      <c r="G8" s="117" t="s">
        <v>1370</v>
      </c>
      <c r="H8" s="117" t="s">
        <v>1370</v>
      </c>
      <c r="I8" s="117" t="s">
        <v>1370</v>
      </c>
      <c r="J8" s="117" t="s">
        <v>1369</v>
      </c>
      <c r="K8" s="117" t="s">
        <v>1369</v>
      </c>
      <c r="L8" s="117" t="s">
        <v>1371</v>
      </c>
      <c r="M8" s="117" t="s">
        <v>1370</v>
      </c>
      <c r="N8" s="117" t="s">
        <v>1370</v>
      </c>
      <c r="O8" s="117" t="s">
        <v>1370</v>
      </c>
      <c r="P8" s="117" t="s">
        <v>1370</v>
      </c>
      <c r="Q8" s="117" t="s">
        <v>1370</v>
      </c>
      <c r="R8" s="117" t="s">
        <v>1370</v>
      </c>
      <c r="S8" s="117" t="s">
        <v>1370</v>
      </c>
      <c r="T8" s="117" t="s">
        <v>1370</v>
      </c>
      <c r="U8" s="117" t="s">
        <v>1370</v>
      </c>
      <c r="V8" s="117" t="s">
        <v>1370</v>
      </c>
      <c r="W8" s="117" t="s">
        <v>1370</v>
      </c>
      <c r="X8" s="117" t="s">
        <v>1370</v>
      </c>
      <c r="Y8" s="117" t="s">
        <v>1370</v>
      </c>
      <c r="Z8" s="117" t="s">
        <v>1370</v>
      </c>
      <c r="AA8" s="117" t="s">
        <v>1370</v>
      </c>
      <c r="AB8" s="117" t="s">
        <v>1370</v>
      </c>
      <c r="AC8" s="117" t="s">
        <v>1370</v>
      </c>
      <c r="AD8" s="117" t="s">
        <v>1371</v>
      </c>
      <c r="AE8" s="117" t="s">
        <v>1369</v>
      </c>
      <c r="AF8" s="117" t="s">
        <v>1370</v>
      </c>
      <c r="AG8" s="117" t="s">
        <v>1370</v>
      </c>
      <c r="AH8" s="117" t="s">
        <v>1370</v>
      </c>
      <c r="AI8" s="117" t="s">
        <v>1369</v>
      </c>
      <c r="AJ8" s="117" t="s">
        <v>1370</v>
      </c>
      <c r="AK8" s="117" t="s">
        <v>1370</v>
      </c>
      <c r="AL8" s="117" t="s">
        <v>1370</v>
      </c>
      <c r="AM8" s="117" t="s">
        <v>1370</v>
      </c>
      <c r="AN8" s="117" t="s">
        <v>1370</v>
      </c>
      <c r="AO8" s="117" t="s">
        <v>1370</v>
      </c>
      <c r="AP8" s="117" t="s">
        <v>1370</v>
      </c>
      <c r="AQ8" s="117" t="s">
        <v>1370</v>
      </c>
      <c r="AR8" s="117" t="s">
        <v>1370</v>
      </c>
      <c r="AS8" s="117" t="s">
        <v>1370</v>
      </c>
      <c r="AT8" s="117" t="s">
        <v>1370</v>
      </c>
      <c r="AU8" s="117" t="s">
        <v>1370</v>
      </c>
      <c r="AV8" s="117" t="s">
        <v>1370</v>
      </c>
      <c r="AW8" s="117" t="s">
        <v>1370</v>
      </c>
    </row>
    <row r="9" spans="1:49" ht="39.6" x14ac:dyDescent="0.3">
      <c r="A9" s="117" t="s">
        <v>6</v>
      </c>
      <c r="B9" s="117" t="s">
        <v>1372</v>
      </c>
      <c r="C9" s="117" t="s">
        <v>1373</v>
      </c>
      <c r="D9" s="117" t="s">
        <v>1374</v>
      </c>
      <c r="E9" s="117" t="s">
        <v>1374</v>
      </c>
      <c r="F9" s="117" t="s">
        <v>886</v>
      </c>
      <c r="G9" s="117" t="s">
        <v>1374</v>
      </c>
      <c r="H9" s="117" t="s">
        <v>196</v>
      </c>
      <c r="I9" s="117" t="s">
        <v>609</v>
      </c>
      <c r="J9" s="117" t="s">
        <v>1375</v>
      </c>
      <c r="K9" s="117" t="s">
        <v>1376</v>
      </c>
      <c r="L9" s="117" t="s">
        <v>892</v>
      </c>
      <c r="M9" s="117" t="s">
        <v>1377</v>
      </c>
      <c r="N9" s="117" t="s">
        <v>1377</v>
      </c>
      <c r="O9" s="117" t="s">
        <v>1378</v>
      </c>
      <c r="P9" s="117" t="s">
        <v>1379</v>
      </c>
      <c r="Q9" s="117" t="s">
        <v>1380</v>
      </c>
      <c r="R9" s="117" t="s">
        <v>1381</v>
      </c>
      <c r="S9" s="117" t="s">
        <v>1382</v>
      </c>
      <c r="T9" s="117" t="s">
        <v>266</v>
      </c>
      <c r="U9" s="117" t="s">
        <v>1383</v>
      </c>
      <c r="V9" s="117" t="s">
        <v>1384</v>
      </c>
      <c r="W9" s="117" t="s">
        <v>1385</v>
      </c>
      <c r="X9" s="117" t="s">
        <v>1385</v>
      </c>
      <c r="Y9" s="117" t="s">
        <v>1386</v>
      </c>
      <c r="Z9" s="117" t="s">
        <v>1387</v>
      </c>
      <c r="AA9" s="117" t="s">
        <v>1388</v>
      </c>
      <c r="AB9" s="117" t="s">
        <v>590</v>
      </c>
      <c r="AC9" s="117" t="s">
        <v>1389</v>
      </c>
      <c r="AD9" s="117" t="s">
        <v>928</v>
      </c>
      <c r="AE9" s="117" t="s">
        <v>1390</v>
      </c>
      <c r="AF9" s="117" t="s">
        <v>1389</v>
      </c>
      <c r="AG9" s="117" t="s">
        <v>1391</v>
      </c>
      <c r="AH9" s="117" t="s">
        <v>1391</v>
      </c>
      <c r="AI9" s="117" t="s">
        <v>1392</v>
      </c>
      <c r="AJ9" s="117" t="s">
        <v>1393</v>
      </c>
      <c r="AK9" s="117" t="s">
        <v>1393</v>
      </c>
      <c r="AL9" s="117" t="s">
        <v>463</v>
      </c>
      <c r="AM9" s="117" t="s">
        <v>1394</v>
      </c>
      <c r="AN9" s="117" t="s">
        <v>1395</v>
      </c>
      <c r="AO9" s="117" t="s">
        <v>1396</v>
      </c>
      <c r="AP9" s="117" t="s">
        <v>1396</v>
      </c>
      <c r="AQ9" s="117" t="s">
        <v>1397</v>
      </c>
      <c r="AR9" s="117" t="s">
        <v>1398</v>
      </c>
      <c r="AS9" s="117" t="s">
        <v>1399</v>
      </c>
      <c r="AT9" s="117" t="s">
        <v>1400</v>
      </c>
      <c r="AU9" s="117" t="s">
        <v>1401</v>
      </c>
      <c r="AV9" s="117" t="s">
        <v>1402</v>
      </c>
      <c r="AW9" s="117" t="s">
        <v>1403</v>
      </c>
    </row>
    <row r="10" spans="1:49" ht="52.8" x14ac:dyDescent="0.3">
      <c r="A10" s="117" t="s">
        <v>1006</v>
      </c>
      <c r="B10" s="117" t="s">
        <v>1404</v>
      </c>
      <c r="C10" s="117" t="s">
        <v>1404</v>
      </c>
      <c r="D10" s="117" t="s">
        <v>1405</v>
      </c>
      <c r="E10" s="117" t="s">
        <v>1406</v>
      </c>
      <c r="F10" s="117" t="s">
        <v>1407</v>
      </c>
      <c r="G10" s="117" t="s">
        <v>1408</v>
      </c>
      <c r="H10" s="117" t="s">
        <v>1405</v>
      </c>
      <c r="I10" s="117" t="s">
        <v>1405</v>
      </c>
      <c r="J10" s="117" t="s">
        <v>1404</v>
      </c>
      <c r="K10" s="117" t="s">
        <v>1404</v>
      </c>
      <c r="L10" s="117" t="s">
        <v>1407</v>
      </c>
      <c r="M10" s="117" t="s">
        <v>1406</v>
      </c>
      <c r="N10" s="117" t="s">
        <v>1408</v>
      </c>
      <c r="O10" s="117" t="s">
        <v>1405</v>
      </c>
      <c r="P10" s="117" t="s">
        <v>1408</v>
      </c>
      <c r="Q10" s="117" t="s">
        <v>1408</v>
      </c>
      <c r="R10" s="117" t="s">
        <v>1408</v>
      </c>
      <c r="S10" s="117" t="s">
        <v>1405</v>
      </c>
      <c r="T10" s="117" t="s">
        <v>1408</v>
      </c>
      <c r="U10" s="117" t="s">
        <v>1405</v>
      </c>
      <c r="V10" s="117" t="s">
        <v>1408</v>
      </c>
      <c r="W10" s="117" t="s">
        <v>1408</v>
      </c>
      <c r="X10" s="117" t="s">
        <v>1406</v>
      </c>
      <c r="Y10" s="117" t="s">
        <v>1408</v>
      </c>
      <c r="Z10" s="117" t="s">
        <v>1408</v>
      </c>
      <c r="AA10" s="117" t="s">
        <v>1405</v>
      </c>
      <c r="AB10" s="117" t="s">
        <v>1408</v>
      </c>
      <c r="AC10" s="117" t="s">
        <v>1405</v>
      </c>
      <c r="AD10" s="117" t="s">
        <v>1407</v>
      </c>
      <c r="AE10" s="117" t="s">
        <v>1405</v>
      </c>
      <c r="AF10" s="117" t="s">
        <v>1405</v>
      </c>
      <c r="AG10" s="117" t="s">
        <v>1405</v>
      </c>
      <c r="AH10" s="117" t="s">
        <v>1408</v>
      </c>
      <c r="AI10" s="117" t="s">
        <v>1408</v>
      </c>
      <c r="AJ10" s="117" t="s">
        <v>1405</v>
      </c>
      <c r="AK10" s="117" t="s">
        <v>1408</v>
      </c>
      <c r="AL10" s="117" t="s">
        <v>1405</v>
      </c>
      <c r="AM10" s="117" t="s">
        <v>1408</v>
      </c>
      <c r="AN10" s="117" t="s">
        <v>1408</v>
      </c>
      <c r="AO10" s="117" t="s">
        <v>1405</v>
      </c>
      <c r="AP10" s="117" t="s">
        <v>1408</v>
      </c>
      <c r="AQ10" s="117" t="s">
        <v>1408</v>
      </c>
      <c r="AR10" s="117" t="s">
        <v>1405</v>
      </c>
      <c r="AS10" s="117" t="s">
        <v>1405</v>
      </c>
      <c r="AT10" s="117" t="s">
        <v>1405</v>
      </c>
      <c r="AU10" s="117" t="s">
        <v>1405</v>
      </c>
      <c r="AV10" s="117" t="s">
        <v>1405</v>
      </c>
      <c r="AW10" s="117" t="s">
        <v>1408</v>
      </c>
    </row>
    <row r="11" spans="1:49" x14ac:dyDescent="0.3">
      <c r="A11" s="117" t="s">
        <v>38</v>
      </c>
      <c r="B11" s="117" t="s">
        <v>1409</v>
      </c>
      <c r="C11" s="117" t="s">
        <v>1409</v>
      </c>
      <c r="D11" s="117" t="s">
        <v>1409</v>
      </c>
      <c r="E11" s="117" t="s">
        <v>1409</v>
      </c>
      <c r="F11" s="117" t="s">
        <v>1409</v>
      </c>
      <c r="G11" s="117" t="s">
        <v>1409</v>
      </c>
      <c r="H11" s="117" t="s">
        <v>1409</v>
      </c>
      <c r="I11" s="117" t="s">
        <v>1409</v>
      </c>
      <c r="J11" s="117" t="s">
        <v>1409</v>
      </c>
      <c r="K11" s="117" t="s">
        <v>1409</v>
      </c>
      <c r="L11" s="117" t="s">
        <v>1409</v>
      </c>
      <c r="M11" s="117" t="s">
        <v>1409</v>
      </c>
      <c r="N11" s="117" t="s">
        <v>1409</v>
      </c>
      <c r="O11" s="117" t="s">
        <v>1409</v>
      </c>
      <c r="P11" s="117" t="s">
        <v>1409</v>
      </c>
      <c r="Q11" s="117" t="s">
        <v>1409</v>
      </c>
      <c r="R11" s="117" t="s">
        <v>1409</v>
      </c>
      <c r="S11" s="117" t="s">
        <v>1409</v>
      </c>
      <c r="T11" s="117" t="s">
        <v>1409</v>
      </c>
      <c r="U11" s="117" t="s">
        <v>1409</v>
      </c>
      <c r="V11" s="117" t="s">
        <v>1409</v>
      </c>
      <c r="W11" s="117" t="s">
        <v>1409</v>
      </c>
      <c r="X11" s="117" t="s">
        <v>1409</v>
      </c>
      <c r="Y11" s="117" t="s">
        <v>1409</v>
      </c>
      <c r="Z11" s="117" t="s">
        <v>1409</v>
      </c>
      <c r="AA11" s="117" t="s">
        <v>1409</v>
      </c>
      <c r="AB11" s="117" t="s">
        <v>1409</v>
      </c>
      <c r="AC11" s="117" t="s">
        <v>1409</v>
      </c>
      <c r="AD11" s="117" t="s">
        <v>1409</v>
      </c>
      <c r="AE11" s="117" t="s">
        <v>1409</v>
      </c>
      <c r="AF11" s="117" t="s">
        <v>1409</v>
      </c>
      <c r="AG11" s="117" t="s">
        <v>1409</v>
      </c>
      <c r="AH11" s="117" t="s">
        <v>1409</v>
      </c>
      <c r="AI11" s="117" t="s">
        <v>1409</v>
      </c>
      <c r="AJ11" s="117" t="s">
        <v>1409</v>
      </c>
      <c r="AK11" s="117" t="s">
        <v>1409</v>
      </c>
      <c r="AL11" s="117" t="s">
        <v>1409</v>
      </c>
      <c r="AM11" s="117" t="s">
        <v>1409</v>
      </c>
      <c r="AN11" s="117" t="s">
        <v>1409</v>
      </c>
      <c r="AO11" s="117" t="s">
        <v>1409</v>
      </c>
      <c r="AP11" s="117" t="s">
        <v>1409</v>
      </c>
      <c r="AQ11" s="117" t="s">
        <v>1409</v>
      </c>
      <c r="AR11" s="117" t="s">
        <v>1409</v>
      </c>
      <c r="AS11" s="117" t="s">
        <v>1409</v>
      </c>
      <c r="AT11" s="117" t="s">
        <v>1409</v>
      </c>
      <c r="AU11" s="117" t="s">
        <v>1409</v>
      </c>
      <c r="AV11" s="117" t="s">
        <v>1409</v>
      </c>
      <c r="AW11" s="117" t="s">
        <v>1409</v>
      </c>
    </row>
    <row r="12" spans="1:49" x14ac:dyDescent="0.3">
      <c r="A12" s="118" t="s">
        <v>43</v>
      </c>
      <c r="B12" s="119">
        <v>6.8</v>
      </c>
      <c r="C12" s="120">
        <v>17</v>
      </c>
      <c r="D12" s="120">
        <v>12.1</v>
      </c>
      <c r="E12" s="120">
        <v>2</v>
      </c>
      <c r="F12" s="120">
        <v>17.8</v>
      </c>
      <c r="G12" s="121">
        <v>19</v>
      </c>
      <c r="H12" s="119">
        <v>10.1</v>
      </c>
      <c r="I12" s="121">
        <v>52</v>
      </c>
      <c r="J12" s="119">
        <v>14.3</v>
      </c>
      <c r="K12" s="120">
        <v>12.49</v>
      </c>
      <c r="L12" s="121">
        <v>12.702999999999999</v>
      </c>
      <c r="M12" s="122" t="s">
        <v>1410</v>
      </c>
      <c r="N12" s="123" t="s">
        <v>1410</v>
      </c>
      <c r="O12" s="124">
        <v>1.1339999999999999</v>
      </c>
      <c r="P12" s="119">
        <v>45.63</v>
      </c>
      <c r="Q12" s="120">
        <v>20</v>
      </c>
      <c r="R12" s="120">
        <v>94.72</v>
      </c>
      <c r="S12" s="121">
        <v>66.709999999999994</v>
      </c>
      <c r="T12" s="124">
        <v>25.94</v>
      </c>
      <c r="U12" s="124">
        <v>11.04</v>
      </c>
      <c r="V12" s="119">
        <v>16.899999999999999</v>
      </c>
      <c r="W12" s="120">
        <v>2.8119999999999998</v>
      </c>
      <c r="X12" s="120">
        <v>0.41</v>
      </c>
      <c r="Y12" s="125" t="s">
        <v>1410</v>
      </c>
      <c r="Z12" s="123" t="s">
        <v>1410</v>
      </c>
      <c r="AA12" s="119">
        <v>15</v>
      </c>
      <c r="AB12" s="121">
        <v>112.63</v>
      </c>
      <c r="AC12" s="119">
        <v>40.664999999999999</v>
      </c>
      <c r="AD12" s="120">
        <v>36.421999999999997</v>
      </c>
      <c r="AE12" s="120">
        <v>9.1080000000000005</v>
      </c>
      <c r="AF12" s="121">
        <v>0</v>
      </c>
      <c r="AG12" s="119">
        <v>2.1035400000000002</v>
      </c>
      <c r="AH12" s="120">
        <v>15.1</v>
      </c>
      <c r="AI12" s="120">
        <v>10.229710000000001</v>
      </c>
      <c r="AJ12" s="120">
        <v>6.1124999999999998</v>
      </c>
      <c r="AK12" s="121">
        <v>10.6</v>
      </c>
      <c r="AL12" s="119">
        <v>7.42</v>
      </c>
      <c r="AM12" s="121">
        <v>12.08</v>
      </c>
      <c r="AN12" s="119">
        <v>12</v>
      </c>
      <c r="AO12" s="125" t="s">
        <v>1410</v>
      </c>
      <c r="AP12" s="120">
        <v>20.497920000000001</v>
      </c>
      <c r="AQ12" s="120">
        <v>7.3630000000000004</v>
      </c>
      <c r="AR12" s="125" t="s">
        <v>1410</v>
      </c>
      <c r="AS12" s="120">
        <v>4.2872700000000004</v>
      </c>
      <c r="AT12" s="120">
        <v>6.6443199999999996</v>
      </c>
      <c r="AU12" s="120">
        <v>14.819000000000001</v>
      </c>
      <c r="AV12" s="120">
        <v>5.8440000000000003</v>
      </c>
      <c r="AW12" s="121">
        <v>14.19</v>
      </c>
    </row>
    <row r="13" spans="1:49" x14ac:dyDescent="0.3">
      <c r="A13" s="126" t="s">
        <v>729</v>
      </c>
      <c r="B13" s="119">
        <v>6.8</v>
      </c>
      <c r="C13" s="120">
        <v>17</v>
      </c>
      <c r="D13" s="120">
        <v>12.1</v>
      </c>
      <c r="E13" s="120">
        <v>2</v>
      </c>
      <c r="F13" s="120">
        <v>17.8</v>
      </c>
      <c r="G13" s="121">
        <v>19</v>
      </c>
      <c r="H13" s="119">
        <v>10.1</v>
      </c>
      <c r="I13" s="121">
        <v>52</v>
      </c>
      <c r="J13" s="119">
        <v>14.3</v>
      </c>
      <c r="K13" s="120">
        <v>12.49</v>
      </c>
      <c r="L13" s="121">
        <v>12.702999999999999</v>
      </c>
      <c r="M13" s="122" t="s">
        <v>1410</v>
      </c>
      <c r="N13" s="123" t="s">
        <v>1410</v>
      </c>
      <c r="O13" s="124">
        <v>1.1339999999999999</v>
      </c>
      <c r="P13" s="119">
        <v>45.63</v>
      </c>
      <c r="Q13" s="120">
        <v>20</v>
      </c>
      <c r="R13" s="120">
        <v>94.72</v>
      </c>
      <c r="S13" s="121">
        <v>66.709999999999994</v>
      </c>
      <c r="T13" s="124">
        <v>25.94</v>
      </c>
      <c r="U13" s="124">
        <v>11.04</v>
      </c>
      <c r="V13" s="119">
        <v>16.899999999999999</v>
      </c>
      <c r="W13" s="120">
        <v>2.8119999999999998</v>
      </c>
      <c r="X13" s="120">
        <v>0.41</v>
      </c>
      <c r="Y13" s="125" t="s">
        <v>1410</v>
      </c>
      <c r="Z13" s="123" t="s">
        <v>1410</v>
      </c>
      <c r="AA13" s="119">
        <v>15</v>
      </c>
      <c r="AB13" s="121">
        <v>112.63</v>
      </c>
      <c r="AC13" s="119">
        <v>40.664999999999999</v>
      </c>
      <c r="AD13" s="120">
        <v>36.421999999999997</v>
      </c>
      <c r="AE13" s="120">
        <v>9.1080000000000005</v>
      </c>
      <c r="AF13" s="121">
        <v>0</v>
      </c>
      <c r="AG13" s="119">
        <v>2.1035400000000002</v>
      </c>
      <c r="AH13" s="120">
        <v>15.1</v>
      </c>
      <c r="AI13" s="120">
        <v>10.229710000000001</v>
      </c>
      <c r="AJ13" s="120">
        <v>6.1124999999999998</v>
      </c>
      <c r="AK13" s="121">
        <v>10.6</v>
      </c>
      <c r="AL13" s="119">
        <v>7.42</v>
      </c>
      <c r="AM13" s="121">
        <v>12.08</v>
      </c>
      <c r="AN13" s="119">
        <v>12</v>
      </c>
      <c r="AO13" s="125" t="s">
        <v>1410</v>
      </c>
      <c r="AP13" s="120">
        <v>20.497920000000001</v>
      </c>
      <c r="AQ13" s="120">
        <v>7.3630000000000004</v>
      </c>
      <c r="AR13" s="125" t="s">
        <v>1410</v>
      </c>
      <c r="AS13" s="120">
        <v>4.2872700000000004</v>
      </c>
      <c r="AT13" s="120">
        <v>6.6443199999999996</v>
      </c>
      <c r="AU13" s="120">
        <v>14.819000000000001</v>
      </c>
      <c r="AV13" s="120">
        <v>5.8440000000000003</v>
      </c>
      <c r="AW13" s="121">
        <v>14.19</v>
      </c>
    </row>
    <row r="14" spans="1:49" x14ac:dyDescent="0.3">
      <c r="A14" s="126" t="s">
        <v>730</v>
      </c>
      <c r="B14" s="119">
        <v>6.8</v>
      </c>
      <c r="C14" s="120">
        <v>17</v>
      </c>
      <c r="D14" s="120">
        <v>12.1</v>
      </c>
      <c r="E14" s="120">
        <v>2</v>
      </c>
      <c r="F14" s="120">
        <v>26.7</v>
      </c>
      <c r="G14" s="121">
        <v>19</v>
      </c>
      <c r="H14" s="119">
        <v>10.1</v>
      </c>
      <c r="I14" s="121">
        <v>52</v>
      </c>
      <c r="J14" s="119">
        <v>13.91</v>
      </c>
      <c r="K14" s="120">
        <v>12.45</v>
      </c>
      <c r="L14" s="121">
        <v>12.907</v>
      </c>
      <c r="M14" s="122" t="s">
        <v>1410</v>
      </c>
      <c r="N14" s="123" t="s">
        <v>1410</v>
      </c>
      <c r="O14" s="124">
        <v>1.1339999999999999</v>
      </c>
      <c r="P14" s="119">
        <v>41.01</v>
      </c>
      <c r="Q14" s="120">
        <v>20</v>
      </c>
      <c r="R14" s="120">
        <v>92.96</v>
      </c>
      <c r="S14" s="121">
        <v>67.53</v>
      </c>
      <c r="T14" s="124">
        <v>26.37</v>
      </c>
      <c r="U14" s="124">
        <v>11.06</v>
      </c>
      <c r="V14" s="119">
        <v>15.64</v>
      </c>
      <c r="W14" s="120">
        <v>2.8420000000000001</v>
      </c>
      <c r="X14" s="120">
        <v>0.4</v>
      </c>
      <c r="Y14" s="125" t="s">
        <v>1410</v>
      </c>
      <c r="Z14" s="123" t="s">
        <v>1410</v>
      </c>
      <c r="AA14" s="119">
        <v>15</v>
      </c>
      <c r="AB14" s="121">
        <v>82.41</v>
      </c>
      <c r="AC14" s="119">
        <v>41.21</v>
      </c>
      <c r="AD14" s="120">
        <v>37.009</v>
      </c>
      <c r="AE14" s="120">
        <v>8.9779999999999998</v>
      </c>
      <c r="AF14" s="121">
        <v>0</v>
      </c>
      <c r="AG14" s="119">
        <v>2.1035400000000002</v>
      </c>
      <c r="AH14" s="120">
        <v>14.5</v>
      </c>
      <c r="AI14" s="120">
        <v>10.120749999999999</v>
      </c>
      <c r="AJ14" s="120">
        <v>6.1124999999999998</v>
      </c>
      <c r="AK14" s="121">
        <v>10.6</v>
      </c>
      <c r="AL14" s="119">
        <v>7.49</v>
      </c>
      <c r="AM14" s="121">
        <v>12.15</v>
      </c>
      <c r="AN14" s="119">
        <v>12</v>
      </c>
      <c r="AO14" s="125" t="s">
        <v>1410</v>
      </c>
      <c r="AP14" s="125" t="s">
        <v>1410</v>
      </c>
      <c r="AQ14" s="120">
        <v>7.391</v>
      </c>
      <c r="AR14" s="125" t="s">
        <v>1410</v>
      </c>
      <c r="AS14" s="120">
        <v>4.2881</v>
      </c>
      <c r="AT14" s="120">
        <v>6.6443199999999996</v>
      </c>
      <c r="AU14" s="120">
        <v>14.663</v>
      </c>
      <c r="AV14" s="120">
        <v>6.0039999999999996</v>
      </c>
      <c r="AW14" s="121">
        <v>14.01</v>
      </c>
    </row>
    <row r="15" spans="1:49" x14ac:dyDescent="0.3">
      <c r="A15" s="126" t="s">
        <v>731</v>
      </c>
      <c r="B15" s="119">
        <v>6.8</v>
      </c>
      <c r="C15" s="120">
        <v>17</v>
      </c>
      <c r="D15" s="120">
        <v>12.1</v>
      </c>
      <c r="E15" s="120">
        <v>2</v>
      </c>
      <c r="F15" s="120">
        <v>26.7</v>
      </c>
      <c r="G15" s="121">
        <v>19</v>
      </c>
      <c r="H15" s="119">
        <v>10.1</v>
      </c>
      <c r="I15" s="121">
        <v>52</v>
      </c>
      <c r="J15" s="119">
        <v>13.91</v>
      </c>
      <c r="K15" s="120">
        <v>12.45</v>
      </c>
      <c r="L15" s="121">
        <v>12.907</v>
      </c>
      <c r="M15" s="122" t="s">
        <v>1410</v>
      </c>
      <c r="N15" s="123" t="s">
        <v>1410</v>
      </c>
      <c r="O15" s="124">
        <v>1.1339999999999999</v>
      </c>
      <c r="P15" s="119">
        <v>41.01</v>
      </c>
      <c r="Q15" s="120">
        <v>20</v>
      </c>
      <c r="R15" s="120">
        <v>92.96</v>
      </c>
      <c r="S15" s="121">
        <v>67.53</v>
      </c>
      <c r="T15" s="124">
        <v>26.37</v>
      </c>
      <c r="U15" s="124">
        <v>11.06</v>
      </c>
      <c r="V15" s="119">
        <v>15.64</v>
      </c>
      <c r="W15" s="120">
        <v>2.8420000000000001</v>
      </c>
      <c r="X15" s="120">
        <v>0.4</v>
      </c>
      <c r="Y15" s="125" t="s">
        <v>1410</v>
      </c>
      <c r="Z15" s="123" t="s">
        <v>1410</v>
      </c>
      <c r="AA15" s="119">
        <v>15</v>
      </c>
      <c r="AB15" s="121">
        <v>82.41</v>
      </c>
      <c r="AC15" s="119">
        <v>41.21</v>
      </c>
      <c r="AD15" s="120">
        <v>37.009</v>
      </c>
      <c r="AE15" s="120">
        <v>8.9779999999999998</v>
      </c>
      <c r="AF15" s="121">
        <v>0</v>
      </c>
      <c r="AG15" s="119">
        <v>2.1035400000000002</v>
      </c>
      <c r="AH15" s="120">
        <v>14.5</v>
      </c>
      <c r="AI15" s="120">
        <v>10.120749999999999</v>
      </c>
      <c r="AJ15" s="120">
        <v>6.1124999999999998</v>
      </c>
      <c r="AK15" s="121">
        <v>10.6</v>
      </c>
      <c r="AL15" s="119">
        <v>7.49</v>
      </c>
      <c r="AM15" s="121">
        <v>12.15</v>
      </c>
      <c r="AN15" s="119">
        <v>12</v>
      </c>
      <c r="AO15" s="125" t="s">
        <v>1410</v>
      </c>
      <c r="AP15" s="125" t="s">
        <v>1410</v>
      </c>
      <c r="AQ15" s="120">
        <v>7.391</v>
      </c>
      <c r="AR15" s="125" t="s">
        <v>1410</v>
      </c>
      <c r="AS15" s="120">
        <v>4.2881</v>
      </c>
      <c r="AT15" s="120">
        <v>6.6443199999999996</v>
      </c>
      <c r="AU15" s="120">
        <v>14.663</v>
      </c>
      <c r="AV15" s="120">
        <v>6.0039999999999996</v>
      </c>
      <c r="AW15" s="121">
        <v>14.01</v>
      </c>
    </row>
    <row r="16" spans="1:49" x14ac:dyDescent="0.3">
      <c r="A16" s="126" t="s">
        <v>732</v>
      </c>
      <c r="B16" s="119">
        <v>6.8</v>
      </c>
      <c r="C16" s="120">
        <v>17</v>
      </c>
      <c r="D16" s="120">
        <v>12.1</v>
      </c>
      <c r="E16" s="120">
        <v>2</v>
      </c>
      <c r="F16" s="120">
        <v>24.4</v>
      </c>
      <c r="G16" s="121">
        <v>19</v>
      </c>
      <c r="H16" s="119">
        <v>10.1</v>
      </c>
      <c r="I16" s="121">
        <v>52</v>
      </c>
      <c r="J16" s="119">
        <v>13.62</v>
      </c>
      <c r="K16" s="120">
        <v>12.4</v>
      </c>
      <c r="L16" s="121">
        <v>12.837999999999999</v>
      </c>
      <c r="M16" s="122" t="s">
        <v>1410</v>
      </c>
      <c r="N16" s="123" t="s">
        <v>1410</v>
      </c>
      <c r="O16" s="124">
        <v>1.1339999999999999</v>
      </c>
      <c r="P16" s="119">
        <v>41.01</v>
      </c>
      <c r="Q16" s="120">
        <v>20</v>
      </c>
      <c r="R16" s="120">
        <v>92.09</v>
      </c>
      <c r="S16" s="121">
        <v>67.08</v>
      </c>
      <c r="T16" s="124">
        <v>26.414999999999999</v>
      </c>
      <c r="U16" s="124">
        <v>11.02</v>
      </c>
      <c r="V16" s="119">
        <v>15.02</v>
      </c>
      <c r="W16" s="120">
        <v>6.1319999999999997</v>
      </c>
      <c r="X16" s="120">
        <v>0.42</v>
      </c>
      <c r="Y16" s="125" t="s">
        <v>1410</v>
      </c>
      <c r="Z16" s="123" t="s">
        <v>1410</v>
      </c>
      <c r="AA16" s="119">
        <v>5.43</v>
      </c>
      <c r="AB16" s="121">
        <v>91.09</v>
      </c>
      <c r="AC16" s="119">
        <v>42.76</v>
      </c>
      <c r="AD16" s="120">
        <v>38.838000000000001</v>
      </c>
      <c r="AE16" s="120">
        <v>8.4819999999999993</v>
      </c>
      <c r="AF16" s="121">
        <v>0</v>
      </c>
      <c r="AG16" s="119">
        <v>2.1035400000000002</v>
      </c>
      <c r="AH16" s="120">
        <v>14.6</v>
      </c>
      <c r="AI16" s="120">
        <v>9.9289100000000001</v>
      </c>
      <c r="AJ16" s="120">
        <v>6.1124999999999998</v>
      </c>
      <c r="AK16" s="121">
        <v>10.6</v>
      </c>
      <c r="AL16" s="119">
        <v>7.92</v>
      </c>
      <c r="AM16" s="121">
        <v>12.57</v>
      </c>
      <c r="AN16" s="119">
        <v>12</v>
      </c>
      <c r="AO16" s="125" t="s">
        <v>1410</v>
      </c>
      <c r="AP16" s="125" t="s">
        <v>1410</v>
      </c>
      <c r="AQ16" s="120">
        <v>7.3540000000000001</v>
      </c>
      <c r="AR16" s="125" t="s">
        <v>1410</v>
      </c>
      <c r="AS16" s="120">
        <v>4.2671400000000004</v>
      </c>
      <c r="AT16" s="120">
        <v>6.6443199999999996</v>
      </c>
      <c r="AU16" s="120">
        <v>14.587999999999999</v>
      </c>
      <c r="AV16" s="120">
        <v>5.9779999999999998</v>
      </c>
      <c r="AW16" s="121">
        <v>14.237</v>
      </c>
    </row>
    <row r="17" spans="1:49" x14ac:dyDescent="0.3">
      <c r="A17" s="126" t="s">
        <v>733</v>
      </c>
      <c r="B17" s="119">
        <v>6.8</v>
      </c>
      <c r="C17" s="120">
        <v>17</v>
      </c>
      <c r="D17" s="120">
        <v>12.1</v>
      </c>
      <c r="E17" s="120">
        <v>2</v>
      </c>
      <c r="F17" s="120">
        <v>24.4</v>
      </c>
      <c r="G17" s="121">
        <v>19</v>
      </c>
      <c r="H17" s="119">
        <v>10.1</v>
      </c>
      <c r="I17" s="121">
        <v>52</v>
      </c>
      <c r="J17" s="119">
        <v>13.62</v>
      </c>
      <c r="K17" s="120">
        <v>12.4</v>
      </c>
      <c r="L17" s="121">
        <v>12.837999999999999</v>
      </c>
      <c r="M17" s="122" t="s">
        <v>1410</v>
      </c>
      <c r="N17" s="123" t="s">
        <v>1410</v>
      </c>
      <c r="O17" s="124">
        <v>1.1339999999999999</v>
      </c>
      <c r="P17" s="119">
        <v>41.01</v>
      </c>
      <c r="Q17" s="120">
        <v>20</v>
      </c>
      <c r="R17" s="120">
        <v>92.09</v>
      </c>
      <c r="S17" s="121">
        <v>67.08</v>
      </c>
      <c r="T17" s="124">
        <v>26.414999999999999</v>
      </c>
      <c r="U17" s="124">
        <v>11.02</v>
      </c>
      <c r="V17" s="119">
        <v>15.02</v>
      </c>
      <c r="W17" s="120">
        <v>6.1319999999999997</v>
      </c>
      <c r="X17" s="120">
        <v>0.42</v>
      </c>
      <c r="Y17" s="125" t="s">
        <v>1410</v>
      </c>
      <c r="Z17" s="123" t="s">
        <v>1410</v>
      </c>
      <c r="AA17" s="119">
        <v>5.43</v>
      </c>
      <c r="AB17" s="121">
        <v>91.09</v>
      </c>
      <c r="AC17" s="119">
        <v>42.76</v>
      </c>
      <c r="AD17" s="120">
        <v>38.838000000000001</v>
      </c>
      <c r="AE17" s="120">
        <v>8.4819999999999993</v>
      </c>
      <c r="AF17" s="121">
        <v>0</v>
      </c>
      <c r="AG17" s="119">
        <v>2.1035400000000002</v>
      </c>
      <c r="AH17" s="120">
        <v>14.6</v>
      </c>
      <c r="AI17" s="120">
        <v>9.9289100000000001</v>
      </c>
      <c r="AJ17" s="120">
        <v>6.1124999999999998</v>
      </c>
      <c r="AK17" s="121">
        <v>10.6</v>
      </c>
      <c r="AL17" s="119">
        <v>7.92</v>
      </c>
      <c r="AM17" s="121">
        <v>12.57</v>
      </c>
      <c r="AN17" s="119">
        <v>12</v>
      </c>
      <c r="AO17" s="125" t="s">
        <v>1410</v>
      </c>
      <c r="AP17" s="125" t="s">
        <v>1410</v>
      </c>
      <c r="AQ17" s="120">
        <v>7.3540000000000001</v>
      </c>
      <c r="AR17" s="125" t="s">
        <v>1410</v>
      </c>
      <c r="AS17" s="120">
        <v>4.2671400000000004</v>
      </c>
      <c r="AT17" s="120">
        <v>6.6443199999999996</v>
      </c>
      <c r="AU17" s="120">
        <v>14.587999999999999</v>
      </c>
      <c r="AV17" s="120">
        <v>5.9779999999999998</v>
      </c>
      <c r="AW17" s="121">
        <v>14.237</v>
      </c>
    </row>
    <row r="18" spans="1:49" x14ac:dyDescent="0.3">
      <c r="A18" s="126" t="s">
        <v>734</v>
      </c>
      <c r="B18" s="119">
        <v>6.8</v>
      </c>
      <c r="C18" s="120">
        <v>17</v>
      </c>
      <c r="D18" s="120">
        <v>12.1</v>
      </c>
      <c r="E18" s="120">
        <v>2</v>
      </c>
      <c r="F18" s="120">
        <v>23.1</v>
      </c>
      <c r="G18" s="121">
        <v>19</v>
      </c>
      <c r="H18" s="119">
        <v>10.1</v>
      </c>
      <c r="I18" s="121">
        <v>50</v>
      </c>
      <c r="J18" s="119">
        <v>13.36</v>
      </c>
      <c r="K18" s="120">
        <v>12.51</v>
      </c>
      <c r="L18" s="121">
        <v>12.788</v>
      </c>
      <c r="M18" s="122" t="s">
        <v>1410</v>
      </c>
      <c r="N18" s="123" t="s">
        <v>1410</v>
      </c>
      <c r="O18" s="124">
        <v>1.1339999999999999</v>
      </c>
      <c r="P18" s="119">
        <v>42.13</v>
      </c>
      <c r="Q18" s="120">
        <v>20</v>
      </c>
      <c r="R18" s="120">
        <v>91.22</v>
      </c>
      <c r="S18" s="121">
        <v>66.209999999999994</v>
      </c>
      <c r="T18" s="124">
        <v>26.437999999999999</v>
      </c>
      <c r="U18" s="124">
        <v>11.11</v>
      </c>
      <c r="V18" s="119">
        <v>15.02</v>
      </c>
      <c r="W18" s="120">
        <v>6.508</v>
      </c>
      <c r="X18" s="120">
        <v>0.42</v>
      </c>
      <c r="Y18" s="125" t="s">
        <v>1410</v>
      </c>
      <c r="Z18" s="123" t="s">
        <v>1410</v>
      </c>
      <c r="AA18" s="119">
        <v>7.84</v>
      </c>
      <c r="AB18" s="121">
        <v>92.75</v>
      </c>
      <c r="AC18" s="119">
        <v>43.826999999999998</v>
      </c>
      <c r="AD18" s="120">
        <v>39.640999999999998</v>
      </c>
      <c r="AE18" s="120">
        <v>5.4710000000000001</v>
      </c>
      <c r="AF18" s="121">
        <v>0</v>
      </c>
      <c r="AG18" s="119">
        <v>2.1035400000000002</v>
      </c>
      <c r="AH18" s="120">
        <v>14.4</v>
      </c>
      <c r="AI18" s="120">
        <v>10.25747</v>
      </c>
      <c r="AJ18" s="120">
        <v>6.1124999999999998</v>
      </c>
      <c r="AK18" s="121">
        <v>10.6</v>
      </c>
      <c r="AL18" s="119">
        <v>8.23</v>
      </c>
      <c r="AM18" s="121">
        <v>12.89</v>
      </c>
      <c r="AN18" s="119">
        <v>12</v>
      </c>
      <c r="AO18" s="125" t="s">
        <v>1410</v>
      </c>
      <c r="AP18" s="125" t="s">
        <v>1410</v>
      </c>
      <c r="AQ18" s="120">
        <v>7.32</v>
      </c>
      <c r="AR18" s="125" t="s">
        <v>1410</v>
      </c>
      <c r="AS18" s="120">
        <v>4.3825099999999999</v>
      </c>
      <c r="AT18" s="120">
        <v>6.6443199999999996</v>
      </c>
      <c r="AU18" s="120">
        <v>14.358000000000001</v>
      </c>
      <c r="AV18" s="120">
        <v>6.7640000000000002</v>
      </c>
      <c r="AW18" s="121">
        <v>14.499000000000001</v>
      </c>
    </row>
    <row r="19" spans="1:49" x14ac:dyDescent="0.3">
      <c r="A19" s="126" t="s">
        <v>735</v>
      </c>
      <c r="B19" s="119">
        <v>6.8</v>
      </c>
      <c r="C19" s="120">
        <v>17</v>
      </c>
      <c r="D19" s="120">
        <v>12.1</v>
      </c>
      <c r="E19" s="120">
        <v>2</v>
      </c>
      <c r="F19" s="120">
        <v>23.1</v>
      </c>
      <c r="G19" s="121">
        <v>19</v>
      </c>
      <c r="H19" s="119">
        <v>10.1</v>
      </c>
      <c r="I19" s="121">
        <v>50</v>
      </c>
      <c r="J19" s="119">
        <v>13.36</v>
      </c>
      <c r="K19" s="120">
        <v>12.51</v>
      </c>
      <c r="L19" s="121">
        <v>12.788</v>
      </c>
      <c r="M19" s="122" t="s">
        <v>1410</v>
      </c>
      <c r="N19" s="123" t="s">
        <v>1410</v>
      </c>
      <c r="O19" s="124">
        <v>1.1339999999999999</v>
      </c>
      <c r="P19" s="119">
        <v>42.13</v>
      </c>
      <c r="Q19" s="120">
        <v>20</v>
      </c>
      <c r="R19" s="120">
        <v>91.22</v>
      </c>
      <c r="S19" s="121">
        <v>66.209999999999994</v>
      </c>
      <c r="T19" s="124">
        <v>26.437999999999999</v>
      </c>
      <c r="U19" s="124">
        <v>11.11</v>
      </c>
      <c r="V19" s="119">
        <v>15.02</v>
      </c>
      <c r="W19" s="120">
        <v>6.508</v>
      </c>
      <c r="X19" s="120">
        <v>0.42</v>
      </c>
      <c r="Y19" s="125" t="s">
        <v>1410</v>
      </c>
      <c r="Z19" s="123" t="s">
        <v>1410</v>
      </c>
      <c r="AA19" s="119">
        <v>7.84</v>
      </c>
      <c r="AB19" s="121">
        <v>92.75</v>
      </c>
      <c r="AC19" s="119">
        <v>43.826999999999998</v>
      </c>
      <c r="AD19" s="120">
        <v>39.640999999999998</v>
      </c>
      <c r="AE19" s="120">
        <v>5.4710000000000001</v>
      </c>
      <c r="AF19" s="121">
        <v>0</v>
      </c>
      <c r="AG19" s="119">
        <v>2.1035400000000002</v>
      </c>
      <c r="AH19" s="120">
        <v>14.4</v>
      </c>
      <c r="AI19" s="120">
        <v>10.25747</v>
      </c>
      <c r="AJ19" s="120">
        <v>6.1124999999999998</v>
      </c>
      <c r="AK19" s="121">
        <v>10.6</v>
      </c>
      <c r="AL19" s="119">
        <v>8.23</v>
      </c>
      <c r="AM19" s="121">
        <v>12.89</v>
      </c>
      <c r="AN19" s="119">
        <v>12</v>
      </c>
      <c r="AO19" s="125" t="s">
        <v>1410</v>
      </c>
      <c r="AP19" s="125" t="s">
        <v>1410</v>
      </c>
      <c r="AQ19" s="120">
        <v>7.32</v>
      </c>
      <c r="AR19" s="125" t="s">
        <v>1410</v>
      </c>
      <c r="AS19" s="120">
        <v>4.3825099999999999</v>
      </c>
      <c r="AT19" s="120">
        <v>6.6443199999999996</v>
      </c>
      <c r="AU19" s="120">
        <v>14.358000000000001</v>
      </c>
      <c r="AV19" s="120">
        <v>6.7640000000000002</v>
      </c>
      <c r="AW19" s="121">
        <v>14.499000000000001</v>
      </c>
    </row>
    <row r="20" spans="1:49" x14ac:dyDescent="0.3">
      <c r="A20" s="126" t="s">
        <v>736</v>
      </c>
      <c r="B20" s="119">
        <v>6.8</v>
      </c>
      <c r="C20" s="120">
        <v>18</v>
      </c>
      <c r="D20" s="120">
        <v>13.1</v>
      </c>
      <c r="E20" s="120">
        <v>2</v>
      </c>
      <c r="F20" s="120">
        <v>23.4</v>
      </c>
      <c r="G20" s="121">
        <v>20</v>
      </c>
      <c r="H20" s="119">
        <v>10.5</v>
      </c>
      <c r="I20" s="121">
        <v>52</v>
      </c>
      <c r="J20" s="119">
        <v>13.18</v>
      </c>
      <c r="K20" s="120">
        <v>12.33</v>
      </c>
      <c r="L20" s="121">
        <v>12.882</v>
      </c>
      <c r="M20" s="122" t="s">
        <v>1410</v>
      </c>
      <c r="N20" s="123" t="s">
        <v>1410</v>
      </c>
      <c r="O20" s="124">
        <v>1.1339999999999999</v>
      </c>
      <c r="P20" s="119">
        <v>41.01</v>
      </c>
      <c r="Q20" s="120">
        <v>20</v>
      </c>
      <c r="R20" s="120">
        <v>90.36</v>
      </c>
      <c r="S20" s="121">
        <v>65.349999999999994</v>
      </c>
      <c r="T20" s="124">
        <v>28.122</v>
      </c>
      <c r="U20" s="124">
        <v>11.09</v>
      </c>
      <c r="V20" s="119">
        <v>3.39</v>
      </c>
      <c r="W20" s="120">
        <v>19.010000000000002</v>
      </c>
      <c r="X20" s="120">
        <v>20.64</v>
      </c>
      <c r="Y20" s="125" t="s">
        <v>1410</v>
      </c>
      <c r="Z20" s="123" t="s">
        <v>1410</v>
      </c>
      <c r="AA20" s="119">
        <v>8.57</v>
      </c>
      <c r="AB20" s="121">
        <v>94.28</v>
      </c>
      <c r="AC20" s="119">
        <v>45.250999999999998</v>
      </c>
      <c r="AD20" s="120">
        <v>40.985999999999997</v>
      </c>
      <c r="AE20" s="120">
        <v>5.9139999999999997</v>
      </c>
      <c r="AF20" s="121">
        <v>0</v>
      </c>
      <c r="AG20" s="119">
        <v>2.1035400000000002</v>
      </c>
      <c r="AH20" s="120">
        <v>14.5</v>
      </c>
      <c r="AI20" s="120">
        <v>10.22279</v>
      </c>
      <c r="AJ20" s="120">
        <v>6.1124999999999998</v>
      </c>
      <c r="AK20" s="121">
        <v>10.5</v>
      </c>
      <c r="AL20" s="119">
        <v>8.14</v>
      </c>
      <c r="AM20" s="121">
        <v>12.79</v>
      </c>
      <c r="AN20" s="119">
        <v>12</v>
      </c>
      <c r="AO20" s="125" t="s">
        <v>1410</v>
      </c>
      <c r="AP20" s="125" t="s">
        <v>1410</v>
      </c>
      <c r="AQ20" s="120">
        <v>7.3730000000000002</v>
      </c>
      <c r="AR20" s="125" t="s">
        <v>1410</v>
      </c>
      <c r="AS20" s="120">
        <v>4.4186100000000001</v>
      </c>
      <c r="AT20" s="120">
        <v>6.6443199999999996</v>
      </c>
      <c r="AU20" s="120">
        <v>14.288</v>
      </c>
      <c r="AV20" s="120">
        <v>7.008</v>
      </c>
      <c r="AW20" s="121">
        <v>14.711</v>
      </c>
    </row>
    <row r="21" spans="1:49" x14ac:dyDescent="0.3">
      <c r="A21" s="126" t="s">
        <v>737</v>
      </c>
      <c r="B21" s="119">
        <v>6.8</v>
      </c>
      <c r="C21" s="120">
        <v>18</v>
      </c>
      <c r="D21" s="120">
        <v>13.1</v>
      </c>
      <c r="E21" s="120">
        <v>2</v>
      </c>
      <c r="F21" s="120">
        <v>23.4</v>
      </c>
      <c r="G21" s="121">
        <v>20</v>
      </c>
      <c r="H21" s="119">
        <v>10.5</v>
      </c>
      <c r="I21" s="121">
        <v>52</v>
      </c>
      <c r="J21" s="119">
        <v>13.18</v>
      </c>
      <c r="K21" s="120">
        <v>12.33</v>
      </c>
      <c r="L21" s="121">
        <v>12.882</v>
      </c>
      <c r="M21" s="122" t="s">
        <v>1410</v>
      </c>
      <c r="N21" s="123" t="s">
        <v>1410</v>
      </c>
      <c r="O21" s="124">
        <v>1.1339999999999999</v>
      </c>
      <c r="P21" s="119">
        <v>41.01</v>
      </c>
      <c r="Q21" s="120">
        <v>20</v>
      </c>
      <c r="R21" s="120">
        <v>90.36</v>
      </c>
      <c r="S21" s="121">
        <v>65.349999999999994</v>
      </c>
      <c r="T21" s="124">
        <v>28.122</v>
      </c>
      <c r="U21" s="124">
        <v>11.09</v>
      </c>
      <c r="V21" s="119">
        <v>3.39</v>
      </c>
      <c r="W21" s="120">
        <v>19.010000000000002</v>
      </c>
      <c r="X21" s="120">
        <v>20.64</v>
      </c>
      <c r="Y21" s="125" t="s">
        <v>1410</v>
      </c>
      <c r="Z21" s="123" t="s">
        <v>1410</v>
      </c>
      <c r="AA21" s="119">
        <v>8.57</v>
      </c>
      <c r="AB21" s="121">
        <v>94.28</v>
      </c>
      <c r="AC21" s="119">
        <v>45.250999999999998</v>
      </c>
      <c r="AD21" s="120">
        <v>40.985999999999997</v>
      </c>
      <c r="AE21" s="120">
        <v>5.9139999999999997</v>
      </c>
      <c r="AF21" s="121">
        <v>0</v>
      </c>
      <c r="AG21" s="119">
        <v>2.1035400000000002</v>
      </c>
      <c r="AH21" s="120">
        <v>14.5</v>
      </c>
      <c r="AI21" s="120">
        <v>10.22279</v>
      </c>
      <c r="AJ21" s="120">
        <v>6.1124999999999998</v>
      </c>
      <c r="AK21" s="121">
        <v>10.5</v>
      </c>
      <c r="AL21" s="119">
        <v>8.14</v>
      </c>
      <c r="AM21" s="121">
        <v>12.79</v>
      </c>
      <c r="AN21" s="119">
        <v>12</v>
      </c>
      <c r="AO21" s="125" t="s">
        <v>1410</v>
      </c>
      <c r="AP21" s="125" t="s">
        <v>1410</v>
      </c>
      <c r="AQ21" s="120">
        <v>7.3730000000000002</v>
      </c>
      <c r="AR21" s="125" t="s">
        <v>1410</v>
      </c>
      <c r="AS21" s="120">
        <v>4.4186100000000001</v>
      </c>
      <c r="AT21" s="120">
        <v>6.6443199999999996</v>
      </c>
      <c r="AU21" s="120">
        <v>14.288</v>
      </c>
      <c r="AV21" s="120">
        <v>7.008</v>
      </c>
      <c r="AW21" s="121">
        <v>14.711</v>
      </c>
    </row>
    <row r="22" spans="1:49" x14ac:dyDescent="0.3">
      <c r="A22" s="126" t="s">
        <v>738</v>
      </c>
      <c r="B22" s="119">
        <v>6.8</v>
      </c>
      <c r="C22" s="120">
        <v>18</v>
      </c>
      <c r="D22" s="120">
        <v>13.1</v>
      </c>
      <c r="E22" s="120">
        <v>2</v>
      </c>
      <c r="F22" s="120">
        <v>25.8</v>
      </c>
      <c r="G22" s="121">
        <v>20</v>
      </c>
      <c r="H22" s="119">
        <v>10.5</v>
      </c>
      <c r="I22" s="121">
        <v>53</v>
      </c>
      <c r="J22" s="119">
        <v>13.04</v>
      </c>
      <c r="K22" s="120">
        <v>12.35</v>
      </c>
      <c r="L22" s="121">
        <v>12.912000000000001</v>
      </c>
      <c r="M22" s="122" t="s">
        <v>1410</v>
      </c>
      <c r="N22" s="123" t="s">
        <v>1410</v>
      </c>
      <c r="O22" s="124">
        <v>1.1339999999999999</v>
      </c>
      <c r="P22" s="119">
        <v>29.81</v>
      </c>
      <c r="Q22" s="120">
        <v>20</v>
      </c>
      <c r="R22" s="120">
        <v>89.51</v>
      </c>
      <c r="S22" s="121">
        <v>64.91</v>
      </c>
      <c r="T22" s="124">
        <v>29.922000000000001</v>
      </c>
      <c r="U22" s="124">
        <v>11.07</v>
      </c>
      <c r="V22" s="119">
        <v>9.93</v>
      </c>
      <c r="W22" s="120">
        <v>22.864000000000001</v>
      </c>
      <c r="X22" s="120">
        <v>27.26</v>
      </c>
      <c r="Y22" s="125" t="s">
        <v>1410</v>
      </c>
      <c r="Z22" s="123" t="s">
        <v>1410</v>
      </c>
      <c r="AA22" s="119">
        <v>17.399999999999999</v>
      </c>
      <c r="AB22" s="121">
        <v>87.63</v>
      </c>
      <c r="AC22" s="119">
        <v>46.055</v>
      </c>
      <c r="AD22" s="120">
        <v>41.692</v>
      </c>
      <c r="AE22" s="120">
        <v>6.8319999999999999</v>
      </c>
      <c r="AF22" s="121">
        <v>0</v>
      </c>
      <c r="AG22" s="119">
        <v>2.1035400000000002</v>
      </c>
      <c r="AH22" s="120">
        <v>12</v>
      </c>
      <c r="AI22" s="120">
        <v>10.1294</v>
      </c>
      <c r="AJ22" s="120">
        <v>6.1124999999999998</v>
      </c>
      <c r="AK22" s="121">
        <v>10.4</v>
      </c>
      <c r="AL22" s="119">
        <v>7.93</v>
      </c>
      <c r="AM22" s="121">
        <v>12.59</v>
      </c>
      <c r="AN22" s="119">
        <v>12</v>
      </c>
      <c r="AO22" s="125" t="s">
        <v>1410</v>
      </c>
      <c r="AP22" s="125" t="s">
        <v>1410</v>
      </c>
      <c r="AQ22" s="120">
        <v>7.4130000000000003</v>
      </c>
      <c r="AR22" s="125" t="s">
        <v>1410</v>
      </c>
      <c r="AS22" s="120">
        <v>4.4642499999999998</v>
      </c>
      <c r="AT22" s="120">
        <v>6.6443199999999996</v>
      </c>
      <c r="AU22" s="120">
        <v>14.058999999999999</v>
      </c>
      <c r="AV22" s="120">
        <v>7.4569999999999999</v>
      </c>
      <c r="AW22" s="121">
        <v>14.757</v>
      </c>
    </row>
    <row r="23" spans="1:49" x14ac:dyDescent="0.3">
      <c r="A23" s="126" t="s">
        <v>739</v>
      </c>
      <c r="B23" s="119">
        <v>6.8</v>
      </c>
      <c r="C23" s="120">
        <v>18</v>
      </c>
      <c r="D23" s="120">
        <v>13.1</v>
      </c>
      <c r="E23" s="120">
        <v>2</v>
      </c>
      <c r="F23" s="120">
        <v>25.8</v>
      </c>
      <c r="G23" s="121">
        <v>20</v>
      </c>
      <c r="H23" s="119">
        <v>10.5</v>
      </c>
      <c r="I23" s="121">
        <v>53</v>
      </c>
      <c r="J23" s="119">
        <v>13.04</v>
      </c>
      <c r="K23" s="120">
        <v>12.35</v>
      </c>
      <c r="L23" s="121">
        <v>12.912000000000001</v>
      </c>
      <c r="M23" s="122" t="s">
        <v>1410</v>
      </c>
      <c r="N23" s="123" t="s">
        <v>1410</v>
      </c>
      <c r="O23" s="124">
        <v>1.1339999999999999</v>
      </c>
      <c r="P23" s="119">
        <v>29.81</v>
      </c>
      <c r="Q23" s="120">
        <v>20</v>
      </c>
      <c r="R23" s="120">
        <v>89.51</v>
      </c>
      <c r="S23" s="121">
        <v>64.91</v>
      </c>
      <c r="T23" s="124">
        <v>29.922000000000001</v>
      </c>
      <c r="U23" s="124">
        <v>11.07</v>
      </c>
      <c r="V23" s="119">
        <v>9.93</v>
      </c>
      <c r="W23" s="120">
        <v>22.864000000000001</v>
      </c>
      <c r="X23" s="120">
        <v>27.26</v>
      </c>
      <c r="Y23" s="125" t="s">
        <v>1410</v>
      </c>
      <c r="Z23" s="123" t="s">
        <v>1410</v>
      </c>
      <c r="AA23" s="119">
        <v>17.399999999999999</v>
      </c>
      <c r="AB23" s="121">
        <v>87.63</v>
      </c>
      <c r="AC23" s="119">
        <v>46.055</v>
      </c>
      <c r="AD23" s="120">
        <v>41.692</v>
      </c>
      <c r="AE23" s="120">
        <v>6.8319999999999999</v>
      </c>
      <c r="AF23" s="121">
        <v>0</v>
      </c>
      <c r="AG23" s="119">
        <v>2.1035400000000002</v>
      </c>
      <c r="AH23" s="120">
        <v>12</v>
      </c>
      <c r="AI23" s="120">
        <v>10.1294</v>
      </c>
      <c r="AJ23" s="120">
        <v>6.1124999999999998</v>
      </c>
      <c r="AK23" s="121">
        <v>10.4</v>
      </c>
      <c r="AL23" s="119">
        <v>7.93</v>
      </c>
      <c r="AM23" s="121">
        <v>12.59</v>
      </c>
      <c r="AN23" s="119">
        <v>12</v>
      </c>
      <c r="AO23" s="125" t="s">
        <v>1410</v>
      </c>
      <c r="AP23" s="125" t="s">
        <v>1410</v>
      </c>
      <c r="AQ23" s="120">
        <v>7.4130000000000003</v>
      </c>
      <c r="AR23" s="125" t="s">
        <v>1410</v>
      </c>
      <c r="AS23" s="120">
        <v>4.4642499999999998</v>
      </c>
      <c r="AT23" s="120">
        <v>6.6443199999999996</v>
      </c>
      <c r="AU23" s="120">
        <v>14.058999999999999</v>
      </c>
      <c r="AV23" s="120">
        <v>7.4569999999999999</v>
      </c>
      <c r="AW23" s="121">
        <v>14.757</v>
      </c>
    </row>
    <row r="24" spans="1:49" x14ac:dyDescent="0.3">
      <c r="A24" s="126" t="s">
        <v>740</v>
      </c>
      <c r="B24" s="119">
        <v>6.8</v>
      </c>
      <c r="C24" s="120">
        <v>18</v>
      </c>
      <c r="D24" s="120">
        <v>13.1</v>
      </c>
      <c r="E24" s="120">
        <v>2</v>
      </c>
      <c r="F24" s="120">
        <v>22</v>
      </c>
      <c r="G24" s="121">
        <v>20</v>
      </c>
      <c r="H24" s="119">
        <v>10.9</v>
      </c>
      <c r="I24" s="121">
        <v>53</v>
      </c>
      <c r="J24" s="119">
        <v>12.95</v>
      </c>
      <c r="K24" s="120">
        <v>12.39</v>
      </c>
      <c r="L24" s="121">
        <v>8.327</v>
      </c>
      <c r="M24" s="119">
        <v>1.07</v>
      </c>
      <c r="N24" s="121">
        <v>51.33</v>
      </c>
      <c r="O24" s="124">
        <v>1.1339999999999999</v>
      </c>
      <c r="P24" s="119">
        <v>24.2</v>
      </c>
      <c r="Q24" s="120">
        <v>20</v>
      </c>
      <c r="R24" s="120">
        <v>90.6</v>
      </c>
      <c r="S24" s="121">
        <v>66</v>
      </c>
      <c r="T24" s="124">
        <v>30.905000000000001</v>
      </c>
      <c r="U24" s="124">
        <v>11</v>
      </c>
      <c r="V24" s="119">
        <v>9.93</v>
      </c>
      <c r="W24" s="120">
        <v>10.817</v>
      </c>
      <c r="X24" s="120">
        <v>22.78</v>
      </c>
      <c r="Y24" s="125" t="s">
        <v>1410</v>
      </c>
      <c r="Z24" s="123" t="s">
        <v>1410</v>
      </c>
      <c r="AA24" s="119">
        <v>13.01</v>
      </c>
      <c r="AB24" s="121">
        <v>82.43</v>
      </c>
      <c r="AC24" s="119">
        <v>47.206000000000003</v>
      </c>
      <c r="AD24" s="120">
        <v>42.805999999999997</v>
      </c>
      <c r="AE24" s="120">
        <v>7.3689999999999998</v>
      </c>
      <c r="AF24" s="121">
        <v>0</v>
      </c>
      <c r="AG24" s="119">
        <v>2.1035400000000002</v>
      </c>
      <c r="AH24" s="120">
        <v>6.4</v>
      </c>
      <c r="AI24" s="120">
        <v>10.27257</v>
      </c>
      <c r="AJ24" s="120">
        <v>6.1124999999999998</v>
      </c>
      <c r="AK24" s="121">
        <v>10.3</v>
      </c>
      <c r="AL24" s="119">
        <v>8.01</v>
      </c>
      <c r="AM24" s="121">
        <v>12.66</v>
      </c>
      <c r="AN24" s="119">
        <v>12</v>
      </c>
      <c r="AO24" s="125" t="s">
        <v>1410</v>
      </c>
      <c r="AP24" s="125" t="s">
        <v>1410</v>
      </c>
      <c r="AQ24" s="120">
        <v>7.4649999999999999</v>
      </c>
      <c r="AR24" s="125" t="s">
        <v>1410</v>
      </c>
      <c r="AS24" s="120">
        <v>4.5619800000000001</v>
      </c>
      <c r="AT24" s="120">
        <v>6.6443199999999996</v>
      </c>
      <c r="AU24" s="120">
        <v>13.989000000000001</v>
      </c>
      <c r="AV24" s="120">
        <v>7.9980000000000002</v>
      </c>
      <c r="AW24" s="121">
        <v>14.757</v>
      </c>
    </row>
    <row r="25" spans="1:49" x14ac:dyDescent="0.3">
      <c r="A25" s="126" t="s">
        <v>741</v>
      </c>
      <c r="B25" s="119">
        <v>6.8</v>
      </c>
      <c r="C25" s="120">
        <v>18</v>
      </c>
      <c r="D25" s="120">
        <v>13.1</v>
      </c>
      <c r="E25" s="120">
        <v>2</v>
      </c>
      <c r="F25" s="120">
        <v>22</v>
      </c>
      <c r="G25" s="121">
        <v>20</v>
      </c>
      <c r="H25" s="119">
        <v>10.9</v>
      </c>
      <c r="I25" s="121">
        <v>53</v>
      </c>
      <c r="J25" s="119">
        <v>12.95</v>
      </c>
      <c r="K25" s="120">
        <v>12.39</v>
      </c>
      <c r="L25" s="121">
        <v>8.327</v>
      </c>
      <c r="M25" s="119">
        <v>1.07</v>
      </c>
      <c r="N25" s="121">
        <v>51.33</v>
      </c>
      <c r="O25" s="124">
        <v>1.1339999999999999</v>
      </c>
      <c r="P25" s="119">
        <v>24.2</v>
      </c>
      <c r="Q25" s="120">
        <v>20</v>
      </c>
      <c r="R25" s="120">
        <v>90.6</v>
      </c>
      <c r="S25" s="121">
        <v>66</v>
      </c>
      <c r="T25" s="124">
        <v>30.905000000000001</v>
      </c>
      <c r="U25" s="124">
        <v>11</v>
      </c>
      <c r="V25" s="119">
        <v>9.93</v>
      </c>
      <c r="W25" s="120">
        <v>10.817</v>
      </c>
      <c r="X25" s="120">
        <v>22.78</v>
      </c>
      <c r="Y25" s="125" t="s">
        <v>1410</v>
      </c>
      <c r="Z25" s="123" t="s">
        <v>1410</v>
      </c>
      <c r="AA25" s="119">
        <v>13.01</v>
      </c>
      <c r="AB25" s="121">
        <v>82.43</v>
      </c>
      <c r="AC25" s="119">
        <v>47.206000000000003</v>
      </c>
      <c r="AD25" s="120">
        <v>42.805999999999997</v>
      </c>
      <c r="AE25" s="120">
        <v>7.3689999999999998</v>
      </c>
      <c r="AF25" s="121">
        <v>0</v>
      </c>
      <c r="AG25" s="119">
        <v>2.1035400000000002</v>
      </c>
      <c r="AH25" s="120">
        <v>6.4</v>
      </c>
      <c r="AI25" s="120">
        <v>10.27257</v>
      </c>
      <c r="AJ25" s="120">
        <v>6.1124999999999998</v>
      </c>
      <c r="AK25" s="121">
        <v>10.3</v>
      </c>
      <c r="AL25" s="119">
        <v>8.01</v>
      </c>
      <c r="AM25" s="121">
        <v>12.66</v>
      </c>
      <c r="AN25" s="119">
        <v>12</v>
      </c>
      <c r="AO25" s="125" t="s">
        <v>1410</v>
      </c>
      <c r="AP25" s="125" t="s">
        <v>1410</v>
      </c>
      <c r="AQ25" s="120">
        <v>7.4649999999999999</v>
      </c>
      <c r="AR25" s="125" t="s">
        <v>1410</v>
      </c>
      <c r="AS25" s="120">
        <v>4.5619800000000001</v>
      </c>
      <c r="AT25" s="120">
        <v>6.6443199999999996</v>
      </c>
      <c r="AU25" s="120">
        <v>13.989000000000001</v>
      </c>
      <c r="AV25" s="120">
        <v>7.9980000000000002</v>
      </c>
      <c r="AW25" s="121">
        <v>14.757</v>
      </c>
    </row>
    <row r="26" spans="1:49" x14ac:dyDescent="0.3">
      <c r="A26" s="126" t="s">
        <v>742</v>
      </c>
      <c r="B26" s="119">
        <v>6.8</v>
      </c>
      <c r="C26" s="120">
        <v>18</v>
      </c>
      <c r="D26" s="120">
        <v>13.1</v>
      </c>
      <c r="E26" s="120">
        <v>2</v>
      </c>
      <c r="F26" s="120">
        <v>21.7</v>
      </c>
      <c r="G26" s="121">
        <v>20</v>
      </c>
      <c r="H26" s="119">
        <v>10.9</v>
      </c>
      <c r="I26" s="121">
        <v>53</v>
      </c>
      <c r="J26" s="119">
        <v>12.24</v>
      </c>
      <c r="K26" s="120">
        <v>12.32</v>
      </c>
      <c r="L26" s="121">
        <v>8.3119999999999994</v>
      </c>
      <c r="M26" s="122" t="s">
        <v>1410</v>
      </c>
      <c r="N26" s="123" t="s">
        <v>1410</v>
      </c>
      <c r="O26" s="124">
        <v>1.1339999999999999</v>
      </c>
      <c r="P26" s="119">
        <v>21.09</v>
      </c>
      <c r="Q26" s="120">
        <v>20</v>
      </c>
      <c r="R26" s="120">
        <v>90.36</v>
      </c>
      <c r="S26" s="121">
        <v>68.14</v>
      </c>
      <c r="T26" s="124">
        <v>33.82</v>
      </c>
      <c r="U26" s="124">
        <v>11.05</v>
      </c>
      <c r="V26" s="119">
        <v>9.42</v>
      </c>
      <c r="W26" s="120">
        <v>17.876000000000001</v>
      </c>
      <c r="X26" s="120">
        <v>27.97</v>
      </c>
      <c r="Y26" s="125" t="s">
        <v>1410</v>
      </c>
      <c r="Z26" s="123" t="s">
        <v>1410</v>
      </c>
      <c r="AA26" s="119">
        <v>13.53</v>
      </c>
      <c r="AB26" s="121">
        <v>82.650999999999996</v>
      </c>
      <c r="AC26" s="119">
        <v>48.923999999999999</v>
      </c>
      <c r="AD26" s="120">
        <v>44.488</v>
      </c>
      <c r="AE26" s="120">
        <v>6.9379999999999997</v>
      </c>
      <c r="AF26" s="121">
        <v>0</v>
      </c>
      <c r="AG26" s="119">
        <v>2.1035400000000002</v>
      </c>
      <c r="AH26" s="120">
        <v>2.9</v>
      </c>
      <c r="AI26" s="120">
        <v>9.1823999999999995</v>
      </c>
      <c r="AJ26" s="120">
        <v>6.1124999999999998</v>
      </c>
      <c r="AK26" s="121">
        <v>10.3</v>
      </c>
      <c r="AL26" s="119">
        <v>7.56</v>
      </c>
      <c r="AM26" s="121">
        <v>12.22</v>
      </c>
      <c r="AN26" s="119">
        <v>12</v>
      </c>
      <c r="AO26" s="125" t="s">
        <v>1410</v>
      </c>
      <c r="AP26" s="125" t="s">
        <v>1410</v>
      </c>
      <c r="AQ26" s="120">
        <v>7.46</v>
      </c>
      <c r="AR26" s="125" t="s">
        <v>1410</v>
      </c>
      <c r="AS26" s="120">
        <v>4.6773400000000001</v>
      </c>
      <c r="AT26" s="120">
        <v>6.6443199999999996</v>
      </c>
      <c r="AU26" s="120">
        <v>13.989000000000001</v>
      </c>
      <c r="AV26" s="120">
        <v>8.5540000000000003</v>
      </c>
      <c r="AW26" s="121">
        <v>14.757</v>
      </c>
    </row>
    <row r="27" spans="1:49" x14ac:dyDescent="0.3">
      <c r="A27" s="126" t="s">
        <v>743</v>
      </c>
      <c r="B27" s="119">
        <v>6.8</v>
      </c>
      <c r="C27" s="120">
        <v>18</v>
      </c>
      <c r="D27" s="120">
        <v>13.1</v>
      </c>
      <c r="E27" s="120">
        <v>2</v>
      </c>
      <c r="F27" s="120">
        <v>21.7</v>
      </c>
      <c r="G27" s="121">
        <v>20</v>
      </c>
      <c r="H27" s="119">
        <v>10.9</v>
      </c>
      <c r="I27" s="121">
        <v>53</v>
      </c>
      <c r="J27" s="119">
        <v>12.24</v>
      </c>
      <c r="K27" s="120">
        <v>12.32</v>
      </c>
      <c r="L27" s="121">
        <v>8.3119999999999994</v>
      </c>
      <c r="M27" s="122" t="s">
        <v>1410</v>
      </c>
      <c r="N27" s="123" t="s">
        <v>1410</v>
      </c>
      <c r="O27" s="124">
        <v>1.1339999999999999</v>
      </c>
      <c r="P27" s="119">
        <v>21.09</v>
      </c>
      <c r="Q27" s="120">
        <v>20</v>
      </c>
      <c r="R27" s="120">
        <v>90.36</v>
      </c>
      <c r="S27" s="121">
        <v>68.14</v>
      </c>
      <c r="T27" s="124">
        <v>33.82</v>
      </c>
      <c r="U27" s="124">
        <v>11.05</v>
      </c>
      <c r="V27" s="119">
        <v>9.42</v>
      </c>
      <c r="W27" s="120">
        <v>17.876000000000001</v>
      </c>
      <c r="X27" s="120">
        <v>27.97</v>
      </c>
      <c r="Y27" s="125" t="s">
        <v>1410</v>
      </c>
      <c r="Z27" s="123" t="s">
        <v>1410</v>
      </c>
      <c r="AA27" s="119">
        <v>13.53</v>
      </c>
      <c r="AB27" s="121">
        <v>82.650999999999996</v>
      </c>
      <c r="AC27" s="119">
        <v>48.923999999999999</v>
      </c>
      <c r="AD27" s="120">
        <v>44.488</v>
      </c>
      <c r="AE27" s="120">
        <v>6.9379999999999997</v>
      </c>
      <c r="AF27" s="121">
        <v>0</v>
      </c>
      <c r="AG27" s="119">
        <v>2.1035400000000002</v>
      </c>
      <c r="AH27" s="120">
        <v>2.9</v>
      </c>
      <c r="AI27" s="120">
        <v>9.1823999999999995</v>
      </c>
      <c r="AJ27" s="120">
        <v>6.1124999999999998</v>
      </c>
      <c r="AK27" s="121">
        <v>10.3</v>
      </c>
      <c r="AL27" s="119">
        <v>7.56</v>
      </c>
      <c r="AM27" s="121">
        <v>12.22</v>
      </c>
      <c r="AN27" s="119">
        <v>12</v>
      </c>
      <c r="AO27" s="125" t="s">
        <v>1410</v>
      </c>
      <c r="AP27" s="125" t="s">
        <v>1410</v>
      </c>
      <c r="AQ27" s="120">
        <v>7.46</v>
      </c>
      <c r="AR27" s="125" t="s">
        <v>1410</v>
      </c>
      <c r="AS27" s="120">
        <v>4.6773400000000001</v>
      </c>
      <c r="AT27" s="120">
        <v>6.6443199999999996</v>
      </c>
      <c r="AU27" s="120">
        <v>13.989000000000001</v>
      </c>
      <c r="AV27" s="120">
        <v>8.5540000000000003</v>
      </c>
      <c r="AW27" s="121">
        <v>14.757</v>
      </c>
    </row>
    <row r="28" spans="1:49" x14ac:dyDescent="0.3">
      <c r="A28" s="126" t="s">
        <v>744</v>
      </c>
      <c r="B28" s="119">
        <v>6.8</v>
      </c>
      <c r="C28" s="120">
        <v>18</v>
      </c>
      <c r="D28" s="120">
        <v>13.1</v>
      </c>
      <c r="E28" s="120">
        <v>2</v>
      </c>
      <c r="F28" s="120">
        <v>15.8</v>
      </c>
      <c r="G28" s="121">
        <v>20</v>
      </c>
      <c r="H28" s="119">
        <v>10.9</v>
      </c>
      <c r="I28" s="121">
        <v>53</v>
      </c>
      <c r="J28" s="119">
        <v>11.96</v>
      </c>
      <c r="K28" s="120">
        <v>12.42</v>
      </c>
      <c r="L28" s="121">
        <v>8.4710000000000001</v>
      </c>
      <c r="M28" s="122" t="s">
        <v>1410</v>
      </c>
      <c r="N28" s="123" t="s">
        <v>1410</v>
      </c>
      <c r="O28" s="124">
        <v>1.1339999999999999</v>
      </c>
      <c r="P28" s="119">
        <v>19.63</v>
      </c>
      <c r="Q28" s="120">
        <v>20</v>
      </c>
      <c r="R28" s="120">
        <v>91.22</v>
      </c>
      <c r="S28" s="121">
        <v>69</v>
      </c>
      <c r="T28" s="124">
        <v>34.360999999999997</v>
      </c>
      <c r="U28" s="124">
        <v>11.08</v>
      </c>
      <c r="V28" s="119">
        <v>9.42</v>
      </c>
      <c r="W28" s="120">
        <v>14.936999999999999</v>
      </c>
      <c r="X28" s="120">
        <v>25.7</v>
      </c>
      <c r="Y28" s="125" t="s">
        <v>1410</v>
      </c>
      <c r="Z28" s="123" t="s">
        <v>1410</v>
      </c>
      <c r="AA28" s="119">
        <v>12.88</v>
      </c>
      <c r="AB28" s="121">
        <v>81.997</v>
      </c>
      <c r="AC28" s="119">
        <v>50.573</v>
      </c>
      <c r="AD28" s="120">
        <v>46.256999999999998</v>
      </c>
      <c r="AE28" s="120">
        <v>6.91</v>
      </c>
      <c r="AF28" s="121">
        <v>0</v>
      </c>
      <c r="AG28" s="119">
        <v>2.1035400000000002</v>
      </c>
      <c r="AH28" s="120">
        <v>3.5</v>
      </c>
      <c r="AI28" s="120">
        <v>9.0203699999999998</v>
      </c>
      <c r="AJ28" s="120">
        <v>6.1124999999999998</v>
      </c>
      <c r="AK28" s="121">
        <v>10.3</v>
      </c>
      <c r="AL28" s="119">
        <v>8.64</v>
      </c>
      <c r="AM28" s="121">
        <v>13.3</v>
      </c>
      <c r="AN28" s="119">
        <v>12</v>
      </c>
      <c r="AO28" s="125" t="s">
        <v>1410</v>
      </c>
      <c r="AP28" s="125" t="s">
        <v>1410</v>
      </c>
      <c r="AQ28" s="120">
        <v>7.508</v>
      </c>
      <c r="AR28" s="125" t="s">
        <v>1410</v>
      </c>
      <c r="AS28" s="120">
        <v>4.6146799999999999</v>
      </c>
      <c r="AT28" s="120">
        <v>6.6443199999999996</v>
      </c>
      <c r="AU28" s="120">
        <v>13.760999999999999</v>
      </c>
      <c r="AV28" s="120">
        <v>8.48</v>
      </c>
      <c r="AW28" s="121">
        <v>14.757</v>
      </c>
    </row>
    <row r="29" spans="1:49" x14ac:dyDescent="0.3">
      <c r="A29" s="126" t="s">
        <v>745</v>
      </c>
      <c r="B29" s="119">
        <v>6.8</v>
      </c>
      <c r="C29" s="120">
        <v>18</v>
      </c>
      <c r="D29" s="120">
        <v>13.1</v>
      </c>
      <c r="E29" s="120">
        <v>2</v>
      </c>
      <c r="F29" s="120">
        <v>15.8</v>
      </c>
      <c r="G29" s="121">
        <v>20</v>
      </c>
      <c r="H29" s="119">
        <v>10.9</v>
      </c>
      <c r="I29" s="121">
        <v>53</v>
      </c>
      <c r="J29" s="119">
        <v>11.96</v>
      </c>
      <c r="K29" s="120">
        <v>12.42</v>
      </c>
      <c r="L29" s="121">
        <v>8.4710000000000001</v>
      </c>
      <c r="M29" s="122" t="s">
        <v>1410</v>
      </c>
      <c r="N29" s="123" t="s">
        <v>1410</v>
      </c>
      <c r="O29" s="124">
        <v>1.1339999999999999</v>
      </c>
      <c r="P29" s="119">
        <v>19.63</v>
      </c>
      <c r="Q29" s="120">
        <v>20</v>
      </c>
      <c r="R29" s="120">
        <v>91.22</v>
      </c>
      <c r="S29" s="121">
        <v>69</v>
      </c>
      <c r="T29" s="124">
        <v>34.360999999999997</v>
      </c>
      <c r="U29" s="124">
        <v>11.08</v>
      </c>
      <c r="V29" s="119">
        <v>9.42</v>
      </c>
      <c r="W29" s="120">
        <v>14.936999999999999</v>
      </c>
      <c r="X29" s="120">
        <v>25.7</v>
      </c>
      <c r="Y29" s="125" t="s">
        <v>1410</v>
      </c>
      <c r="Z29" s="123" t="s">
        <v>1410</v>
      </c>
      <c r="AA29" s="119">
        <v>12.88</v>
      </c>
      <c r="AB29" s="121">
        <v>81.997</v>
      </c>
      <c r="AC29" s="119">
        <v>50.573</v>
      </c>
      <c r="AD29" s="120">
        <v>46.256999999999998</v>
      </c>
      <c r="AE29" s="120">
        <v>6.91</v>
      </c>
      <c r="AF29" s="121">
        <v>0</v>
      </c>
      <c r="AG29" s="119">
        <v>2.1035400000000002</v>
      </c>
      <c r="AH29" s="120">
        <v>3.5</v>
      </c>
      <c r="AI29" s="120">
        <v>9.0203699999999998</v>
      </c>
      <c r="AJ29" s="120">
        <v>6.1124999999999998</v>
      </c>
      <c r="AK29" s="121">
        <v>10.3</v>
      </c>
      <c r="AL29" s="119">
        <v>8.64</v>
      </c>
      <c r="AM29" s="121">
        <v>13.3</v>
      </c>
      <c r="AN29" s="119">
        <v>12</v>
      </c>
      <c r="AO29" s="125" t="s">
        <v>1410</v>
      </c>
      <c r="AP29" s="125" t="s">
        <v>1410</v>
      </c>
      <c r="AQ29" s="120">
        <v>7.508</v>
      </c>
      <c r="AR29" s="125" t="s">
        <v>1410</v>
      </c>
      <c r="AS29" s="120">
        <v>4.6146799999999999</v>
      </c>
      <c r="AT29" s="120">
        <v>6.6443199999999996</v>
      </c>
      <c r="AU29" s="120">
        <v>13.760999999999999</v>
      </c>
      <c r="AV29" s="120">
        <v>8.48</v>
      </c>
      <c r="AW29" s="121">
        <v>14.757</v>
      </c>
    </row>
    <row r="30" spans="1:49" x14ac:dyDescent="0.3">
      <c r="A30" s="126" t="s">
        <v>746</v>
      </c>
      <c r="B30" s="119">
        <v>6.8</v>
      </c>
      <c r="C30" s="120">
        <v>18</v>
      </c>
      <c r="D30" s="120">
        <v>13.1</v>
      </c>
      <c r="E30" s="120">
        <v>2</v>
      </c>
      <c r="F30" s="120">
        <v>20.399999999999999</v>
      </c>
      <c r="G30" s="121">
        <v>20</v>
      </c>
      <c r="H30" s="119">
        <v>10.9</v>
      </c>
      <c r="I30" s="121">
        <v>65</v>
      </c>
      <c r="J30" s="119">
        <v>11.93</v>
      </c>
      <c r="K30" s="120">
        <v>12.41</v>
      </c>
      <c r="L30" s="121">
        <v>8.3539999999999992</v>
      </c>
      <c r="M30" s="122" t="s">
        <v>1410</v>
      </c>
      <c r="N30" s="123" t="s">
        <v>1410</v>
      </c>
      <c r="O30" s="124">
        <v>1.1339999999999999</v>
      </c>
      <c r="P30" s="119">
        <v>18.579999999999998</v>
      </c>
      <c r="Q30" s="120">
        <v>20</v>
      </c>
      <c r="R30" s="120">
        <v>90.36</v>
      </c>
      <c r="S30" s="121">
        <v>71.430000000000007</v>
      </c>
      <c r="T30" s="124">
        <v>34.895000000000003</v>
      </c>
      <c r="U30" s="124">
        <v>10.91</v>
      </c>
      <c r="V30" s="119">
        <v>9.42</v>
      </c>
      <c r="W30" s="120">
        <v>17.664000000000001</v>
      </c>
      <c r="X30" s="120">
        <v>25.7</v>
      </c>
      <c r="Y30" s="125" t="s">
        <v>1410</v>
      </c>
      <c r="Z30" s="123" t="s">
        <v>1410</v>
      </c>
      <c r="AA30" s="119">
        <v>13.33</v>
      </c>
      <c r="AB30" s="121">
        <v>82.448999999999998</v>
      </c>
      <c r="AC30" s="119">
        <v>48.493000000000002</v>
      </c>
      <c r="AD30" s="120">
        <v>44.241999999999997</v>
      </c>
      <c r="AE30" s="120">
        <v>6.2409999999999997</v>
      </c>
      <c r="AF30" s="121">
        <v>0</v>
      </c>
      <c r="AG30" s="119">
        <v>2.1035400000000002</v>
      </c>
      <c r="AH30" s="120">
        <v>3.4</v>
      </c>
      <c r="AI30" s="120">
        <v>9.7584300000000006</v>
      </c>
      <c r="AJ30" s="120">
        <v>6.1124999999999998</v>
      </c>
      <c r="AK30" s="121">
        <v>10.3</v>
      </c>
      <c r="AL30" s="119">
        <v>9.35</v>
      </c>
      <c r="AM30" s="121">
        <v>14.01</v>
      </c>
      <c r="AN30" s="119">
        <v>12</v>
      </c>
      <c r="AO30" s="125" t="s">
        <v>1410</v>
      </c>
      <c r="AP30" s="125" t="s">
        <v>1410</v>
      </c>
      <c r="AQ30" s="120">
        <v>7.4989999999999997</v>
      </c>
      <c r="AR30" s="125" t="s">
        <v>1410</v>
      </c>
      <c r="AS30" s="120">
        <v>4.6273400000000002</v>
      </c>
      <c r="AT30" s="120">
        <v>6.6443199999999996</v>
      </c>
      <c r="AU30" s="120">
        <v>13.691000000000001</v>
      </c>
      <c r="AV30" s="120">
        <v>8.6110000000000007</v>
      </c>
      <c r="AW30" s="121">
        <v>14.925000000000001</v>
      </c>
    </row>
    <row r="31" spans="1:49" x14ac:dyDescent="0.3">
      <c r="A31" s="126" t="s">
        <v>747</v>
      </c>
      <c r="B31" s="119">
        <v>6.8</v>
      </c>
      <c r="C31" s="120">
        <v>18</v>
      </c>
      <c r="D31" s="120">
        <v>13.1</v>
      </c>
      <c r="E31" s="120">
        <v>2</v>
      </c>
      <c r="F31" s="120">
        <v>20.399999999999999</v>
      </c>
      <c r="G31" s="121">
        <v>20</v>
      </c>
      <c r="H31" s="119">
        <v>10.9</v>
      </c>
      <c r="I31" s="121">
        <v>65</v>
      </c>
      <c r="J31" s="119">
        <v>11.93</v>
      </c>
      <c r="K31" s="120">
        <v>12.41</v>
      </c>
      <c r="L31" s="121">
        <v>8.3539999999999992</v>
      </c>
      <c r="M31" s="122" t="s">
        <v>1410</v>
      </c>
      <c r="N31" s="123" t="s">
        <v>1410</v>
      </c>
      <c r="O31" s="124">
        <v>1.1339999999999999</v>
      </c>
      <c r="P31" s="119">
        <v>18.579999999999998</v>
      </c>
      <c r="Q31" s="120">
        <v>20</v>
      </c>
      <c r="R31" s="120">
        <v>90.36</v>
      </c>
      <c r="S31" s="121">
        <v>71.430000000000007</v>
      </c>
      <c r="T31" s="124">
        <v>34.895000000000003</v>
      </c>
      <c r="U31" s="124">
        <v>10.91</v>
      </c>
      <c r="V31" s="119">
        <v>9.42</v>
      </c>
      <c r="W31" s="120">
        <v>17.664000000000001</v>
      </c>
      <c r="X31" s="120">
        <v>25.7</v>
      </c>
      <c r="Y31" s="125" t="s">
        <v>1410</v>
      </c>
      <c r="Z31" s="123" t="s">
        <v>1410</v>
      </c>
      <c r="AA31" s="119">
        <v>13.33</v>
      </c>
      <c r="AB31" s="121">
        <v>82.448999999999998</v>
      </c>
      <c r="AC31" s="119">
        <v>48.493000000000002</v>
      </c>
      <c r="AD31" s="120">
        <v>44.241999999999997</v>
      </c>
      <c r="AE31" s="120">
        <v>6.2409999999999997</v>
      </c>
      <c r="AF31" s="121">
        <v>0</v>
      </c>
      <c r="AG31" s="119">
        <v>2.1035400000000002</v>
      </c>
      <c r="AH31" s="120">
        <v>3.4</v>
      </c>
      <c r="AI31" s="120">
        <v>9.7584300000000006</v>
      </c>
      <c r="AJ31" s="120">
        <v>6.1124999999999998</v>
      </c>
      <c r="AK31" s="121">
        <v>10.3</v>
      </c>
      <c r="AL31" s="119">
        <v>9.35</v>
      </c>
      <c r="AM31" s="121">
        <v>14.01</v>
      </c>
      <c r="AN31" s="119">
        <v>12</v>
      </c>
      <c r="AO31" s="125" t="s">
        <v>1410</v>
      </c>
      <c r="AP31" s="125" t="s">
        <v>1410</v>
      </c>
      <c r="AQ31" s="120">
        <v>7.4989999999999997</v>
      </c>
      <c r="AR31" s="125" t="s">
        <v>1410</v>
      </c>
      <c r="AS31" s="120">
        <v>4.6273400000000002</v>
      </c>
      <c r="AT31" s="120">
        <v>6.6443199999999996</v>
      </c>
      <c r="AU31" s="120">
        <v>13.691000000000001</v>
      </c>
      <c r="AV31" s="120">
        <v>8.6110000000000007</v>
      </c>
      <c r="AW31" s="121">
        <v>14.925000000000001</v>
      </c>
    </row>
    <row r="32" spans="1:49" x14ac:dyDescent="0.3">
      <c r="A32" s="126" t="s">
        <v>748</v>
      </c>
      <c r="B32" s="119">
        <v>6.8</v>
      </c>
      <c r="C32" s="120">
        <v>18.5</v>
      </c>
      <c r="D32" s="120">
        <v>13.6</v>
      </c>
      <c r="E32" s="120">
        <v>2</v>
      </c>
      <c r="F32" s="120">
        <v>18.2</v>
      </c>
      <c r="G32" s="121">
        <v>20.5</v>
      </c>
      <c r="H32" s="119">
        <v>10.9</v>
      </c>
      <c r="I32" s="121">
        <v>68</v>
      </c>
      <c r="J32" s="119">
        <v>12.41</v>
      </c>
      <c r="K32" s="120">
        <v>12.45</v>
      </c>
      <c r="L32" s="121">
        <v>12.603</v>
      </c>
      <c r="M32" s="122" t="s">
        <v>1410</v>
      </c>
      <c r="N32" s="123" t="s">
        <v>1410</v>
      </c>
      <c r="O32" s="124">
        <v>1.1339999999999999</v>
      </c>
      <c r="P32" s="119">
        <v>17.57</v>
      </c>
      <c r="Q32" s="120">
        <v>20</v>
      </c>
      <c r="R32" s="120">
        <v>90.36</v>
      </c>
      <c r="S32" s="121">
        <v>72.56</v>
      </c>
      <c r="T32" s="124">
        <v>35.433</v>
      </c>
      <c r="U32" s="124">
        <v>10.79</v>
      </c>
      <c r="V32" s="119">
        <v>8.91</v>
      </c>
      <c r="W32" s="120">
        <v>16.52</v>
      </c>
      <c r="X32" s="120">
        <v>16.11</v>
      </c>
      <c r="Y32" s="125" t="s">
        <v>1410</v>
      </c>
      <c r="Z32" s="123" t="s">
        <v>1410</v>
      </c>
      <c r="AA32" s="119">
        <v>9.9499999999999993</v>
      </c>
      <c r="AB32" s="121">
        <v>88.034999999999997</v>
      </c>
      <c r="AC32" s="119">
        <v>46.76</v>
      </c>
      <c r="AD32" s="120">
        <v>42.451999999999998</v>
      </c>
      <c r="AE32" s="120">
        <v>6.6079999999999997</v>
      </c>
      <c r="AF32" s="121">
        <v>0</v>
      </c>
      <c r="AG32" s="119">
        <v>2.1035400000000002</v>
      </c>
      <c r="AH32" s="120">
        <v>14.5</v>
      </c>
      <c r="AI32" s="120">
        <v>9.7402099999999994</v>
      </c>
      <c r="AJ32" s="120">
        <v>6.1124999999999998</v>
      </c>
      <c r="AK32" s="121">
        <v>10.3</v>
      </c>
      <c r="AL32" s="119">
        <v>9.5</v>
      </c>
      <c r="AM32" s="121">
        <v>14.16</v>
      </c>
      <c r="AN32" s="119">
        <v>12</v>
      </c>
      <c r="AO32" s="125" t="s">
        <v>1410</v>
      </c>
      <c r="AP32" s="125" t="s">
        <v>1410</v>
      </c>
      <c r="AQ32" s="120">
        <v>7.55</v>
      </c>
      <c r="AR32" s="125" t="s">
        <v>1410</v>
      </c>
      <c r="AS32" s="120">
        <v>4.7553599999999996</v>
      </c>
      <c r="AT32" s="120">
        <v>6.6443199999999996</v>
      </c>
      <c r="AU32" s="120">
        <v>13.691000000000001</v>
      </c>
      <c r="AV32" s="120">
        <v>9.2279999999999998</v>
      </c>
      <c r="AW32" s="121">
        <v>14.638</v>
      </c>
    </row>
    <row r="33" spans="1:49" x14ac:dyDescent="0.3">
      <c r="A33" s="126" t="s">
        <v>749</v>
      </c>
      <c r="B33" s="119">
        <v>6.8</v>
      </c>
      <c r="C33" s="120">
        <v>18.5</v>
      </c>
      <c r="D33" s="120">
        <v>13.6</v>
      </c>
      <c r="E33" s="120">
        <v>2</v>
      </c>
      <c r="F33" s="120">
        <v>18.2</v>
      </c>
      <c r="G33" s="121">
        <v>20.5</v>
      </c>
      <c r="H33" s="119">
        <v>10.9</v>
      </c>
      <c r="I33" s="121">
        <v>68</v>
      </c>
      <c r="J33" s="119">
        <v>12.41</v>
      </c>
      <c r="K33" s="120">
        <v>12.45</v>
      </c>
      <c r="L33" s="121">
        <v>12.603</v>
      </c>
      <c r="M33" s="122" t="s">
        <v>1410</v>
      </c>
      <c r="N33" s="123" t="s">
        <v>1410</v>
      </c>
      <c r="O33" s="124">
        <v>1.1339999999999999</v>
      </c>
      <c r="P33" s="119">
        <v>17.57</v>
      </c>
      <c r="Q33" s="120">
        <v>20</v>
      </c>
      <c r="R33" s="120">
        <v>90.36</v>
      </c>
      <c r="S33" s="121">
        <v>72.56</v>
      </c>
      <c r="T33" s="124">
        <v>35.433</v>
      </c>
      <c r="U33" s="124">
        <v>10.79</v>
      </c>
      <c r="V33" s="119">
        <v>8.91</v>
      </c>
      <c r="W33" s="120">
        <v>16.52</v>
      </c>
      <c r="X33" s="120">
        <v>16.11</v>
      </c>
      <c r="Y33" s="125" t="s">
        <v>1410</v>
      </c>
      <c r="Z33" s="123" t="s">
        <v>1410</v>
      </c>
      <c r="AA33" s="119">
        <v>9.9499999999999993</v>
      </c>
      <c r="AB33" s="121">
        <v>88.034999999999997</v>
      </c>
      <c r="AC33" s="119">
        <v>46.76</v>
      </c>
      <c r="AD33" s="120">
        <v>42.451999999999998</v>
      </c>
      <c r="AE33" s="120">
        <v>6.6079999999999997</v>
      </c>
      <c r="AF33" s="121">
        <v>0</v>
      </c>
      <c r="AG33" s="119">
        <v>2.1035400000000002</v>
      </c>
      <c r="AH33" s="120">
        <v>14.5</v>
      </c>
      <c r="AI33" s="120">
        <v>9.7402099999999994</v>
      </c>
      <c r="AJ33" s="120">
        <v>6.1124999999999998</v>
      </c>
      <c r="AK33" s="121">
        <v>10.3</v>
      </c>
      <c r="AL33" s="119">
        <v>9.5</v>
      </c>
      <c r="AM33" s="121">
        <v>14.16</v>
      </c>
      <c r="AN33" s="119">
        <v>12</v>
      </c>
      <c r="AO33" s="125" t="s">
        <v>1410</v>
      </c>
      <c r="AP33" s="125" t="s">
        <v>1410</v>
      </c>
      <c r="AQ33" s="120">
        <v>7.55</v>
      </c>
      <c r="AR33" s="125" t="s">
        <v>1410</v>
      </c>
      <c r="AS33" s="120">
        <v>4.7553599999999996</v>
      </c>
      <c r="AT33" s="120">
        <v>6.6443199999999996</v>
      </c>
      <c r="AU33" s="120">
        <v>13.691000000000001</v>
      </c>
      <c r="AV33" s="120">
        <v>9.2279999999999998</v>
      </c>
      <c r="AW33" s="121">
        <v>14.638</v>
      </c>
    </row>
    <row r="34" spans="1:49" x14ac:dyDescent="0.3">
      <c r="A34" s="126" t="s">
        <v>750</v>
      </c>
      <c r="B34" s="119">
        <v>6.8</v>
      </c>
      <c r="C34" s="120">
        <v>18.5</v>
      </c>
      <c r="D34" s="120">
        <v>13.6</v>
      </c>
      <c r="E34" s="120">
        <v>2</v>
      </c>
      <c r="F34" s="120">
        <v>11.3</v>
      </c>
      <c r="G34" s="121">
        <v>20.5</v>
      </c>
      <c r="H34" s="119">
        <v>10.9</v>
      </c>
      <c r="I34" s="121">
        <v>68</v>
      </c>
      <c r="J34" s="119">
        <v>12.46</v>
      </c>
      <c r="K34" s="120">
        <v>12.41</v>
      </c>
      <c r="L34" s="121">
        <v>12.653</v>
      </c>
      <c r="M34" s="122" t="s">
        <v>1410</v>
      </c>
      <c r="N34" s="123" t="s">
        <v>1410</v>
      </c>
      <c r="O34" s="124">
        <v>1.1339999999999999</v>
      </c>
      <c r="P34" s="119">
        <v>17.239999999999998</v>
      </c>
      <c r="Q34" s="120">
        <v>20</v>
      </c>
      <c r="R34" s="120">
        <v>90.36</v>
      </c>
      <c r="S34" s="121">
        <v>72.790000000000006</v>
      </c>
      <c r="T34" s="124">
        <v>34.896999999999998</v>
      </c>
      <c r="U34" s="124">
        <v>10.58</v>
      </c>
      <c r="V34" s="119">
        <v>9.42</v>
      </c>
      <c r="W34" s="120">
        <v>16.55</v>
      </c>
      <c r="X34" s="120">
        <v>16.11</v>
      </c>
      <c r="Y34" s="125" t="s">
        <v>1410</v>
      </c>
      <c r="Z34" s="123" t="s">
        <v>1410</v>
      </c>
      <c r="AA34" s="119">
        <v>8.77</v>
      </c>
      <c r="AB34" s="121">
        <v>83.739000000000004</v>
      </c>
      <c r="AC34" s="119">
        <v>47.88</v>
      </c>
      <c r="AD34" s="120">
        <v>43.494</v>
      </c>
      <c r="AE34" s="120">
        <v>6.399</v>
      </c>
      <c r="AF34" s="121">
        <v>0</v>
      </c>
      <c r="AG34" s="119">
        <v>2.1035400000000002</v>
      </c>
      <c r="AH34" s="120">
        <v>16</v>
      </c>
      <c r="AI34" s="120">
        <v>9.6228400000000001</v>
      </c>
      <c r="AJ34" s="120">
        <v>6.1124999999999998</v>
      </c>
      <c r="AK34" s="121">
        <v>10.3</v>
      </c>
      <c r="AL34" s="119">
        <v>9.25</v>
      </c>
      <c r="AM34" s="121">
        <v>13.91</v>
      </c>
      <c r="AN34" s="119">
        <v>12</v>
      </c>
      <c r="AO34" s="125" t="s">
        <v>1410</v>
      </c>
      <c r="AP34" s="125" t="s">
        <v>1410</v>
      </c>
      <c r="AQ34" s="120">
        <v>7.5220000000000002</v>
      </c>
      <c r="AR34" s="125" t="s">
        <v>1410</v>
      </c>
      <c r="AS34" s="120">
        <v>4.7582599999999999</v>
      </c>
      <c r="AT34" s="120">
        <v>6.6443199999999996</v>
      </c>
      <c r="AU34" s="120">
        <v>13.691000000000001</v>
      </c>
      <c r="AV34" s="120">
        <v>9.2420000000000009</v>
      </c>
      <c r="AW34" s="121">
        <v>14.545</v>
      </c>
    </row>
    <row r="35" spans="1:49" x14ac:dyDescent="0.3">
      <c r="A35" s="126" t="s">
        <v>751</v>
      </c>
      <c r="B35" s="119">
        <v>6.8</v>
      </c>
      <c r="C35" s="120">
        <v>18.5</v>
      </c>
      <c r="D35" s="120">
        <v>13.6</v>
      </c>
      <c r="E35" s="120">
        <v>2</v>
      </c>
      <c r="F35" s="120">
        <v>11.3</v>
      </c>
      <c r="G35" s="121">
        <v>20.5</v>
      </c>
      <c r="H35" s="119">
        <v>10.9</v>
      </c>
      <c r="I35" s="121">
        <v>68</v>
      </c>
      <c r="J35" s="119">
        <v>12.46</v>
      </c>
      <c r="K35" s="120">
        <v>12.41</v>
      </c>
      <c r="L35" s="121">
        <v>12.653</v>
      </c>
      <c r="M35" s="122" t="s">
        <v>1410</v>
      </c>
      <c r="N35" s="123" t="s">
        <v>1410</v>
      </c>
      <c r="O35" s="124">
        <v>1.1339999999999999</v>
      </c>
      <c r="P35" s="119">
        <v>17.239999999999998</v>
      </c>
      <c r="Q35" s="120">
        <v>20</v>
      </c>
      <c r="R35" s="120">
        <v>90.36</v>
      </c>
      <c r="S35" s="121">
        <v>72.790000000000006</v>
      </c>
      <c r="T35" s="124">
        <v>34.896999999999998</v>
      </c>
      <c r="U35" s="124">
        <v>10.58</v>
      </c>
      <c r="V35" s="119">
        <v>9.42</v>
      </c>
      <c r="W35" s="120">
        <v>16.55</v>
      </c>
      <c r="X35" s="120">
        <v>16.11</v>
      </c>
      <c r="Y35" s="125" t="s">
        <v>1410</v>
      </c>
      <c r="Z35" s="123" t="s">
        <v>1410</v>
      </c>
      <c r="AA35" s="119">
        <v>8.77</v>
      </c>
      <c r="AB35" s="121">
        <v>83.739000000000004</v>
      </c>
      <c r="AC35" s="119">
        <v>47.88</v>
      </c>
      <c r="AD35" s="120">
        <v>43.494</v>
      </c>
      <c r="AE35" s="120">
        <v>6.399</v>
      </c>
      <c r="AF35" s="121">
        <v>0</v>
      </c>
      <c r="AG35" s="119">
        <v>2.1035400000000002</v>
      </c>
      <c r="AH35" s="120">
        <v>16</v>
      </c>
      <c r="AI35" s="120">
        <v>9.6228400000000001</v>
      </c>
      <c r="AJ35" s="120">
        <v>6.1124999999999998</v>
      </c>
      <c r="AK35" s="121">
        <v>10.3</v>
      </c>
      <c r="AL35" s="119">
        <v>9.25</v>
      </c>
      <c r="AM35" s="121">
        <v>13.91</v>
      </c>
      <c r="AN35" s="119">
        <v>12</v>
      </c>
      <c r="AO35" s="125" t="s">
        <v>1410</v>
      </c>
      <c r="AP35" s="125" t="s">
        <v>1410</v>
      </c>
      <c r="AQ35" s="120">
        <v>7.5220000000000002</v>
      </c>
      <c r="AR35" s="125" t="s">
        <v>1410</v>
      </c>
      <c r="AS35" s="120">
        <v>4.7582599999999999</v>
      </c>
      <c r="AT35" s="120">
        <v>6.6443199999999996</v>
      </c>
      <c r="AU35" s="120">
        <v>13.691000000000001</v>
      </c>
      <c r="AV35" s="120">
        <v>9.2420000000000009</v>
      </c>
      <c r="AW35" s="121">
        <v>14.545</v>
      </c>
    </row>
    <row r="36" spans="1:49" x14ac:dyDescent="0.3">
      <c r="A36" s="126" t="s">
        <v>752</v>
      </c>
      <c r="B36" s="119">
        <v>6.8</v>
      </c>
      <c r="C36" s="120">
        <v>18.5</v>
      </c>
      <c r="D36" s="120">
        <v>13.6</v>
      </c>
      <c r="E36" s="120">
        <v>2</v>
      </c>
      <c r="F36" s="120">
        <v>13.4</v>
      </c>
      <c r="G36" s="121">
        <v>20.5</v>
      </c>
      <c r="H36" s="119">
        <v>10.5</v>
      </c>
      <c r="I36" s="121">
        <v>75</v>
      </c>
      <c r="J36" s="119">
        <v>12.48</v>
      </c>
      <c r="K36" s="120">
        <v>12.38</v>
      </c>
      <c r="L36" s="121">
        <v>12.476000000000001</v>
      </c>
      <c r="M36" s="122" t="s">
        <v>1410</v>
      </c>
      <c r="N36" s="123" t="s">
        <v>1410</v>
      </c>
      <c r="O36" s="124">
        <v>1.1339999999999999</v>
      </c>
      <c r="P36" s="119">
        <v>16.91</v>
      </c>
      <c r="Q36" s="120">
        <v>20</v>
      </c>
      <c r="R36" s="120">
        <v>89.51</v>
      </c>
      <c r="S36" s="121">
        <v>72.27</v>
      </c>
      <c r="T36" s="124">
        <v>34.091000000000001</v>
      </c>
      <c r="U36" s="124">
        <v>10.32</v>
      </c>
      <c r="V36" s="119">
        <v>9.42</v>
      </c>
      <c r="W36" s="120">
        <v>15.93</v>
      </c>
      <c r="X36" s="120">
        <v>16.11</v>
      </c>
      <c r="Y36" s="125" t="s">
        <v>1410</v>
      </c>
      <c r="Z36" s="123" t="s">
        <v>1410</v>
      </c>
      <c r="AA36" s="119">
        <v>11.34</v>
      </c>
      <c r="AB36" s="121">
        <v>97.234999999999999</v>
      </c>
      <c r="AC36" s="119">
        <v>47.491999999999997</v>
      </c>
      <c r="AD36" s="120">
        <v>43.191000000000003</v>
      </c>
      <c r="AE36" s="120">
        <v>4.9740000000000002</v>
      </c>
      <c r="AF36" s="121">
        <v>0</v>
      </c>
      <c r="AG36" s="119">
        <v>2.1035400000000002</v>
      </c>
      <c r="AH36" s="120">
        <v>16</v>
      </c>
      <c r="AI36" s="120">
        <v>9.6142099999999999</v>
      </c>
      <c r="AJ36" s="120">
        <v>6.1124999999999998</v>
      </c>
      <c r="AK36" s="121">
        <v>10.3</v>
      </c>
      <c r="AL36" s="119">
        <v>9.32</v>
      </c>
      <c r="AM36" s="121">
        <v>13.98</v>
      </c>
      <c r="AN36" s="119">
        <v>12</v>
      </c>
      <c r="AO36" s="125" t="s">
        <v>1410</v>
      </c>
      <c r="AP36" s="125" t="s">
        <v>1410</v>
      </c>
      <c r="AQ36" s="120">
        <v>7.4889999999999999</v>
      </c>
      <c r="AR36" s="125" t="s">
        <v>1410</v>
      </c>
      <c r="AS36" s="120">
        <v>4.8879400000000004</v>
      </c>
      <c r="AT36" s="120">
        <v>6.6443199999999996</v>
      </c>
      <c r="AU36" s="120">
        <v>13.691000000000001</v>
      </c>
      <c r="AV36" s="120">
        <v>9.8670000000000009</v>
      </c>
      <c r="AW36" s="121">
        <v>14.545</v>
      </c>
    </row>
    <row r="37" spans="1:49" x14ac:dyDescent="0.3">
      <c r="A37" s="126" t="s">
        <v>753</v>
      </c>
      <c r="B37" s="119">
        <v>6.8</v>
      </c>
      <c r="C37" s="120">
        <v>18.5</v>
      </c>
      <c r="D37" s="120">
        <v>13.6</v>
      </c>
      <c r="E37" s="120">
        <v>2</v>
      </c>
      <c r="F37" s="120">
        <v>13.4</v>
      </c>
      <c r="G37" s="121">
        <v>20.5</v>
      </c>
      <c r="H37" s="119">
        <v>10.5</v>
      </c>
      <c r="I37" s="121">
        <v>75</v>
      </c>
      <c r="J37" s="119">
        <v>12.48</v>
      </c>
      <c r="K37" s="120">
        <v>12.38</v>
      </c>
      <c r="L37" s="121">
        <v>12.476000000000001</v>
      </c>
      <c r="M37" s="122" t="s">
        <v>1410</v>
      </c>
      <c r="N37" s="123" t="s">
        <v>1410</v>
      </c>
      <c r="O37" s="124">
        <v>1.1339999999999999</v>
      </c>
      <c r="P37" s="119">
        <v>16.91</v>
      </c>
      <c r="Q37" s="120">
        <v>20</v>
      </c>
      <c r="R37" s="120">
        <v>89.51</v>
      </c>
      <c r="S37" s="121">
        <v>72.27</v>
      </c>
      <c r="T37" s="124">
        <v>34.091000000000001</v>
      </c>
      <c r="U37" s="124">
        <v>10.32</v>
      </c>
      <c r="V37" s="119">
        <v>9.42</v>
      </c>
      <c r="W37" s="120">
        <v>15.93</v>
      </c>
      <c r="X37" s="120">
        <v>16.11</v>
      </c>
      <c r="Y37" s="125" t="s">
        <v>1410</v>
      </c>
      <c r="Z37" s="123" t="s">
        <v>1410</v>
      </c>
      <c r="AA37" s="119">
        <v>11.34</v>
      </c>
      <c r="AB37" s="121">
        <v>97.234999999999999</v>
      </c>
      <c r="AC37" s="119">
        <v>47.491999999999997</v>
      </c>
      <c r="AD37" s="120">
        <v>43.191000000000003</v>
      </c>
      <c r="AE37" s="120">
        <v>4.9740000000000002</v>
      </c>
      <c r="AF37" s="121">
        <v>0</v>
      </c>
      <c r="AG37" s="119">
        <v>2.1035400000000002</v>
      </c>
      <c r="AH37" s="120">
        <v>16</v>
      </c>
      <c r="AI37" s="120">
        <v>9.6142099999999999</v>
      </c>
      <c r="AJ37" s="120">
        <v>6.1124999999999998</v>
      </c>
      <c r="AK37" s="121">
        <v>10.3</v>
      </c>
      <c r="AL37" s="119">
        <v>9.32</v>
      </c>
      <c r="AM37" s="121">
        <v>13.98</v>
      </c>
      <c r="AN37" s="119">
        <v>12</v>
      </c>
      <c r="AO37" s="125" t="s">
        <v>1410</v>
      </c>
      <c r="AP37" s="125" t="s">
        <v>1410</v>
      </c>
      <c r="AQ37" s="120">
        <v>7.4889999999999999</v>
      </c>
      <c r="AR37" s="125" t="s">
        <v>1410</v>
      </c>
      <c r="AS37" s="120">
        <v>4.8879400000000004</v>
      </c>
      <c r="AT37" s="120">
        <v>6.6443199999999996</v>
      </c>
      <c r="AU37" s="120">
        <v>13.691000000000001</v>
      </c>
      <c r="AV37" s="120">
        <v>9.8670000000000009</v>
      </c>
      <c r="AW37" s="121">
        <v>14.545</v>
      </c>
    </row>
    <row r="38" spans="1:49" x14ac:dyDescent="0.3">
      <c r="A38" s="126" t="s">
        <v>754</v>
      </c>
      <c r="B38" s="119">
        <v>6.8</v>
      </c>
      <c r="C38" s="120">
        <v>18.5</v>
      </c>
      <c r="D38" s="120">
        <v>13.6</v>
      </c>
      <c r="E38" s="120">
        <v>2</v>
      </c>
      <c r="F38" s="120">
        <v>15.8</v>
      </c>
      <c r="G38" s="121">
        <v>20.5</v>
      </c>
      <c r="H38" s="119">
        <v>10.5</v>
      </c>
      <c r="I38" s="121">
        <v>92</v>
      </c>
      <c r="J38" s="119">
        <v>12.38</v>
      </c>
      <c r="K38" s="120">
        <v>12.37</v>
      </c>
      <c r="L38" s="121">
        <v>11.728999999999999</v>
      </c>
      <c r="M38" s="122" t="s">
        <v>1410</v>
      </c>
      <c r="N38" s="123" t="s">
        <v>1410</v>
      </c>
      <c r="O38" s="124">
        <v>1.1339999999999999</v>
      </c>
      <c r="P38" s="119">
        <v>16.91</v>
      </c>
      <c r="Q38" s="120">
        <v>20</v>
      </c>
      <c r="R38" s="120">
        <v>89.51</v>
      </c>
      <c r="S38" s="121">
        <v>72.599999999999994</v>
      </c>
      <c r="T38" s="124">
        <v>35.433999999999997</v>
      </c>
      <c r="U38" s="124">
        <v>10.37</v>
      </c>
      <c r="V38" s="119">
        <v>10.45</v>
      </c>
      <c r="W38" s="120">
        <v>10.58</v>
      </c>
      <c r="X38" s="120">
        <v>3.4</v>
      </c>
      <c r="Y38" s="125" t="s">
        <v>1410</v>
      </c>
      <c r="Z38" s="123" t="s">
        <v>1410</v>
      </c>
      <c r="AA38" s="119">
        <v>28.59</v>
      </c>
      <c r="AB38" s="121">
        <v>114.492</v>
      </c>
      <c r="AC38" s="119">
        <v>45.875</v>
      </c>
      <c r="AD38" s="120">
        <v>41.67</v>
      </c>
      <c r="AE38" s="120">
        <v>4.0979999999999999</v>
      </c>
      <c r="AF38" s="121">
        <v>0</v>
      </c>
      <c r="AG38" s="119">
        <v>2.1035400000000002</v>
      </c>
      <c r="AH38" s="120">
        <v>16</v>
      </c>
      <c r="AI38" s="120">
        <v>9.6104900000000004</v>
      </c>
      <c r="AJ38" s="120">
        <v>6.1124999999999998</v>
      </c>
      <c r="AK38" s="121">
        <v>10.3</v>
      </c>
      <c r="AL38" s="119">
        <v>9.36</v>
      </c>
      <c r="AM38" s="121">
        <v>14.02</v>
      </c>
      <c r="AN38" s="119">
        <v>12</v>
      </c>
      <c r="AO38" s="125" t="s">
        <v>1410</v>
      </c>
      <c r="AP38" s="125" t="s">
        <v>1410</v>
      </c>
      <c r="AQ38" s="120">
        <v>7.5190000000000001</v>
      </c>
      <c r="AR38" s="125" t="s">
        <v>1410</v>
      </c>
      <c r="AS38" s="120">
        <v>4.9240399999999998</v>
      </c>
      <c r="AT38" s="120">
        <v>6.6443199999999996</v>
      </c>
      <c r="AU38" s="120">
        <v>13.919</v>
      </c>
      <c r="AV38" s="120">
        <v>9.8130000000000006</v>
      </c>
      <c r="AW38" s="121">
        <v>14.38</v>
      </c>
    </row>
    <row r="39" spans="1:49" x14ac:dyDescent="0.3">
      <c r="A39" s="126" t="s">
        <v>755</v>
      </c>
      <c r="B39" s="119">
        <v>6.8</v>
      </c>
      <c r="C39" s="120">
        <v>18.5</v>
      </c>
      <c r="D39" s="120">
        <v>13.6</v>
      </c>
      <c r="E39" s="120">
        <v>2</v>
      </c>
      <c r="F39" s="120">
        <v>15.8</v>
      </c>
      <c r="G39" s="121">
        <v>20.5</v>
      </c>
      <c r="H39" s="119">
        <v>10.5</v>
      </c>
      <c r="I39" s="121">
        <v>92</v>
      </c>
      <c r="J39" s="119">
        <v>12.38</v>
      </c>
      <c r="K39" s="120">
        <v>12.37</v>
      </c>
      <c r="L39" s="121">
        <v>11.728999999999999</v>
      </c>
      <c r="M39" s="122" t="s">
        <v>1410</v>
      </c>
      <c r="N39" s="123" t="s">
        <v>1410</v>
      </c>
      <c r="O39" s="124">
        <v>1.1339999999999999</v>
      </c>
      <c r="P39" s="119">
        <v>16.91</v>
      </c>
      <c r="Q39" s="120">
        <v>20</v>
      </c>
      <c r="R39" s="120">
        <v>89.51</v>
      </c>
      <c r="S39" s="121">
        <v>72.599999999999994</v>
      </c>
      <c r="T39" s="124">
        <v>35.433999999999997</v>
      </c>
      <c r="U39" s="124">
        <v>10.37</v>
      </c>
      <c r="V39" s="119">
        <v>10.45</v>
      </c>
      <c r="W39" s="120">
        <v>10.58</v>
      </c>
      <c r="X39" s="120">
        <v>3.4</v>
      </c>
      <c r="Y39" s="125" t="s">
        <v>1410</v>
      </c>
      <c r="Z39" s="123" t="s">
        <v>1410</v>
      </c>
      <c r="AA39" s="119">
        <v>28.59</v>
      </c>
      <c r="AB39" s="121">
        <v>114.492</v>
      </c>
      <c r="AC39" s="119">
        <v>45.875</v>
      </c>
      <c r="AD39" s="120">
        <v>41.67</v>
      </c>
      <c r="AE39" s="120">
        <v>4.0979999999999999</v>
      </c>
      <c r="AF39" s="121">
        <v>0</v>
      </c>
      <c r="AG39" s="119">
        <v>2.1035400000000002</v>
      </c>
      <c r="AH39" s="120">
        <v>16</v>
      </c>
      <c r="AI39" s="120">
        <v>9.6104900000000004</v>
      </c>
      <c r="AJ39" s="120">
        <v>6.1124999999999998</v>
      </c>
      <c r="AK39" s="121">
        <v>10.3</v>
      </c>
      <c r="AL39" s="119">
        <v>9.36</v>
      </c>
      <c r="AM39" s="121">
        <v>14.02</v>
      </c>
      <c r="AN39" s="119">
        <v>12</v>
      </c>
      <c r="AO39" s="125" t="s">
        <v>1410</v>
      </c>
      <c r="AP39" s="125" t="s">
        <v>1410</v>
      </c>
      <c r="AQ39" s="120">
        <v>7.5190000000000001</v>
      </c>
      <c r="AR39" s="125" t="s">
        <v>1410</v>
      </c>
      <c r="AS39" s="120">
        <v>4.9240399999999998</v>
      </c>
      <c r="AT39" s="120">
        <v>6.6443199999999996</v>
      </c>
      <c r="AU39" s="120">
        <v>13.919</v>
      </c>
      <c r="AV39" s="120">
        <v>9.8130000000000006</v>
      </c>
      <c r="AW39" s="121">
        <v>14.38</v>
      </c>
    </row>
    <row r="40" spans="1:49" x14ac:dyDescent="0.3">
      <c r="A40" s="126" t="s">
        <v>756</v>
      </c>
      <c r="B40" s="119">
        <v>6.8</v>
      </c>
      <c r="C40" s="120">
        <v>18.5</v>
      </c>
      <c r="D40" s="120">
        <v>13.6</v>
      </c>
      <c r="E40" s="120">
        <v>2</v>
      </c>
      <c r="F40" s="120">
        <v>15.9</v>
      </c>
      <c r="G40" s="121">
        <v>20.5</v>
      </c>
      <c r="H40" s="119">
        <v>10.5</v>
      </c>
      <c r="I40" s="121">
        <v>90</v>
      </c>
      <c r="J40" s="119">
        <v>12.2</v>
      </c>
      <c r="K40" s="120">
        <v>12.32</v>
      </c>
      <c r="L40" s="121">
        <v>13.23</v>
      </c>
      <c r="M40" s="122" t="s">
        <v>1410</v>
      </c>
      <c r="N40" s="123" t="s">
        <v>1410</v>
      </c>
      <c r="O40" s="124">
        <v>1.1339999999999999</v>
      </c>
      <c r="P40" s="119">
        <v>16.59</v>
      </c>
      <c r="Q40" s="120">
        <v>20</v>
      </c>
      <c r="R40" s="120">
        <v>89.51</v>
      </c>
      <c r="S40" s="121">
        <v>72.92</v>
      </c>
      <c r="T40" s="124">
        <v>36.776000000000003</v>
      </c>
      <c r="U40" s="124">
        <v>10.36</v>
      </c>
      <c r="V40" s="119">
        <v>15.64</v>
      </c>
      <c r="W40" s="120">
        <v>10.220000000000001</v>
      </c>
      <c r="X40" s="120">
        <v>3.15</v>
      </c>
      <c r="Y40" s="125" t="s">
        <v>1410</v>
      </c>
      <c r="Z40" s="123" t="s">
        <v>1410</v>
      </c>
      <c r="AA40" s="119">
        <v>25.73</v>
      </c>
      <c r="AB40" s="121">
        <v>111.625</v>
      </c>
      <c r="AC40" s="119">
        <v>45.439</v>
      </c>
      <c r="AD40" s="120">
        <v>41.133000000000003</v>
      </c>
      <c r="AE40" s="120">
        <v>5.2969999999999997</v>
      </c>
      <c r="AF40" s="121">
        <v>0</v>
      </c>
      <c r="AG40" s="119">
        <v>2.1035400000000002</v>
      </c>
      <c r="AH40" s="120">
        <v>16</v>
      </c>
      <c r="AI40" s="120">
        <v>9.7058700000000009</v>
      </c>
      <c r="AJ40" s="120">
        <v>6.1124999999999998</v>
      </c>
      <c r="AK40" s="121">
        <v>10.3</v>
      </c>
      <c r="AL40" s="119">
        <v>8.94</v>
      </c>
      <c r="AM40" s="121">
        <v>13.6</v>
      </c>
      <c r="AN40" s="119">
        <v>12</v>
      </c>
      <c r="AO40" s="125" t="s">
        <v>1410</v>
      </c>
      <c r="AP40" s="125" t="s">
        <v>1410</v>
      </c>
      <c r="AQ40" s="120">
        <v>7.444</v>
      </c>
      <c r="AR40" s="125" t="s">
        <v>1410</v>
      </c>
      <c r="AS40" s="120">
        <v>5.0489499999999996</v>
      </c>
      <c r="AT40" s="120">
        <v>6.6443199999999996</v>
      </c>
      <c r="AU40" s="120">
        <v>14.218</v>
      </c>
      <c r="AV40" s="120">
        <v>10.116</v>
      </c>
      <c r="AW40" s="121">
        <v>14.170999999999999</v>
      </c>
    </row>
    <row r="41" spans="1:49" x14ac:dyDescent="0.3">
      <c r="A41" s="126" t="s">
        <v>757</v>
      </c>
      <c r="B41" s="119">
        <v>6.8</v>
      </c>
      <c r="C41" s="120">
        <v>18.5</v>
      </c>
      <c r="D41" s="120">
        <v>13.6</v>
      </c>
      <c r="E41" s="120">
        <v>2</v>
      </c>
      <c r="F41" s="120">
        <v>15.9</v>
      </c>
      <c r="G41" s="121">
        <v>20.5</v>
      </c>
      <c r="H41" s="119">
        <v>10.5</v>
      </c>
      <c r="I41" s="121">
        <v>90</v>
      </c>
      <c r="J41" s="119">
        <v>12.2</v>
      </c>
      <c r="K41" s="120">
        <v>12.32</v>
      </c>
      <c r="L41" s="121">
        <v>13.23</v>
      </c>
      <c r="M41" s="122" t="s">
        <v>1410</v>
      </c>
      <c r="N41" s="123" t="s">
        <v>1410</v>
      </c>
      <c r="O41" s="124">
        <v>1.1339999999999999</v>
      </c>
      <c r="P41" s="119">
        <v>16.59</v>
      </c>
      <c r="Q41" s="120">
        <v>20</v>
      </c>
      <c r="R41" s="120">
        <v>89.51</v>
      </c>
      <c r="S41" s="121">
        <v>72.92</v>
      </c>
      <c r="T41" s="124">
        <v>36.776000000000003</v>
      </c>
      <c r="U41" s="124">
        <v>10.36</v>
      </c>
      <c r="V41" s="119">
        <v>15.64</v>
      </c>
      <c r="W41" s="120">
        <v>10.220000000000001</v>
      </c>
      <c r="X41" s="120">
        <v>3.15</v>
      </c>
      <c r="Y41" s="125" t="s">
        <v>1410</v>
      </c>
      <c r="Z41" s="123" t="s">
        <v>1410</v>
      </c>
      <c r="AA41" s="119">
        <v>25.73</v>
      </c>
      <c r="AB41" s="121">
        <v>111.625</v>
      </c>
      <c r="AC41" s="119">
        <v>45.439</v>
      </c>
      <c r="AD41" s="120">
        <v>41.133000000000003</v>
      </c>
      <c r="AE41" s="120">
        <v>5.2969999999999997</v>
      </c>
      <c r="AF41" s="121">
        <v>0</v>
      </c>
      <c r="AG41" s="119">
        <v>2.1035400000000002</v>
      </c>
      <c r="AH41" s="120">
        <v>16</v>
      </c>
      <c r="AI41" s="120">
        <v>9.7058700000000009</v>
      </c>
      <c r="AJ41" s="120">
        <v>6.1124999999999998</v>
      </c>
      <c r="AK41" s="121">
        <v>10.3</v>
      </c>
      <c r="AL41" s="119">
        <v>8.94</v>
      </c>
      <c r="AM41" s="121">
        <v>13.6</v>
      </c>
      <c r="AN41" s="119">
        <v>12</v>
      </c>
      <c r="AO41" s="125" t="s">
        <v>1410</v>
      </c>
      <c r="AP41" s="125" t="s">
        <v>1410</v>
      </c>
      <c r="AQ41" s="120">
        <v>7.444</v>
      </c>
      <c r="AR41" s="125" t="s">
        <v>1410</v>
      </c>
      <c r="AS41" s="120">
        <v>5.0489499999999996</v>
      </c>
      <c r="AT41" s="120">
        <v>6.6443199999999996</v>
      </c>
      <c r="AU41" s="120">
        <v>14.218</v>
      </c>
      <c r="AV41" s="120">
        <v>10.116</v>
      </c>
      <c r="AW41" s="121">
        <v>14.170999999999999</v>
      </c>
    </row>
    <row r="42" spans="1:49" x14ac:dyDescent="0.3">
      <c r="A42" s="126" t="s">
        <v>758</v>
      </c>
      <c r="B42" s="119">
        <v>6.8</v>
      </c>
      <c r="C42" s="120">
        <v>18.5</v>
      </c>
      <c r="D42" s="120">
        <v>13.6</v>
      </c>
      <c r="E42" s="120">
        <v>2</v>
      </c>
      <c r="F42" s="120">
        <v>16.7</v>
      </c>
      <c r="G42" s="121">
        <v>20.5</v>
      </c>
      <c r="H42" s="119">
        <v>9.6999999999999993</v>
      </c>
      <c r="I42" s="121">
        <v>85</v>
      </c>
      <c r="J42" s="119">
        <v>13.53</v>
      </c>
      <c r="K42" s="120">
        <v>12.48</v>
      </c>
      <c r="L42" s="121">
        <v>13.502000000000001</v>
      </c>
      <c r="M42" s="122" t="s">
        <v>1410</v>
      </c>
      <c r="N42" s="123" t="s">
        <v>1410</v>
      </c>
      <c r="O42" s="124">
        <v>1.1339999999999999</v>
      </c>
      <c r="P42" s="119">
        <v>16.59</v>
      </c>
      <c r="Q42" s="120">
        <v>20</v>
      </c>
      <c r="R42" s="120">
        <v>88.65</v>
      </c>
      <c r="S42" s="121">
        <v>72.06</v>
      </c>
      <c r="T42" s="124">
        <v>34.36</v>
      </c>
      <c r="U42" s="124">
        <v>10.95</v>
      </c>
      <c r="V42" s="119">
        <v>15.64</v>
      </c>
      <c r="W42" s="120">
        <v>8.58</v>
      </c>
      <c r="X42" s="120">
        <v>3.17</v>
      </c>
      <c r="Y42" s="125" t="s">
        <v>1410</v>
      </c>
      <c r="Z42" s="123" t="s">
        <v>1410</v>
      </c>
      <c r="AA42" s="119">
        <v>22.24</v>
      </c>
      <c r="AB42" s="121">
        <v>108.14</v>
      </c>
      <c r="AC42" s="119">
        <v>44.822000000000003</v>
      </c>
      <c r="AD42" s="120">
        <v>40.595999999999997</v>
      </c>
      <c r="AE42" s="120">
        <v>5.9059999999999997</v>
      </c>
      <c r="AF42" s="121">
        <v>0</v>
      </c>
      <c r="AG42" s="119">
        <v>2.1035400000000002</v>
      </c>
      <c r="AH42" s="120">
        <v>16</v>
      </c>
      <c r="AI42" s="120">
        <v>9.6324100000000001</v>
      </c>
      <c r="AJ42" s="120">
        <v>6.1124999999999998</v>
      </c>
      <c r="AK42" s="121">
        <v>10.3</v>
      </c>
      <c r="AL42" s="119">
        <v>8.61</v>
      </c>
      <c r="AM42" s="121">
        <v>13.27</v>
      </c>
      <c r="AN42" s="119">
        <v>12</v>
      </c>
      <c r="AO42" s="125" t="s">
        <v>1410</v>
      </c>
      <c r="AP42" s="125" t="s">
        <v>1410</v>
      </c>
      <c r="AQ42" s="120">
        <v>7.5309999999999997</v>
      </c>
      <c r="AR42" s="125" t="s">
        <v>1410</v>
      </c>
      <c r="AS42" s="120">
        <v>5.0481199999999999</v>
      </c>
      <c r="AT42" s="120">
        <v>6.6443199999999996</v>
      </c>
      <c r="AU42" s="120">
        <v>14.288</v>
      </c>
      <c r="AV42" s="120">
        <v>10.042</v>
      </c>
      <c r="AW42" s="121">
        <v>14.289</v>
      </c>
    </row>
    <row r="43" spans="1:49" x14ac:dyDescent="0.3">
      <c r="A43" s="126" t="s">
        <v>759</v>
      </c>
      <c r="B43" s="119">
        <v>6.8</v>
      </c>
      <c r="C43" s="120">
        <v>18.5</v>
      </c>
      <c r="D43" s="120">
        <v>13.6</v>
      </c>
      <c r="E43" s="120">
        <v>2</v>
      </c>
      <c r="F43" s="120">
        <v>16.7</v>
      </c>
      <c r="G43" s="121">
        <v>20.5</v>
      </c>
      <c r="H43" s="119">
        <v>9.6999999999999993</v>
      </c>
      <c r="I43" s="121">
        <v>85</v>
      </c>
      <c r="J43" s="119">
        <v>13.53</v>
      </c>
      <c r="K43" s="120">
        <v>12.48</v>
      </c>
      <c r="L43" s="121">
        <v>13.502000000000001</v>
      </c>
      <c r="M43" s="122" t="s">
        <v>1410</v>
      </c>
      <c r="N43" s="123" t="s">
        <v>1410</v>
      </c>
      <c r="O43" s="124">
        <v>1.1339999999999999</v>
      </c>
      <c r="P43" s="119">
        <v>16.59</v>
      </c>
      <c r="Q43" s="120">
        <v>20</v>
      </c>
      <c r="R43" s="120">
        <v>88.65</v>
      </c>
      <c r="S43" s="121">
        <v>72.06</v>
      </c>
      <c r="T43" s="124">
        <v>34.36</v>
      </c>
      <c r="U43" s="124">
        <v>10.95</v>
      </c>
      <c r="V43" s="119">
        <v>15.64</v>
      </c>
      <c r="W43" s="120">
        <v>8.58</v>
      </c>
      <c r="X43" s="120">
        <v>3.17</v>
      </c>
      <c r="Y43" s="125" t="s">
        <v>1410</v>
      </c>
      <c r="Z43" s="123" t="s">
        <v>1410</v>
      </c>
      <c r="AA43" s="119">
        <v>22.24</v>
      </c>
      <c r="AB43" s="121">
        <v>108.14</v>
      </c>
      <c r="AC43" s="119">
        <v>44.822000000000003</v>
      </c>
      <c r="AD43" s="120">
        <v>40.595999999999997</v>
      </c>
      <c r="AE43" s="120">
        <v>5.9059999999999997</v>
      </c>
      <c r="AF43" s="121">
        <v>0</v>
      </c>
      <c r="AG43" s="119">
        <v>2.1035400000000002</v>
      </c>
      <c r="AH43" s="120">
        <v>16</v>
      </c>
      <c r="AI43" s="120">
        <v>9.6324100000000001</v>
      </c>
      <c r="AJ43" s="120">
        <v>6.1124999999999998</v>
      </c>
      <c r="AK43" s="121">
        <v>10.3</v>
      </c>
      <c r="AL43" s="119">
        <v>8.61</v>
      </c>
      <c r="AM43" s="121">
        <v>13.27</v>
      </c>
      <c r="AN43" s="119">
        <v>12</v>
      </c>
      <c r="AO43" s="125" t="s">
        <v>1410</v>
      </c>
      <c r="AP43" s="125" t="s">
        <v>1410</v>
      </c>
      <c r="AQ43" s="120">
        <v>7.5309999999999997</v>
      </c>
      <c r="AR43" s="125" t="s">
        <v>1410</v>
      </c>
      <c r="AS43" s="120">
        <v>5.0481199999999999</v>
      </c>
      <c r="AT43" s="120">
        <v>6.6443199999999996</v>
      </c>
      <c r="AU43" s="120">
        <v>14.288</v>
      </c>
      <c r="AV43" s="120">
        <v>10.042</v>
      </c>
      <c r="AW43" s="121">
        <v>14.289</v>
      </c>
    </row>
    <row r="44" spans="1:49" x14ac:dyDescent="0.3">
      <c r="A44" s="126" t="s">
        <v>760</v>
      </c>
      <c r="B44" s="119">
        <v>6.8</v>
      </c>
      <c r="C44" s="120">
        <v>18.5</v>
      </c>
      <c r="D44" s="120">
        <v>13.6</v>
      </c>
      <c r="E44" s="120">
        <v>2</v>
      </c>
      <c r="F44" s="120">
        <v>13.2</v>
      </c>
      <c r="G44" s="121">
        <v>20.5</v>
      </c>
      <c r="H44" s="119">
        <v>9.6999999999999993</v>
      </c>
      <c r="I44" s="121">
        <v>85</v>
      </c>
      <c r="J44" s="119">
        <v>13.51</v>
      </c>
      <c r="K44" s="120">
        <v>12.45</v>
      </c>
      <c r="L44" s="121">
        <v>13.212999999999999</v>
      </c>
      <c r="M44" s="122" t="s">
        <v>1410</v>
      </c>
      <c r="N44" s="123" t="s">
        <v>1410</v>
      </c>
      <c r="O44" s="124">
        <v>1.1339999999999999</v>
      </c>
      <c r="P44" s="119">
        <v>16.59</v>
      </c>
      <c r="Q44" s="120">
        <v>20</v>
      </c>
      <c r="R44" s="120">
        <v>87.81</v>
      </c>
      <c r="S44" s="121">
        <v>71.22</v>
      </c>
      <c r="T44" s="124">
        <v>34.091000000000001</v>
      </c>
      <c r="U44" s="124">
        <v>10.93</v>
      </c>
      <c r="V44" s="119">
        <v>15.02</v>
      </c>
      <c r="W44" s="120">
        <v>10.45</v>
      </c>
      <c r="X44" s="120">
        <v>6.62</v>
      </c>
      <c r="Y44" s="125" t="s">
        <v>1410</v>
      </c>
      <c r="Z44" s="123" t="s">
        <v>1410</v>
      </c>
      <c r="AA44" s="119">
        <v>22.68</v>
      </c>
      <c r="AB44" s="121">
        <v>108.58199999999999</v>
      </c>
      <c r="AC44" s="119">
        <v>44.767000000000003</v>
      </c>
      <c r="AD44" s="120">
        <v>40.460999999999999</v>
      </c>
      <c r="AE44" s="120">
        <v>6.3369999999999997</v>
      </c>
      <c r="AF44" s="121">
        <v>0</v>
      </c>
      <c r="AG44" s="119">
        <v>2.1035400000000002</v>
      </c>
      <c r="AH44" s="120">
        <v>16.5</v>
      </c>
      <c r="AI44" s="120">
        <v>9.6596899999999994</v>
      </c>
      <c r="AJ44" s="120">
        <v>6.1124999999999998</v>
      </c>
      <c r="AK44" s="121">
        <v>10.3</v>
      </c>
      <c r="AL44" s="119">
        <v>8.32</v>
      </c>
      <c r="AM44" s="121">
        <v>12.98</v>
      </c>
      <c r="AN44" s="119">
        <v>12</v>
      </c>
      <c r="AO44" s="125" t="s">
        <v>1410</v>
      </c>
      <c r="AP44" s="125" t="s">
        <v>1410</v>
      </c>
      <c r="AQ44" s="120">
        <v>7.54</v>
      </c>
      <c r="AR44" s="125" t="s">
        <v>1410</v>
      </c>
      <c r="AS44" s="120">
        <v>4.9991500000000002</v>
      </c>
      <c r="AT44" s="120">
        <v>6.6443199999999996</v>
      </c>
      <c r="AU44" s="120">
        <v>14.288</v>
      </c>
      <c r="AV44" s="120">
        <v>9.8059999999999992</v>
      </c>
      <c r="AW44" s="121">
        <v>14.170999999999999</v>
      </c>
    </row>
    <row r="45" spans="1:49" x14ac:dyDescent="0.3">
      <c r="A45" s="126" t="s">
        <v>761</v>
      </c>
      <c r="B45" s="119">
        <v>6.8</v>
      </c>
      <c r="C45" s="120">
        <v>18.5</v>
      </c>
      <c r="D45" s="120">
        <v>13.6</v>
      </c>
      <c r="E45" s="120">
        <v>2</v>
      </c>
      <c r="F45" s="120">
        <v>13.2</v>
      </c>
      <c r="G45" s="121">
        <v>20.5</v>
      </c>
      <c r="H45" s="119">
        <v>9.6999999999999993</v>
      </c>
      <c r="I45" s="121">
        <v>85</v>
      </c>
      <c r="J45" s="119">
        <v>13.51</v>
      </c>
      <c r="K45" s="120">
        <v>12.45</v>
      </c>
      <c r="L45" s="121">
        <v>13.212999999999999</v>
      </c>
      <c r="M45" s="122" t="s">
        <v>1410</v>
      </c>
      <c r="N45" s="123" t="s">
        <v>1410</v>
      </c>
      <c r="O45" s="124">
        <v>1.1339999999999999</v>
      </c>
      <c r="P45" s="119">
        <v>16.59</v>
      </c>
      <c r="Q45" s="120">
        <v>20</v>
      </c>
      <c r="R45" s="120">
        <v>87.81</v>
      </c>
      <c r="S45" s="121">
        <v>71.22</v>
      </c>
      <c r="T45" s="124">
        <v>34.091000000000001</v>
      </c>
      <c r="U45" s="124">
        <v>10.93</v>
      </c>
      <c r="V45" s="119">
        <v>15.02</v>
      </c>
      <c r="W45" s="120">
        <v>10.45</v>
      </c>
      <c r="X45" s="120">
        <v>6.62</v>
      </c>
      <c r="Y45" s="125" t="s">
        <v>1410</v>
      </c>
      <c r="Z45" s="123" t="s">
        <v>1410</v>
      </c>
      <c r="AA45" s="119">
        <v>22.68</v>
      </c>
      <c r="AB45" s="121">
        <v>108.58199999999999</v>
      </c>
      <c r="AC45" s="119">
        <v>44.767000000000003</v>
      </c>
      <c r="AD45" s="120">
        <v>40.460999999999999</v>
      </c>
      <c r="AE45" s="120">
        <v>6.3369999999999997</v>
      </c>
      <c r="AF45" s="121">
        <v>0</v>
      </c>
      <c r="AG45" s="119">
        <v>2.1035400000000002</v>
      </c>
      <c r="AH45" s="120">
        <v>16.5</v>
      </c>
      <c r="AI45" s="120">
        <v>9.6596899999999994</v>
      </c>
      <c r="AJ45" s="120">
        <v>6.1124999999999998</v>
      </c>
      <c r="AK45" s="121">
        <v>10.3</v>
      </c>
      <c r="AL45" s="119">
        <v>8.32</v>
      </c>
      <c r="AM45" s="121">
        <v>12.98</v>
      </c>
      <c r="AN45" s="119">
        <v>12</v>
      </c>
      <c r="AO45" s="125" t="s">
        <v>1410</v>
      </c>
      <c r="AP45" s="125" t="s">
        <v>1410</v>
      </c>
      <c r="AQ45" s="120">
        <v>7.54</v>
      </c>
      <c r="AR45" s="125" t="s">
        <v>1410</v>
      </c>
      <c r="AS45" s="120">
        <v>4.9991500000000002</v>
      </c>
      <c r="AT45" s="120">
        <v>6.6443199999999996</v>
      </c>
      <c r="AU45" s="120">
        <v>14.288</v>
      </c>
      <c r="AV45" s="120">
        <v>9.8059999999999992</v>
      </c>
      <c r="AW45" s="121">
        <v>14.170999999999999</v>
      </c>
    </row>
    <row r="46" spans="1:49" x14ac:dyDescent="0.3">
      <c r="A46" s="126" t="s">
        <v>762</v>
      </c>
      <c r="B46" s="119">
        <v>6.8</v>
      </c>
      <c r="C46" s="120">
        <v>18.5</v>
      </c>
      <c r="D46" s="120">
        <v>13.6</v>
      </c>
      <c r="E46" s="120">
        <v>2</v>
      </c>
      <c r="F46" s="120">
        <v>11.6</v>
      </c>
      <c r="G46" s="121">
        <v>20.5</v>
      </c>
      <c r="H46" s="119">
        <v>9.6999999999999993</v>
      </c>
      <c r="I46" s="121">
        <v>88</v>
      </c>
      <c r="J46" s="119">
        <v>13.98</v>
      </c>
      <c r="K46" s="120">
        <v>12.42</v>
      </c>
      <c r="L46" s="121">
        <v>13.494</v>
      </c>
      <c r="M46" s="122" t="s">
        <v>1410</v>
      </c>
      <c r="N46" s="123" t="s">
        <v>1410</v>
      </c>
      <c r="O46" s="124">
        <v>1.1339999999999999</v>
      </c>
      <c r="P46" s="119">
        <v>16.59</v>
      </c>
      <c r="Q46" s="120">
        <v>20</v>
      </c>
      <c r="R46" s="120">
        <v>87.81</v>
      </c>
      <c r="S46" s="121">
        <v>71.22</v>
      </c>
      <c r="T46" s="124">
        <v>33.286000000000001</v>
      </c>
      <c r="U46" s="124">
        <v>10.68</v>
      </c>
      <c r="V46" s="119">
        <v>15.02</v>
      </c>
      <c r="W46" s="120">
        <v>8.31</v>
      </c>
      <c r="X46" s="120">
        <v>0.33</v>
      </c>
      <c r="Y46" s="125" t="s">
        <v>1410</v>
      </c>
      <c r="Z46" s="123" t="s">
        <v>1410</v>
      </c>
      <c r="AA46" s="119">
        <v>17.190000000000001</v>
      </c>
      <c r="AB46" s="121">
        <v>103.084</v>
      </c>
      <c r="AC46" s="119">
        <v>44.496000000000002</v>
      </c>
      <c r="AD46" s="120">
        <v>40.185000000000002</v>
      </c>
      <c r="AE46" s="120">
        <v>5.3289999999999997</v>
      </c>
      <c r="AF46" s="121">
        <v>0</v>
      </c>
      <c r="AG46" s="119">
        <v>2.1035400000000002</v>
      </c>
      <c r="AH46" s="120">
        <v>16.5</v>
      </c>
      <c r="AI46" s="120">
        <v>9.6835799999999992</v>
      </c>
      <c r="AJ46" s="120">
        <v>6.1124999999999998</v>
      </c>
      <c r="AK46" s="121">
        <v>10.3</v>
      </c>
      <c r="AL46" s="119">
        <v>8.0299999999999994</v>
      </c>
      <c r="AM46" s="121">
        <v>12.69</v>
      </c>
      <c r="AN46" s="119">
        <v>12</v>
      </c>
      <c r="AO46" s="125" t="s">
        <v>1410</v>
      </c>
      <c r="AP46" s="125" t="s">
        <v>1410</v>
      </c>
      <c r="AQ46" s="120">
        <v>7.5609999999999999</v>
      </c>
      <c r="AR46" s="125" t="s">
        <v>1410</v>
      </c>
      <c r="AS46" s="120">
        <v>4.9169900000000002</v>
      </c>
      <c r="AT46" s="120">
        <v>6.6443199999999996</v>
      </c>
      <c r="AU46" s="120">
        <v>14.288</v>
      </c>
      <c r="AV46" s="120">
        <v>9.41</v>
      </c>
      <c r="AW46" s="121">
        <v>14.125999999999999</v>
      </c>
    </row>
    <row r="47" spans="1:49" x14ac:dyDescent="0.3">
      <c r="A47" s="126" t="s">
        <v>763</v>
      </c>
      <c r="B47" s="119">
        <v>6.8</v>
      </c>
      <c r="C47" s="120">
        <v>18.5</v>
      </c>
      <c r="D47" s="120">
        <v>13.6</v>
      </c>
      <c r="E47" s="120">
        <v>2</v>
      </c>
      <c r="F47" s="120">
        <v>11.6</v>
      </c>
      <c r="G47" s="121">
        <v>20.5</v>
      </c>
      <c r="H47" s="119">
        <v>9.6999999999999993</v>
      </c>
      <c r="I47" s="121">
        <v>88</v>
      </c>
      <c r="J47" s="119">
        <v>13.98</v>
      </c>
      <c r="K47" s="120">
        <v>12.42</v>
      </c>
      <c r="L47" s="121">
        <v>13.494</v>
      </c>
      <c r="M47" s="122" t="s">
        <v>1410</v>
      </c>
      <c r="N47" s="123" t="s">
        <v>1410</v>
      </c>
      <c r="O47" s="124">
        <v>1.1339999999999999</v>
      </c>
      <c r="P47" s="119">
        <v>16.59</v>
      </c>
      <c r="Q47" s="120">
        <v>20</v>
      </c>
      <c r="R47" s="120">
        <v>87.81</v>
      </c>
      <c r="S47" s="121">
        <v>71.22</v>
      </c>
      <c r="T47" s="124">
        <v>33.286000000000001</v>
      </c>
      <c r="U47" s="124">
        <v>10.68</v>
      </c>
      <c r="V47" s="119">
        <v>15.02</v>
      </c>
      <c r="W47" s="120">
        <v>8.31</v>
      </c>
      <c r="X47" s="120">
        <v>0.33</v>
      </c>
      <c r="Y47" s="125" t="s">
        <v>1410</v>
      </c>
      <c r="Z47" s="123" t="s">
        <v>1410</v>
      </c>
      <c r="AA47" s="119">
        <v>17.190000000000001</v>
      </c>
      <c r="AB47" s="121">
        <v>103.084</v>
      </c>
      <c r="AC47" s="119">
        <v>44.496000000000002</v>
      </c>
      <c r="AD47" s="120">
        <v>40.185000000000002</v>
      </c>
      <c r="AE47" s="120">
        <v>5.3289999999999997</v>
      </c>
      <c r="AF47" s="121">
        <v>0</v>
      </c>
      <c r="AG47" s="119">
        <v>2.1035400000000002</v>
      </c>
      <c r="AH47" s="120">
        <v>16.5</v>
      </c>
      <c r="AI47" s="120">
        <v>9.6835799999999992</v>
      </c>
      <c r="AJ47" s="120">
        <v>6.1124999999999998</v>
      </c>
      <c r="AK47" s="121">
        <v>10.3</v>
      </c>
      <c r="AL47" s="119">
        <v>8.0299999999999994</v>
      </c>
      <c r="AM47" s="121">
        <v>12.69</v>
      </c>
      <c r="AN47" s="119">
        <v>12</v>
      </c>
      <c r="AO47" s="125" t="s">
        <v>1410</v>
      </c>
      <c r="AP47" s="125" t="s">
        <v>1410</v>
      </c>
      <c r="AQ47" s="120">
        <v>7.5609999999999999</v>
      </c>
      <c r="AR47" s="125" t="s">
        <v>1410</v>
      </c>
      <c r="AS47" s="120">
        <v>4.9169900000000002</v>
      </c>
      <c r="AT47" s="120">
        <v>6.6443199999999996</v>
      </c>
      <c r="AU47" s="120">
        <v>14.288</v>
      </c>
      <c r="AV47" s="120">
        <v>9.41</v>
      </c>
      <c r="AW47" s="121">
        <v>14.125999999999999</v>
      </c>
    </row>
    <row r="48" spans="1:49" x14ac:dyDescent="0.3">
      <c r="A48" s="126" t="s">
        <v>764</v>
      </c>
      <c r="B48" s="119">
        <v>6.8</v>
      </c>
      <c r="C48" s="120">
        <v>18.5</v>
      </c>
      <c r="D48" s="120">
        <v>13.6</v>
      </c>
      <c r="E48" s="120">
        <v>2</v>
      </c>
      <c r="F48" s="120">
        <v>17.100000000000001</v>
      </c>
      <c r="G48" s="121">
        <v>20.5</v>
      </c>
      <c r="H48" s="119">
        <v>9.6999999999999993</v>
      </c>
      <c r="I48" s="121">
        <v>88</v>
      </c>
      <c r="J48" s="119">
        <v>15</v>
      </c>
      <c r="K48" s="120">
        <v>12.45</v>
      </c>
      <c r="L48" s="121">
        <v>13.435</v>
      </c>
      <c r="M48" s="119">
        <v>1.07</v>
      </c>
      <c r="N48" s="121">
        <v>62.67</v>
      </c>
      <c r="O48" s="124">
        <v>1.1339999999999999</v>
      </c>
      <c r="P48" s="119">
        <v>16.59</v>
      </c>
      <c r="Q48" s="120">
        <v>20</v>
      </c>
      <c r="R48" s="120">
        <v>87.81</v>
      </c>
      <c r="S48" s="121">
        <v>71.22</v>
      </c>
      <c r="T48" s="124">
        <v>36.777000000000001</v>
      </c>
      <c r="U48" s="124">
        <v>10.62</v>
      </c>
      <c r="V48" s="119">
        <v>15.64</v>
      </c>
      <c r="W48" s="120">
        <v>9.34</v>
      </c>
      <c r="X48" s="120">
        <v>0.33</v>
      </c>
      <c r="Y48" s="125" t="s">
        <v>1410</v>
      </c>
      <c r="Z48" s="123" t="s">
        <v>1410</v>
      </c>
      <c r="AA48" s="119">
        <v>8.51</v>
      </c>
      <c r="AB48" s="121">
        <v>104.869</v>
      </c>
      <c r="AC48" s="119">
        <v>43.970999999999997</v>
      </c>
      <c r="AD48" s="120">
        <v>39.75</v>
      </c>
      <c r="AE48" s="120">
        <v>6.5910000000000002</v>
      </c>
      <c r="AF48" s="121">
        <v>0</v>
      </c>
      <c r="AG48" s="119">
        <v>2.1035400000000002</v>
      </c>
      <c r="AH48" s="120">
        <v>16.5</v>
      </c>
      <c r="AI48" s="120">
        <v>9.6822099999999995</v>
      </c>
      <c r="AJ48" s="120">
        <v>6.1124999999999998</v>
      </c>
      <c r="AK48" s="121">
        <v>10.199999999999999</v>
      </c>
      <c r="AL48" s="119">
        <v>8.58</v>
      </c>
      <c r="AM48" s="121">
        <v>13.24</v>
      </c>
      <c r="AN48" s="119">
        <v>12</v>
      </c>
      <c r="AO48" s="125" t="s">
        <v>1410</v>
      </c>
      <c r="AP48" s="125" t="s">
        <v>1410</v>
      </c>
      <c r="AQ48" s="120">
        <v>7.7759999999999998</v>
      </c>
      <c r="AR48" s="125" t="s">
        <v>1410</v>
      </c>
      <c r="AS48" s="120">
        <v>4.8576499999999996</v>
      </c>
      <c r="AT48" s="120">
        <v>6.6443199999999996</v>
      </c>
      <c r="AU48" s="120">
        <v>14.288</v>
      </c>
      <c r="AV48" s="120">
        <v>9.1240000000000006</v>
      </c>
      <c r="AW48" s="121">
        <v>14.289</v>
      </c>
    </row>
    <row r="49" spans="1:49" x14ac:dyDescent="0.3">
      <c r="A49" s="126" t="s">
        <v>765</v>
      </c>
      <c r="B49" s="119">
        <v>6.8</v>
      </c>
      <c r="C49" s="120">
        <v>18.5</v>
      </c>
      <c r="D49" s="120">
        <v>13.6</v>
      </c>
      <c r="E49" s="120">
        <v>2</v>
      </c>
      <c r="F49" s="120">
        <v>17.100000000000001</v>
      </c>
      <c r="G49" s="121">
        <v>20.5</v>
      </c>
      <c r="H49" s="119">
        <v>9.6999999999999993</v>
      </c>
      <c r="I49" s="121">
        <v>88</v>
      </c>
      <c r="J49" s="119">
        <v>15</v>
      </c>
      <c r="K49" s="120">
        <v>12.45</v>
      </c>
      <c r="L49" s="121">
        <v>13.435</v>
      </c>
      <c r="M49" s="119">
        <v>1.07</v>
      </c>
      <c r="N49" s="121">
        <v>62.67</v>
      </c>
      <c r="O49" s="124">
        <v>1.1339999999999999</v>
      </c>
      <c r="P49" s="119">
        <v>16.59</v>
      </c>
      <c r="Q49" s="120">
        <v>20</v>
      </c>
      <c r="R49" s="120">
        <v>87.81</v>
      </c>
      <c r="S49" s="121">
        <v>71.22</v>
      </c>
      <c r="T49" s="124">
        <v>36.777000000000001</v>
      </c>
      <c r="U49" s="124">
        <v>10.62</v>
      </c>
      <c r="V49" s="119">
        <v>15.64</v>
      </c>
      <c r="W49" s="120">
        <v>9.34</v>
      </c>
      <c r="X49" s="120">
        <v>0.33</v>
      </c>
      <c r="Y49" s="125" t="s">
        <v>1410</v>
      </c>
      <c r="Z49" s="123" t="s">
        <v>1410</v>
      </c>
      <c r="AA49" s="119">
        <v>8.51</v>
      </c>
      <c r="AB49" s="121">
        <v>104.869</v>
      </c>
      <c r="AC49" s="119">
        <v>43.970999999999997</v>
      </c>
      <c r="AD49" s="120">
        <v>39.75</v>
      </c>
      <c r="AE49" s="120">
        <v>6.5910000000000002</v>
      </c>
      <c r="AF49" s="121">
        <v>0</v>
      </c>
      <c r="AG49" s="119">
        <v>2.1035400000000002</v>
      </c>
      <c r="AH49" s="120">
        <v>16.5</v>
      </c>
      <c r="AI49" s="120">
        <v>9.6822099999999995</v>
      </c>
      <c r="AJ49" s="120">
        <v>6.1124999999999998</v>
      </c>
      <c r="AK49" s="121">
        <v>10.199999999999999</v>
      </c>
      <c r="AL49" s="119">
        <v>8.58</v>
      </c>
      <c r="AM49" s="121">
        <v>13.24</v>
      </c>
      <c r="AN49" s="119">
        <v>12</v>
      </c>
      <c r="AO49" s="125" t="s">
        <v>1410</v>
      </c>
      <c r="AP49" s="125" t="s">
        <v>1410</v>
      </c>
      <c r="AQ49" s="120">
        <v>7.7759999999999998</v>
      </c>
      <c r="AR49" s="125" t="s">
        <v>1410</v>
      </c>
      <c r="AS49" s="120">
        <v>4.8576499999999996</v>
      </c>
      <c r="AT49" s="120">
        <v>6.6443199999999996</v>
      </c>
      <c r="AU49" s="120">
        <v>14.288</v>
      </c>
      <c r="AV49" s="120">
        <v>9.1240000000000006</v>
      </c>
      <c r="AW49" s="121">
        <v>14.289</v>
      </c>
    </row>
    <row r="50" spans="1:49" x14ac:dyDescent="0.3">
      <c r="A50" s="126" t="s">
        <v>766</v>
      </c>
      <c r="B50" s="119">
        <v>6.8</v>
      </c>
      <c r="C50" s="120">
        <v>18.5</v>
      </c>
      <c r="D50" s="120">
        <v>13.6</v>
      </c>
      <c r="E50" s="120">
        <v>2</v>
      </c>
      <c r="F50" s="120">
        <v>15.6</v>
      </c>
      <c r="G50" s="121">
        <v>20.5</v>
      </c>
      <c r="H50" s="119">
        <v>9.3000000000000007</v>
      </c>
      <c r="I50" s="121">
        <v>88</v>
      </c>
      <c r="J50" s="119">
        <v>15.06</v>
      </c>
      <c r="K50" s="120">
        <v>12.39</v>
      </c>
      <c r="L50" s="121">
        <v>18.175000000000001</v>
      </c>
      <c r="M50" s="122" t="s">
        <v>1410</v>
      </c>
      <c r="N50" s="123" t="s">
        <v>1410</v>
      </c>
      <c r="O50" s="124">
        <v>1.1339999999999999</v>
      </c>
      <c r="P50" s="119">
        <v>16.59</v>
      </c>
      <c r="Q50" s="120">
        <v>20</v>
      </c>
      <c r="R50" s="120">
        <v>88.65</v>
      </c>
      <c r="S50" s="121">
        <v>72.06</v>
      </c>
      <c r="T50" s="124">
        <v>36.786000000000001</v>
      </c>
      <c r="U50" s="124">
        <v>10.63</v>
      </c>
      <c r="V50" s="119">
        <v>16.260000000000002</v>
      </c>
      <c r="W50" s="120">
        <v>7.75</v>
      </c>
      <c r="X50" s="120">
        <v>0.33</v>
      </c>
      <c r="Y50" s="125" t="s">
        <v>1410</v>
      </c>
      <c r="Z50" s="123" t="s">
        <v>1410</v>
      </c>
      <c r="AA50" s="119">
        <v>12.7</v>
      </c>
      <c r="AB50" s="121">
        <v>109.47</v>
      </c>
      <c r="AC50" s="119">
        <v>43.506</v>
      </c>
      <c r="AD50" s="120">
        <v>39.32</v>
      </c>
      <c r="AE50" s="120">
        <v>8.5530000000000008</v>
      </c>
      <c r="AF50" s="121">
        <v>0</v>
      </c>
      <c r="AG50" s="119">
        <v>2.1035400000000002</v>
      </c>
      <c r="AH50" s="120">
        <v>17</v>
      </c>
      <c r="AI50" s="120">
        <v>9.7627799999999993</v>
      </c>
      <c r="AJ50" s="120">
        <v>6.1124999999999998</v>
      </c>
      <c r="AK50" s="121">
        <v>11.1</v>
      </c>
      <c r="AL50" s="119">
        <v>9.02</v>
      </c>
      <c r="AM50" s="121">
        <v>13.68</v>
      </c>
      <c r="AN50" s="119">
        <v>12</v>
      </c>
      <c r="AO50" s="125" t="s">
        <v>1410</v>
      </c>
      <c r="AP50" s="125" t="s">
        <v>1410</v>
      </c>
      <c r="AQ50" s="120">
        <v>7.7969999999999997</v>
      </c>
      <c r="AR50" s="125" t="s">
        <v>1410</v>
      </c>
      <c r="AS50" s="120">
        <v>4.8410500000000001</v>
      </c>
      <c r="AT50" s="120">
        <v>6.6443199999999996</v>
      </c>
      <c r="AU50" s="120">
        <v>14.518000000000001</v>
      </c>
      <c r="AV50" s="120">
        <v>8.8140000000000001</v>
      </c>
      <c r="AW50" s="121">
        <v>14.170999999999999</v>
      </c>
    </row>
    <row r="51" spans="1:49" x14ac:dyDescent="0.3">
      <c r="A51" s="126" t="s">
        <v>767</v>
      </c>
      <c r="B51" s="119">
        <v>6.8</v>
      </c>
      <c r="C51" s="120">
        <v>18.5</v>
      </c>
      <c r="D51" s="120">
        <v>13.6</v>
      </c>
      <c r="E51" s="120">
        <v>2</v>
      </c>
      <c r="F51" s="120">
        <v>15.6</v>
      </c>
      <c r="G51" s="121">
        <v>20.5</v>
      </c>
      <c r="H51" s="119">
        <v>9.3000000000000007</v>
      </c>
      <c r="I51" s="121">
        <v>88</v>
      </c>
      <c r="J51" s="119">
        <v>15.06</v>
      </c>
      <c r="K51" s="120">
        <v>12.39</v>
      </c>
      <c r="L51" s="121">
        <v>18.175000000000001</v>
      </c>
      <c r="M51" s="122" t="s">
        <v>1410</v>
      </c>
      <c r="N51" s="123" t="s">
        <v>1410</v>
      </c>
      <c r="O51" s="124">
        <v>1.1339999999999999</v>
      </c>
      <c r="P51" s="119">
        <v>16.59</v>
      </c>
      <c r="Q51" s="120">
        <v>20</v>
      </c>
      <c r="R51" s="120">
        <v>88.65</v>
      </c>
      <c r="S51" s="121">
        <v>72.06</v>
      </c>
      <c r="T51" s="124">
        <v>36.786000000000001</v>
      </c>
      <c r="U51" s="124">
        <v>10.63</v>
      </c>
      <c r="V51" s="119">
        <v>16.260000000000002</v>
      </c>
      <c r="W51" s="120">
        <v>7.75</v>
      </c>
      <c r="X51" s="120">
        <v>0.33</v>
      </c>
      <c r="Y51" s="125" t="s">
        <v>1410</v>
      </c>
      <c r="Z51" s="123" t="s">
        <v>1410</v>
      </c>
      <c r="AA51" s="119">
        <v>12.7</v>
      </c>
      <c r="AB51" s="121">
        <v>109.47</v>
      </c>
      <c r="AC51" s="119">
        <v>43.506</v>
      </c>
      <c r="AD51" s="120">
        <v>39.32</v>
      </c>
      <c r="AE51" s="120">
        <v>8.5530000000000008</v>
      </c>
      <c r="AF51" s="121">
        <v>0</v>
      </c>
      <c r="AG51" s="119">
        <v>2.1035400000000002</v>
      </c>
      <c r="AH51" s="120">
        <v>17</v>
      </c>
      <c r="AI51" s="120">
        <v>9.7627799999999993</v>
      </c>
      <c r="AJ51" s="120">
        <v>6.1124999999999998</v>
      </c>
      <c r="AK51" s="121">
        <v>11.1</v>
      </c>
      <c r="AL51" s="119">
        <v>9.02</v>
      </c>
      <c r="AM51" s="121">
        <v>13.68</v>
      </c>
      <c r="AN51" s="119">
        <v>12</v>
      </c>
      <c r="AO51" s="125" t="s">
        <v>1410</v>
      </c>
      <c r="AP51" s="125" t="s">
        <v>1410</v>
      </c>
      <c r="AQ51" s="120">
        <v>7.7969999999999997</v>
      </c>
      <c r="AR51" s="125" t="s">
        <v>1410</v>
      </c>
      <c r="AS51" s="120">
        <v>4.8410500000000001</v>
      </c>
      <c r="AT51" s="120">
        <v>6.6443199999999996</v>
      </c>
      <c r="AU51" s="120">
        <v>14.518000000000001</v>
      </c>
      <c r="AV51" s="120">
        <v>8.8140000000000001</v>
      </c>
      <c r="AW51" s="121">
        <v>14.170999999999999</v>
      </c>
    </row>
    <row r="52" spans="1:49" x14ac:dyDescent="0.3">
      <c r="A52" s="126" t="s">
        <v>768</v>
      </c>
      <c r="B52" s="119">
        <v>6.8</v>
      </c>
      <c r="C52" s="120">
        <v>18.5</v>
      </c>
      <c r="D52" s="120">
        <v>13.6</v>
      </c>
      <c r="E52" s="120">
        <v>2</v>
      </c>
      <c r="F52" s="120">
        <v>11.4</v>
      </c>
      <c r="G52" s="121">
        <v>20.5</v>
      </c>
      <c r="H52" s="119">
        <v>9.3000000000000007</v>
      </c>
      <c r="I52" s="121">
        <v>87</v>
      </c>
      <c r="J52" s="119">
        <v>15.03</v>
      </c>
      <c r="K52" s="120">
        <v>12.52</v>
      </c>
      <c r="L52" s="121">
        <v>18.401</v>
      </c>
      <c r="M52" s="122" t="s">
        <v>1410</v>
      </c>
      <c r="N52" s="123" t="s">
        <v>1410</v>
      </c>
      <c r="O52" s="124">
        <v>1.1339999999999999</v>
      </c>
      <c r="P52" s="119">
        <v>32.65</v>
      </c>
      <c r="Q52" s="120">
        <v>20</v>
      </c>
      <c r="R52" s="120">
        <v>88.65</v>
      </c>
      <c r="S52" s="121">
        <v>72.06</v>
      </c>
      <c r="T52" s="124">
        <v>36.93</v>
      </c>
      <c r="U52" s="124">
        <v>10.61</v>
      </c>
      <c r="V52" s="119">
        <v>16.260000000000002</v>
      </c>
      <c r="W52" s="120">
        <v>5.86</v>
      </c>
      <c r="X52" s="120">
        <v>0.34</v>
      </c>
      <c r="Y52" s="125" t="s">
        <v>1410</v>
      </c>
      <c r="Z52" s="123" t="s">
        <v>1410</v>
      </c>
      <c r="AA52" s="119">
        <v>23.35</v>
      </c>
      <c r="AB52" s="121">
        <v>116.49</v>
      </c>
      <c r="AC52" s="119">
        <v>43.512999999999998</v>
      </c>
      <c r="AD52" s="120">
        <v>39.637</v>
      </c>
      <c r="AE52" s="120">
        <v>7.9130000000000003</v>
      </c>
      <c r="AF52" s="121">
        <v>0</v>
      </c>
      <c r="AG52" s="119">
        <v>2.1035400000000002</v>
      </c>
      <c r="AH52" s="120">
        <v>17.8</v>
      </c>
      <c r="AI52" s="120">
        <v>9.63889</v>
      </c>
      <c r="AJ52" s="120">
        <v>6.1124999999999998</v>
      </c>
      <c r="AK52" s="121">
        <v>10.5</v>
      </c>
      <c r="AL52" s="119">
        <v>8.2799999999999994</v>
      </c>
      <c r="AM52" s="121">
        <v>12.94</v>
      </c>
      <c r="AN52" s="119">
        <v>12</v>
      </c>
      <c r="AO52" s="125" t="s">
        <v>1410</v>
      </c>
      <c r="AP52" s="125" t="s">
        <v>1410</v>
      </c>
      <c r="AQ52" s="120">
        <v>7.7949999999999999</v>
      </c>
      <c r="AR52" s="125" t="s">
        <v>1410</v>
      </c>
      <c r="AS52" s="120">
        <v>4.8383500000000002</v>
      </c>
      <c r="AT52" s="120">
        <v>6.6443199999999996</v>
      </c>
      <c r="AU52" s="120">
        <v>14.819000000000001</v>
      </c>
      <c r="AV52" s="120">
        <v>8.5</v>
      </c>
      <c r="AW52" s="121">
        <v>14.289</v>
      </c>
    </row>
    <row r="53" spans="1:49" x14ac:dyDescent="0.3">
      <c r="A53" s="126" t="s">
        <v>769</v>
      </c>
      <c r="B53" s="119">
        <v>6.8</v>
      </c>
      <c r="C53" s="120">
        <v>18.5</v>
      </c>
      <c r="D53" s="120">
        <v>13.6</v>
      </c>
      <c r="E53" s="120">
        <v>2</v>
      </c>
      <c r="F53" s="120">
        <v>11.4</v>
      </c>
      <c r="G53" s="121">
        <v>20.5</v>
      </c>
      <c r="H53" s="119">
        <v>9.3000000000000007</v>
      </c>
      <c r="I53" s="121">
        <v>87</v>
      </c>
      <c r="J53" s="119">
        <v>15.03</v>
      </c>
      <c r="K53" s="120">
        <v>12.52</v>
      </c>
      <c r="L53" s="121">
        <v>18.401</v>
      </c>
      <c r="M53" s="122" t="s">
        <v>1410</v>
      </c>
      <c r="N53" s="123" t="s">
        <v>1410</v>
      </c>
      <c r="O53" s="124">
        <v>1.1339999999999999</v>
      </c>
      <c r="P53" s="119">
        <v>32.65</v>
      </c>
      <c r="Q53" s="120">
        <v>20</v>
      </c>
      <c r="R53" s="120">
        <v>88.65</v>
      </c>
      <c r="S53" s="121">
        <v>72.06</v>
      </c>
      <c r="T53" s="124">
        <v>36.93</v>
      </c>
      <c r="U53" s="124">
        <v>10.61</v>
      </c>
      <c r="V53" s="119">
        <v>16.260000000000002</v>
      </c>
      <c r="W53" s="120">
        <v>5.86</v>
      </c>
      <c r="X53" s="120">
        <v>0.34</v>
      </c>
      <c r="Y53" s="125" t="s">
        <v>1410</v>
      </c>
      <c r="Z53" s="123" t="s">
        <v>1410</v>
      </c>
      <c r="AA53" s="119">
        <v>23.35</v>
      </c>
      <c r="AB53" s="121">
        <v>116.49</v>
      </c>
      <c r="AC53" s="119">
        <v>43.512999999999998</v>
      </c>
      <c r="AD53" s="120">
        <v>39.637</v>
      </c>
      <c r="AE53" s="120">
        <v>7.9130000000000003</v>
      </c>
      <c r="AF53" s="121">
        <v>0</v>
      </c>
      <c r="AG53" s="119">
        <v>2.1035400000000002</v>
      </c>
      <c r="AH53" s="120">
        <v>17.8</v>
      </c>
      <c r="AI53" s="120">
        <v>9.63889</v>
      </c>
      <c r="AJ53" s="120">
        <v>6.1124999999999998</v>
      </c>
      <c r="AK53" s="121">
        <v>10.5</v>
      </c>
      <c r="AL53" s="119">
        <v>8.2799999999999994</v>
      </c>
      <c r="AM53" s="121">
        <v>12.94</v>
      </c>
      <c r="AN53" s="119">
        <v>12</v>
      </c>
      <c r="AO53" s="125" t="s">
        <v>1410</v>
      </c>
      <c r="AP53" s="125" t="s">
        <v>1410</v>
      </c>
      <c r="AQ53" s="120">
        <v>7.7949999999999999</v>
      </c>
      <c r="AR53" s="125" t="s">
        <v>1410</v>
      </c>
      <c r="AS53" s="120">
        <v>4.8383500000000002</v>
      </c>
      <c r="AT53" s="120">
        <v>6.6443199999999996</v>
      </c>
      <c r="AU53" s="120">
        <v>14.819000000000001</v>
      </c>
      <c r="AV53" s="120">
        <v>8.5</v>
      </c>
      <c r="AW53" s="121">
        <v>14.289</v>
      </c>
    </row>
    <row r="54" spans="1:49" x14ac:dyDescent="0.3">
      <c r="A54" s="126" t="s">
        <v>770</v>
      </c>
      <c r="B54" s="119">
        <v>6.8</v>
      </c>
      <c r="C54" s="120">
        <v>18.5</v>
      </c>
      <c r="D54" s="120">
        <v>13.6</v>
      </c>
      <c r="E54" s="120">
        <v>2</v>
      </c>
      <c r="F54" s="120">
        <v>24</v>
      </c>
      <c r="G54" s="121">
        <v>20.5</v>
      </c>
      <c r="H54" s="119">
        <v>9.3000000000000007</v>
      </c>
      <c r="I54" s="121">
        <v>87</v>
      </c>
      <c r="J54" s="119">
        <v>14.99</v>
      </c>
      <c r="K54" s="120">
        <v>12.47</v>
      </c>
      <c r="L54" s="121">
        <v>18.363</v>
      </c>
      <c r="M54" s="122" t="s">
        <v>1410</v>
      </c>
      <c r="N54" s="123" t="s">
        <v>1410</v>
      </c>
      <c r="O54" s="124">
        <v>1.1339999999999999</v>
      </c>
      <c r="P54" s="119">
        <v>48.67</v>
      </c>
      <c r="Q54" s="120">
        <v>20</v>
      </c>
      <c r="R54" s="120">
        <v>87.81</v>
      </c>
      <c r="S54" s="121">
        <v>71.22</v>
      </c>
      <c r="T54" s="124">
        <v>36.920999999999999</v>
      </c>
      <c r="U54" s="124">
        <v>10.59</v>
      </c>
      <c r="V54" s="119">
        <v>16.899999999999999</v>
      </c>
      <c r="W54" s="120">
        <v>6.49</v>
      </c>
      <c r="X54" s="120">
        <v>0.34</v>
      </c>
      <c r="Y54" s="125" t="s">
        <v>1410</v>
      </c>
      <c r="Z54" s="123" t="s">
        <v>1410</v>
      </c>
      <c r="AA54" s="119">
        <v>20.92</v>
      </c>
      <c r="AB54" s="121">
        <v>114.06</v>
      </c>
      <c r="AC54" s="119">
        <v>43.39</v>
      </c>
      <c r="AD54" s="120">
        <v>39.225000000000001</v>
      </c>
      <c r="AE54" s="120">
        <v>6.55</v>
      </c>
      <c r="AF54" s="121">
        <v>0</v>
      </c>
      <c r="AG54" s="119">
        <v>2.1035400000000002</v>
      </c>
      <c r="AH54" s="120">
        <v>18</v>
      </c>
      <c r="AI54" s="120">
        <v>9.8597800000000007</v>
      </c>
      <c r="AJ54" s="120">
        <v>6.1124999999999998</v>
      </c>
      <c r="AK54" s="121">
        <v>10.4</v>
      </c>
      <c r="AL54" s="119">
        <v>8.35</v>
      </c>
      <c r="AM54" s="121">
        <v>13</v>
      </c>
      <c r="AN54" s="119">
        <v>12</v>
      </c>
      <c r="AO54" s="125" t="s">
        <v>1410</v>
      </c>
      <c r="AP54" s="125" t="s">
        <v>1410</v>
      </c>
      <c r="AQ54" s="120">
        <v>7.89</v>
      </c>
      <c r="AR54" s="125" t="s">
        <v>1410</v>
      </c>
      <c r="AS54" s="120">
        <v>4.7466400000000002</v>
      </c>
      <c r="AT54" s="120">
        <v>6.6443199999999996</v>
      </c>
      <c r="AU54" s="120">
        <v>14.888999999999999</v>
      </c>
      <c r="AV54" s="120">
        <v>7.9880000000000004</v>
      </c>
      <c r="AW54" s="121">
        <v>14.175000000000001</v>
      </c>
    </row>
    <row r="55" spans="1:49" x14ac:dyDescent="0.3">
      <c r="A55" s="126" t="s">
        <v>771</v>
      </c>
      <c r="B55" s="119">
        <v>6.8</v>
      </c>
      <c r="C55" s="120">
        <v>18.5</v>
      </c>
      <c r="D55" s="120">
        <v>13.6</v>
      </c>
      <c r="E55" s="120">
        <v>2</v>
      </c>
      <c r="F55" s="120">
        <v>24</v>
      </c>
      <c r="G55" s="121">
        <v>20.5</v>
      </c>
      <c r="H55" s="119">
        <v>9.3000000000000007</v>
      </c>
      <c r="I55" s="121">
        <v>87</v>
      </c>
      <c r="J55" s="119">
        <v>14.99</v>
      </c>
      <c r="K55" s="120">
        <v>12.47</v>
      </c>
      <c r="L55" s="121">
        <v>18.363</v>
      </c>
      <c r="M55" s="122" t="s">
        <v>1410</v>
      </c>
      <c r="N55" s="123" t="s">
        <v>1410</v>
      </c>
      <c r="O55" s="124">
        <v>1.1339999999999999</v>
      </c>
      <c r="P55" s="119">
        <v>48.67</v>
      </c>
      <c r="Q55" s="120">
        <v>20</v>
      </c>
      <c r="R55" s="120">
        <v>87.81</v>
      </c>
      <c r="S55" s="121">
        <v>71.22</v>
      </c>
      <c r="T55" s="124">
        <v>36.920999999999999</v>
      </c>
      <c r="U55" s="124">
        <v>10.59</v>
      </c>
      <c r="V55" s="119">
        <v>16.899999999999999</v>
      </c>
      <c r="W55" s="120">
        <v>6.49</v>
      </c>
      <c r="X55" s="120">
        <v>0.34</v>
      </c>
      <c r="Y55" s="125" t="s">
        <v>1410</v>
      </c>
      <c r="Z55" s="123" t="s">
        <v>1410</v>
      </c>
      <c r="AA55" s="119">
        <v>20.92</v>
      </c>
      <c r="AB55" s="121">
        <v>114.06</v>
      </c>
      <c r="AC55" s="119">
        <v>43.39</v>
      </c>
      <c r="AD55" s="120">
        <v>39.225000000000001</v>
      </c>
      <c r="AE55" s="120">
        <v>6.55</v>
      </c>
      <c r="AF55" s="121">
        <v>0</v>
      </c>
      <c r="AG55" s="119">
        <v>2.1035400000000002</v>
      </c>
      <c r="AH55" s="120">
        <v>18</v>
      </c>
      <c r="AI55" s="120">
        <v>9.8597800000000007</v>
      </c>
      <c r="AJ55" s="120">
        <v>6.1124999999999998</v>
      </c>
      <c r="AK55" s="121">
        <v>10.4</v>
      </c>
      <c r="AL55" s="119">
        <v>8.35</v>
      </c>
      <c r="AM55" s="121">
        <v>13</v>
      </c>
      <c r="AN55" s="119">
        <v>12</v>
      </c>
      <c r="AO55" s="125" t="s">
        <v>1410</v>
      </c>
      <c r="AP55" s="125" t="s">
        <v>1410</v>
      </c>
      <c r="AQ55" s="120">
        <v>7.89</v>
      </c>
      <c r="AR55" s="125" t="s">
        <v>1410</v>
      </c>
      <c r="AS55" s="120">
        <v>4.7466400000000002</v>
      </c>
      <c r="AT55" s="120">
        <v>6.6443199999999996</v>
      </c>
      <c r="AU55" s="120">
        <v>14.888999999999999</v>
      </c>
      <c r="AV55" s="120">
        <v>7.9880000000000004</v>
      </c>
      <c r="AW55" s="121">
        <v>14.175000000000001</v>
      </c>
    </row>
    <row r="56" spans="1:49" x14ac:dyDescent="0.3">
      <c r="A56" s="126" t="s">
        <v>772</v>
      </c>
      <c r="B56" s="119">
        <v>6.8</v>
      </c>
      <c r="C56" s="120">
        <v>18.5</v>
      </c>
      <c r="D56" s="120">
        <v>13.6</v>
      </c>
      <c r="E56" s="120">
        <v>2</v>
      </c>
      <c r="F56" s="120">
        <v>26.9</v>
      </c>
      <c r="G56" s="121">
        <v>20.5</v>
      </c>
      <c r="H56" s="119">
        <v>9.3000000000000007</v>
      </c>
      <c r="I56" s="121">
        <v>89</v>
      </c>
      <c r="J56" s="119">
        <v>15.05</v>
      </c>
      <c r="K56" s="120">
        <v>12.51</v>
      </c>
      <c r="L56" s="121">
        <v>18.454999999999998</v>
      </c>
      <c r="M56" s="122" t="s">
        <v>1410</v>
      </c>
      <c r="N56" s="123" t="s">
        <v>1410</v>
      </c>
      <c r="O56" s="124">
        <v>1.1339999999999999</v>
      </c>
      <c r="P56" s="119">
        <v>49.3</v>
      </c>
      <c r="Q56" s="120">
        <v>20</v>
      </c>
      <c r="R56" s="120">
        <v>86.96</v>
      </c>
      <c r="S56" s="121">
        <v>70.69</v>
      </c>
      <c r="T56" s="124">
        <v>36.863999999999997</v>
      </c>
      <c r="U56" s="124">
        <v>10.79</v>
      </c>
      <c r="V56" s="119">
        <v>16.260000000000002</v>
      </c>
      <c r="W56" s="120">
        <v>3.76</v>
      </c>
      <c r="X56" s="120">
        <v>0.33</v>
      </c>
      <c r="Y56" s="125" t="s">
        <v>1410</v>
      </c>
      <c r="Z56" s="123" t="s">
        <v>1410</v>
      </c>
      <c r="AA56" s="119">
        <v>14.54</v>
      </c>
      <c r="AB56" s="121">
        <v>107.68</v>
      </c>
      <c r="AC56" s="119">
        <v>43.5</v>
      </c>
      <c r="AD56" s="120">
        <v>39.387999999999998</v>
      </c>
      <c r="AE56" s="120">
        <v>6.37</v>
      </c>
      <c r="AF56" s="121">
        <v>0</v>
      </c>
      <c r="AG56" s="119">
        <v>2.1035400000000002</v>
      </c>
      <c r="AH56" s="120">
        <v>17.899999999999999</v>
      </c>
      <c r="AI56" s="120">
        <v>10.18709</v>
      </c>
      <c r="AJ56" s="120">
        <v>6.1124999999999998</v>
      </c>
      <c r="AK56" s="121">
        <v>10.4</v>
      </c>
      <c r="AL56" s="119">
        <v>8.08</v>
      </c>
      <c r="AM56" s="121">
        <v>12.74</v>
      </c>
      <c r="AN56" s="119">
        <v>12</v>
      </c>
      <c r="AO56" s="125" t="s">
        <v>1410</v>
      </c>
      <c r="AP56" s="125" t="s">
        <v>1410</v>
      </c>
      <c r="AQ56" s="120">
        <v>8.0289999999999999</v>
      </c>
      <c r="AR56" s="125" t="s">
        <v>1410</v>
      </c>
      <c r="AS56" s="120">
        <v>4.7364800000000002</v>
      </c>
      <c r="AT56" s="120">
        <v>6.6443199999999996</v>
      </c>
      <c r="AU56" s="120">
        <v>14.888999999999999</v>
      </c>
      <c r="AV56" s="120">
        <v>7.9390000000000001</v>
      </c>
      <c r="AW56" s="121">
        <v>14.289</v>
      </c>
    </row>
    <row r="57" spans="1:49" x14ac:dyDescent="0.3">
      <c r="A57" s="126" t="s">
        <v>773</v>
      </c>
      <c r="B57" s="119">
        <v>6.8</v>
      </c>
      <c r="C57" s="120">
        <v>18.5</v>
      </c>
      <c r="D57" s="120">
        <v>13.6</v>
      </c>
      <c r="E57" s="120">
        <v>2</v>
      </c>
      <c r="F57" s="120">
        <v>26.9</v>
      </c>
      <c r="G57" s="121">
        <v>20.5</v>
      </c>
      <c r="H57" s="119">
        <v>9.3000000000000007</v>
      </c>
      <c r="I57" s="121">
        <v>89</v>
      </c>
      <c r="J57" s="119">
        <v>15.05</v>
      </c>
      <c r="K57" s="120">
        <v>12.51</v>
      </c>
      <c r="L57" s="121">
        <v>18.454999999999998</v>
      </c>
      <c r="M57" s="122" t="s">
        <v>1410</v>
      </c>
      <c r="N57" s="123" t="s">
        <v>1410</v>
      </c>
      <c r="O57" s="124">
        <v>1.1339999999999999</v>
      </c>
      <c r="P57" s="119">
        <v>49.3</v>
      </c>
      <c r="Q57" s="120">
        <v>20</v>
      </c>
      <c r="R57" s="120">
        <v>86.96</v>
      </c>
      <c r="S57" s="121">
        <v>70.69</v>
      </c>
      <c r="T57" s="124">
        <v>36.863999999999997</v>
      </c>
      <c r="U57" s="124">
        <v>10.79</v>
      </c>
      <c r="V57" s="119">
        <v>16.260000000000002</v>
      </c>
      <c r="W57" s="120">
        <v>3.76</v>
      </c>
      <c r="X57" s="120">
        <v>0.33</v>
      </c>
      <c r="Y57" s="125" t="s">
        <v>1410</v>
      </c>
      <c r="Z57" s="123" t="s">
        <v>1410</v>
      </c>
      <c r="AA57" s="119">
        <v>14.54</v>
      </c>
      <c r="AB57" s="121">
        <v>107.68</v>
      </c>
      <c r="AC57" s="119">
        <v>43.5</v>
      </c>
      <c r="AD57" s="120">
        <v>39.387999999999998</v>
      </c>
      <c r="AE57" s="120">
        <v>6.37</v>
      </c>
      <c r="AF57" s="121">
        <v>0</v>
      </c>
      <c r="AG57" s="119">
        <v>2.1035400000000002</v>
      </c>
      <c r="AH57" s="120">
        <v>17.899999999999999</v>
      </c>
      <c r="AI57" s="120">
        <v>10.18709</v>
      </c>
      <c r="AJ57" s="120">
        <v>6.1124999999999998</v>
      </c>
      <c r="AK57" s="121">
        <v>10.4</v>
      </c>
      <c r="AL57" s="119">
        <v>8.08</v>
      </c>
      <c r="AM57" s="121">
        <v>12.74</v>
      </c>
      <c r="AN57" s="119">
        <v>12</v>
      </c>
      <c r="AO57" s="125" t="s">
        <v>1410</v>
      </c>
      <c r="AP57" s="125" t="s">
        <v>1410</v>
      </c>
      <c r="AQ57" s="120">
        <v>8.0289999999999999</v>
      </c>
      <c r="AR57" s="125" t="s">
        <v>1410</v>
      </c>
      <c r="AS57" s="120">
        <v>4.7364800000000002</v>
      </c>
      <c r="AT57" s="120">
        <v>6.6443199999999996</v>
      </c>
      <c r="AU57" s="120">
        <v>14.888999999999999</v>
      </c>
      <c r="AV57" s="120">
        <v>7.9390000000000001</v>
      </c>
      <c r="AW57" s="121">
        <v>14.289</v>
      </c>
    </row>
    <row r="58" spans="1:49" x14ac:dyDescent="0.3">
      <c r="A58" s="126" t="s">
        <v>774</v>
      </c>
      <c r="B58" s="119">
        <v>6.8</v>
      </c>
      <c r="C58" s="120">
        <v>18.5</v>
      </c>
      <c r="D58" s="120">
        <v>13.6</v>
      </c>
      <c r="E58" s="120">
        <v>2</v>
      </c>
      <c r="F58" s="120">
        <v>31.9</v>
      </c>
      <c r="G58" s="121">
        <v>20.5</v>
      </c>
      <c r="H58" s="119">
        <v>9.3000000000000007</v>
      </c>
      <c r="I58" s="121">
        <v>90</v>
      </c>
      <c r="J58" s="119">
        <v>14.94</v>
      </c>
      <c r="K58" s="120">
        <v>12.51</v>
      </c>
      <c r="L58" s="121">
        <v>13.321999999999999</v>
      </c>
      <c r="M58" s="122" t="s">
        <v>1410</v>
      </c>
      <c r="N58" s="123" t="s">
        <v>1410</v>
      </c>
      <c r="O58" s="124">
        <v>1.1339999999999999</v>
      </c>
      <c r="P58" s="119">
        <v>49.3</v>
      </c>
      <c r="Q58" s="120">
        <v>20</v>
      </c>
      <c r="R58" s="120">
        <v>86.96</v>
      </c>
      <c r="S58" s="121">
        <v>61.53</v>
      </c>
      <c r="T58" s="124">
        <v>36.991999999999997</v>
      </c>
      <c r="U58" s="124">
        <v>11.02</v>
      </c>
      <c r="V58" s="119">
        <v>15.64</v>
      </c>
      <c r="W58" s="120">
        <v>4.49</v>
      </c>
      <c r="X58" s="120">
        <v>0.33</v>
      </c>
      <c r="Y58" s="125" t="s">
        <v>1410</v>
      </c>
      <c r="Z58" s="123" t="s">
        <v>1410</v>
      </c>
      <c r="AA58" s="119">
        <v>16.22</v>
      </c>
      <c r="AB58" s="121">
        <v>109.36</v>
      </c>
      <c r="AC58" s="122" t="s">
        <v>1410</v>
      </c>
      <c r="AD58" s="120">
        <v>40.143999999999998</v>
      </c>
      <c r="AE58" s="125" t="s">
        <v>1410</v>
      </c>
      <c r="AF58" s="121">
        <v>0</v>
      </c>
      <c r="AG58" s="119">
        <v>2.1035400000000002</v>
      </c>
      <c r="AH58" s="120">
        <v>18</v>
      </c>
      <c r="AI58" s="120">
        <v>10.18882</v>
      </c>
      <c r="AJ58" s="120">
        <v>6.1124999999999998</v>
      </c>
      <c r="AK58" s="121">
        <v>10.4</v>
      </c>
      <c r="AL58" s="119">
        <v>8.1199999999999992</v>
      </c>
      <c r="AM58" s="121">
        <v>12.78</v>
      </c>
      <c r="AN58" s="119">
        <v>12</v>
      </c>
      <c r="AO58" s="120">
        <v>16.97927</v>
      </c>
      <c r="AP58" s="120">
        <v>21.03415</v>
      </c>
      <c r="AQ58" s="120">
        <v>8.1479999999999997</v>
      </c>
      <c r="AR58" s="120">
        <v>19.526160000000001</v>
      </c>
      <c r="AS58" s="120">
        <v>4.6785899999999998</v>
      </c>
      <c r="AT58" s="120">
        <v>6.6443199999999996</v>
      </c>
      <c r="AU58" s="120">
        <v>14.657999999999999</v>
      </c>
      <c r="AV58" s="120">
        <v>7.891</v>
      </c>
      <c r="AW58" s="121">
        <v>14.499000000000001</v>
      </c>
    </row>
    <row r="59" spans="1:49" x14ac:dyDescent="0.3">
      <c r="A59" s="127" t="s">
        <v>775</v>
      </c>
      <c r="B59" s="128">
        <v>6.8</v>
      </c>
      <c r="C59" s="129">
        <v>18.5</v>
      </c>
      <c r="D59" s="129">
        <v>13.6</v>
      </c>
      <c r="E59" s="129">
        <v>2</v>
      </c>
      <c r="F59" s="129">
        <v>31.9</v>
      </c>
      <c r="G59" s="130">
        <v>20.5</v>
      </c>
      <c r="H59" s="128">
        <v>9.3000000000000007</v>
      </c>
      <c r="I59" s="130">
        <v>90</v>
      </c>
      <c r="J59" s="128">
        <v>14.94</v>
      </c>
      <c r="K59" s="129">
        <v>12.51</v>
      </c>
      <c r="L59" s="130">
        <v>13.321999999999999</v>
      </c>
      <c r="M59" s="131" t="s">
        <v>1410</v>
      </c>
      <c r="N59" s="132" t="s">
        <v>1410</v>
      </c>
      <c r="O59" s="133">
        <v>1.1339999999999999</v>
      </c>
      <c r="P59" s="128">
        <v>49.3</v>
      </c>
      <c r="Q59" s="129">
        <v>20</v>
      </c>
      <c r="R59" s="129">
        <v>86.96</v>
      </c>
      <c r="S59" s="130">
        <v>61.53</v>
      </c>
      <c r="T59" s="133">
        <v>36.991999999999997</v>
      </c>
      <c r="U59" s="133">
        <v>11.02</v>
      </c>
      <c r="V59" s="128">
        <v>15.64</v>
      </c>
      <c r="W59" s="129">
        <v>4.49</v>
      </c>
      <c r="X59" s="129">
        <v>0.33</v>
      </c>
      <c r="Y59" s="134" t="s">
        <v>1410</v>
      </c>
      <c r="Z59" s="132" t="s">
        <v>1410</v>
      </c>
      <c r="AA59" s="128">
        <v>16.22</v>
      </c>
      <c r="AB59" s="130">
        <v>109.36</v>
      </c>
      <c r="AC59" s="131" t="s">
        <v>1410</v>
      </c>
      <c r="AD59" s="129">
        <v>40.143999999999998</v>
      </c>
      <c r="AE59" s="134" t="s">
        <v>1410</v>
      </c>
      <c r="AF59" s="130">
        <v>0</v>
      </c>
      <c r="AG59" s="128">
        <v>2.1035400000000002</v>
      </c>
      <c r="AH59" s="129">
        <v>18</v>
      </c>
      <c r="AI59" s="129">
        <v>10.18882</v>
      </c>
      <c r="AJ59" s="129">
        <v>6.1124999999999998</v>
      </c>
      <c r="AK59" s="130">
        <v>10.4</v>
      </c>
      <c r="AL59" s="128">
        <v>8.1199999999999992</v>
      </c>
      <c r="AM59" s="130">
        <v>12.78</v>
      </c>
      <c r="AN59" s="128">
        <v>12</v>
      </c>
      <c r="AO59" s="129">
        <v>16.97927</v>
      </c>
      <c r="AP59" s="129">
        <v>21.03415</v>
      </c>
      <c r="AQ59" s="129">
        <v>8.1479999999999997</v>
      </c>
      <c r="AR59" s="129">
        <v>19.526160000000001</v>
      </c>
      <c r="AS59" s="129">
        <v>4.6785899999999998</v>
      </c>
      <c r="AT59" s="129">
        <v>6.6443199999999996</v>
      </c>
      <c r="AU59" s="129">
        <v>14.657999999999999</v>
      </c>
      <c r="AV59" s="129">
        <v>7.891</v>
      </c>
      <c r="AW59" s="130">
        <v>14.499000000000001</v>
      </c>
    </row>
    <row r="60" spans="1:49" x14ac:dyDescent="0.3">
      <c r="A60" s="135" t="s">
        <v>1339</v>
      </c>
      <c r="B60" s="136">
        <f t="shared" ref="B60:AW60" si="0">MIN(B12:B59)</f>
        <v>6.8</v>
      </c>
      <c r="C60" s="136">
        <f t="shared" si="0"/>
        <v>17</v>
      </c>
      <c r="D60" s="136">
        <f t="shared" si="0"/>
        <v>12.1</v>
      </c>
      <c r="E60" s="136">
        <f t="shared" si="0"/>
        <v>2</v>
      </c>
      <c r="F60" s="136">
        <f t="shared" si="0"/>
        <v>11.3</v>
      </c>
      <c r="G60" s="136">
        <f t="shared" si="0"/>
        <v>19</v>
      </c>
      <c r="H60" s="136">
        <f t="shared" si="0"/>
        <v>9.3000000000000007</v>
      </c>
      <c r="I60" s="136">
        <f t="shared" si="0"/>
        <v>50</v>
      </c>
      <c r="J60" s="136">
        <f t="shared" si="0"/>
        <v>11.93</v>
      </c>
      <c r="K60" s="136">
        <f t="shared" si="0"/>
        <v>12.32</v>
      </c>
      <c r="L60" s="136">
        <f t="shared" si="0"/>
        <v>8.3119999999999994</v>
      </c>
      <c r="M60" s="136">
        <f t="shared" si="0"/>
        <v>1.07</v>
      </c>
      <c r="N60" s="136">
        <f t="shared" si="0"/>
        <v>51.33</v>
      </c>
      <c r="O60" s="136">
        <f t="shared" si="0"/>
        <v>1.1339999999999999</v>
      </c>
      <c r="P60" s="136">
        <f t="shared" si="0"/>
        <v>16.59</v>
      </c>
      <c r="Q60" s="136">
        <f t="shared" si="0"/>
        <v>20</v>
      </c>
      <c r="R60" s="136">
        <f t="shared" si="0"/>
        <v>86.96</v>
      </c>
      <c r="S60" s="136">
        <f t="shared" si="0"/>
        <v>61.53</v>
      </c>
      <c r="T60" s="136">
        <f t="shared" si="0"/>
        <v>25.94</v>
      </c>
      <c r="U60" s="136">
        <f t="shared" si="0"/>
        <v>10.32</v>
      </c>
      <c r="V60" s="136">
        <f t="shared" si="0"/>
        <v>3.39</v>
      </c>
      <c r="W60" s="136">
        <f t="shared" si="0"/>
        <v>2.8119999999999998</v>
      </c>
      <c r="X60" s="136">
        <f t="shared" si="0"/>
        <v>0.33</v>
      </c>
      <c r="Y60" s="136">
        <f t="shared" si="0"/>
        <v>0</v>
      </c>
      <c r="Z60" s="136">
        <f t="shared" si="0"/>
        <v>0</v>
      </c>
      <c r="AA60" s="136">
        <f t="shared" si="0"/>
        <v>5.43</v>
      </c>
      <c r="AB60" s="136">
        <f t="shared" si="0"/>
        <v>81.997</v>
      </c>
      <c r="AC60" s="136">
        <f t="shared" si="0"/>
        <v>40.664999999999999</v>
      </c>
      <c r="AD60" s="136">
        <f t="shared" si="0"/>
        <v>36.421999999999997</v>
      </c>
      <c r="AE60" s="136">
        <f t="shared" si="0"/>
        <v>4.0979999999999999</v>
      </c>
      <c r="AF60" s="136">
        <f t="shared" si="0"/>
        <v>0</v>
      </c>
      <c r="AG60" s="136">
        <f t="shared" si="0"/>
        <v>2.1035400000000002</v>
      </c>
      <c r="AH60" s="136">
        <f t="shared" si="0"/>
        <v>2.9</v>
      </c>
      <c r="AI60" s="136">
        <f t="shared" si="0"/>
        <v>9.0203699999999998</v>
      </c>
      <c r="AJ60" s="136">
        <f t="shared" si="0"/>
        <v>6.1124999999999998</v>
      </c>
      <c r="AK60" s="136">
        <f t="shared" si="0"/>
        <v>10.199999999999999</v>
      </c>
      <c r="AL60" s="136">
        <f t="shared" si="0"/>
        <v>7.42</v>
      </c>
      <c r="AM60" s="136">
        <f t="shared" si="0"/>
        <v>12.08</v>
      </c>
      <c r="AN60" s="136">
        <f t="shared" si="0"/>
        <v>12</v>
      </c>
      <c r="AO60" s="136">
        <f t="shared" si="0"/>
        <v>16.97927</v>
      </c>
      <c r="AP60" s="136">
        <f t="shared" si="0"/>
        <v>20.497920000000001</v>
      </c>
      <c r="AQ60" s="136">
        <f t="shared" si="0"/>
        <v>7.32</v>
      </c>
      <c r="AR60" s="136">
        <f t="shared" si="0"/>
        <v>19.526160000000001</v>
      </c>
      <c r="AS60" s="136">
        <f t="shared" si="0"/>
        <v>4.2671400000000004</v>
      </c>
      <c r="AT60" s="136">
        <f t="shared" si="0"/>
        <v>6.6443199999999996</v>
      </c>
      <c r="AU60" s="136">
        <f t="shared" si="0"/>
        <v>13.691000000000001</v>
      </c>
      <c r="AV60" s="136">
        <f t="shared" si="0"/>
        <v>5.8440000000000003</v>
      </c>
      <c r="AW60" s="137">
        <f t="shared" si="0"/>
        <v>14.01</v>
      </c>
    </row>
    <row r="61" spans="1:49" x14ac:dyDescent="0.3">
      <c r="A61" s="138" t="s">
        <v>1337</v>
      </c>
      <c r="B61" s="139">
        <f t="shared" ref="B61:AW61" si="1">MAX(B12:B59)</f>
        <v>6.8</v>
      </c>
      <c r="C61" s="139">
        <f t="shared" si="1"/>
        <v>18.5</v>
      </c>
      <c r="D61" s="139">
        <f t="shared" si="1"/>
        <v>13.6</v>
      </c>
      <c r="E61" s="139">
        <f t="shared" si="1"/>
        <v>2</v>
      </c>
      <c r="F61" s="139">
        <f t="shared" si="1"/>
        <v>31.9</v>
      </c>
      <c r="G61" s="139">
        <f t="shared" si="1"/>
        <v>20.5</v>
      </c>
      <c r="H61" s="139">
        <f t="shared" si="1"/>
        <v>10.9</v>
      </c>
      <c r="I61" s="139">
        <f t="shared" si="1"/>
        <v>92</v>
      </c>
      <c r="J61" s="139">
        <f t="shared" si="1"/>
        <v>15.06</v>
      </c>
      <c r="K61" s="139">
        <f t="shared" si="1"/>
        <v>12.52</v>
      </c>
      <c r="L61" s="139">
        <f t="shared" si="1"/>
        <v>18.454999999999998</v>
      </c>
      <c r="M61" s="139">
        <f t="shared" si="1"/>
        <v>1.07</v>
      </c>
      <c r="N61" s="139">
        <f t="shared" si="1"/>
        <v>62.67</v>
      </c>
      <c r="O61" s="139">
        <f t="shared" si="1"/>
        <v>1.1339999999999999</v>
      </c>
      <c r="P61" s="139">
        <f t="shared" si="1"/>
        <v>49.3</v>
      </c>
      <c r="Q61" s="139">
        <f t="shared" si="1"/>
        <v>20</v>
      </c>
      <c r="R61" s="139">
        <f t="shared" si="1"/>
        <v>94.72</v>
      </c>
      <c r="S61" s="139">
        <f t="shared" si="1"/>
        <v>72.92</v>
      </c>
      <c r="T61" s="139">
        <f t="shared" si="1"/>
        <v>36.991999999999997</v>
      </c>
      <c r="U61" s="139">
        <f t="shared" si="1"/>
        <v>11.11</v>
      </c>
      <c r="V61" s="139">
        <f t="shared" si="1"/>
        <v>16.899999999999999</v>
      </c>
      <c r="W61" s="139">
        <f t="shared" si="1"/>
        <v>22.864000000000001</v>
      </c>
      <c r="X61" s="139">
        <f t="shared" si="1"/>
        <v>27.97</v>
      </c>
      <c r="Y61" s="139">
        <f t="shared" si="1"/>
        <v>0</v>
      </c>
      <c r="Z61" s="139">
        <f t="shared" si="1"/>
        <v>0</v>
      </c>
      <c r="AA61" s="139">
        <f t="shared" si="1"/>
        <v>28.59</v>
      </c>
      <c r="AB61" s="139">
        <f t="shared" si="1"/>
        <v>116.49</v>
      </c>
      <c r="AC61" s="139">
        <f t="shared" si="1"/>
        <v>50.573</v>
      </c>
      <c r="AD61" s="139">
        <f t="shared" si="1"/>
        <v>46.256999999999998</v>
      </c>
      <c r="AE61" s="139">
        <f t="shared" si="1"/>
        <v>9.1080000000000005</v>
      </c>
      <c r="AF61" s="139">
        <f t="shared" si="1"/>
        <v>0</v>
      </c>
      <c r="AG61" s="139">
        <f t="shared" si="1"/>
        <v>2.1035400000000002</v>
      </c>
      <c r="AH61" s="139">
        <f t="shared" si="1"/>
        <v>18</v>
      </c>
      <c r="AI61" s="139">
        <f t="shared" si="1"/>
        <v>10.27257</v>
      </c>
      <c r="AJ61" s="139">
        <f t="shared" si="1"/>
        <v>6.1124999999999998</v>
      </c>
      <c r="AK61" s="139">
        <f t="shared" si="1"/>
        <v>11.1</v>
      </c>
      <c r="AL61" s="139">
        <f t="shared" si="1"/>
        <v>9.5</v>
      </c>
      <c r="AM61" s="139">
        <f t="shared" si="1"/>
        <v>14.16</v>
      </c>
      <c r="AN61" s="139">
        <f t="shared" si="1"/>
        <v>12</v>
      </c>
      <c r="AO61" s="139">
        <f t="shared" si="1"/>
        <v>16.97927</v>
      </c>
      <c r="AP61" s="139">
        <f t="shared" si="1"/>
        <v>21.03415</v>
      </c>
      <c r="AQ61" s="139">
        <f t="shared" si="1"/>
        <v>8.1479999999999997</v>
      </c>
      <c r="AR61" s="139">
        <f t="shared" si="1"/>
        <v>19.526160000000001</v>
      </c>
      <c r="AS61" s="139">
        <f t="shared" si="1"/>
        <v>5.0489499999999996</v>
      </c>
      <c r="AT61" s="139">
        <f t="shared" si="1"/>
        <v>6.6443199999999996</v>
      </c>
      <c r="AU61" s="139">
        <f t="shared" si="1"/>
        <v>14.888999999999999</v>
      </c>
      <c r="AV61" s="139">
        <f t="shared" si="1"/>
        <v>10.116</v>
      </c>
      <c r="AW61" s="140">
        <f t="shared" si="1"/>
        <v>14.925000000000001</v>
      </c>
    </row>
    <row r="62" spans="1:49" x14ac:dyDescent="0.3">
      <c r="A62" s="141" t="s">
        <v>1411</v>
      </c>
      <c r="B62" s="142">
        <f t="shared" ref="B62:AW62" si="2">AVERAGE(B12:B59)</f>
        <v>6.8000000000000052</v>
      </c>
      <c r="C62" s="142">
        <f t="shared" si="2"/>
        <v>18.125</v>
      </c>
      <c r="D62" s="142">
        <f t="shared" si="2"/>
        <v>13.22500000000001</v>
      </c>
      <c r="E62" s="142">
        <f t="shared" si="2"/>
        <v>2</v>
      </c>
      <c r="F62" s="142">
        <f t="shared" si="2"/>
        <v>19.337500000000002</v>
      </c>
      <c r="G62" s="142">
        <f t="shared" si="2"/>
        <v>20.125</v>
      </c>
      <c r="H62" s="142">
        <f t="shared" si="2"/>
        <v>10.15</v>
      </c>
      <c r="I62" s="142">
        <f t="shared" si="2"/>
        <v>71.458333333333329</v>
      </c>
      <c r="J62" s="142">
        <f t="shared" si="2"/>
        <v>13.479583333333332</v>
      </c>
      <c r="K62" s="142">
        <f t="shared" si="2"/>
        <v>12.424999999999999</v>
      </c>
      <c r="L62" s="142">
        <f t="shared" si="2"/>
        <v>13.064375000000007</v>
      </c>
      <c r="M62" s="142">
        <f t="shared" si="2"/>
        <v>1.07</v>
      </c>
      <c r="N62" s="142">
        <f t="shared" si="2"/>
        <v>57</v>
      </c>
      <c r="O62" s="142">
        <f t="shared" si="2"/>
        <v>1.1340000000000001</v>
      </c>
      <c r="P62" s="142">
        <f t="shared" si="2"/>
        <v>28.007916666666677</v>
      </c>
      <c r="Q62" s="142">
        <f t="shared" si="2"/>
        <v>20</v>
      </c>
      <c r="R62" s="142">
        <f t="shared" si="2"/>
        <v>89.740000000000009</v>
      </c>
      <c r="S62" s="142">
        <f t="shared" si="2"/>
        <v>69.532499999999956</v>
      </c>
      <c r="T62" s="142">
        <f t="shared" si="2"/>
        <v>33.201083333333337</v>
      </c>
      <c r="U62" s="142">
        <f t="shared" si="2"/>
        <v>10.819583333333334</v>
      </c>
      <c r="V62" s="142">
        <f t="shared" si="2"/>
        <v>12.940416666666659</v>
      </c>
      <c r="W62" s="142">
        <f t="shared" si="2"/>
        <v>10.678833333333332</v>
      </c>
      <c r="X62" s="142">
        <f t="shared" si="2"/>
        <v>9.1124999999999954</v>
      </c>
      <c r="Y62" s="142" t="e">
        <f t="shared" si="2"/>
        <v>#DIV/0!</v>
      </c>
      <c r="Z62" s="142" t="e">
        <f t="shared" si="2"/>
        <v>#DIV/0!</v>
      </c>
      <c r="AA62" s="142">
        <f t="shared" si="2"/>
        <v>15.196666666666667</v>
      </c>
      <c r="AB62" s="142">
        <f t="shared" si="2"/>
        <v>98.632416666666686</v>
      </c>
      <c r="AC62" s="142">
        <f t="shared" si="2"/>
        <v>45.233695652173935</v>
      </c>
      <c r="AD62" s="142">
        <f t="shared" si="2"/>
        <v>40.959458333333323</v>
      </c>
      <c r="AE62" s="142">
        <f t="shared" si="2"/>
        <v>6.6594782608695668</v>
      </c>
      <c r="AF62" s="142">
        <f t="shared" si="2"/>
        <v>0</v>
      </c>
      <c r="AG62" s="142">
        <f t="shared" si="2"/>
        <v>2.1035399999999989</v>
      </c>
      <c r="AH62" s="142">
        <f t="shared" si="2"/>
        <v>13.916666666666664</v>
      </c>
      <c r="AI62" s="142">
        <f t="shared" si="2"/>
        <v>9.821319583333338</v>
      </c>
      <c r="AJ62" s="142">
        <f t="shared" si="2"/>
        <v>6.1125000000000052</v>
      </c>
      <c r="AK62" s="142">
        <f t="shared" si="2"/>
        <v>10.412500000000003</v>
      </c>
      <c r="AL62" s="142">
        <f t="shared" si="2"/>
        <v>8.4354166666666632</v>
      </c>
      <c r="AM62" s="142">
        <f t="shared" si="2"/>
        <v>13.093750000000005</v>
      </c>
      <c r="AN62" s="142">
        <f t="shared" si="2"/>
        <v>12</v>
      </c>
      <c r="AO62" s="142">
        <f t="shared" si="2"/>
        <v>16.97927</v>
      </c>
      <c r="AP62" s="142">
        <f t="shared" si="2"/>
        <v>20.766034999999999</v>
      </c>
      <c r="AQ62" s="142">
        <f t="shared" si="2"/>
        <v>7.572375000000001</v>
      </c>
      <c r="AR62" s="142">
        <f t="shared" si="2"/>
        <v>19.526160000000001</v>
      </c>
      <c r="AS62" s="142">
        <f t="shared" si="2"/>
        <v>4.6927829166666664</v>
      </c>
      <c r="AT62" s="142">
        <f t="shared" si="2"/>
        <v>6.6443199999999942</v>
      </c>
      <c r="AU62" s="142">
        <f t="shared" si="2"/>
        <v>14.264166666666666</v>
      </c>
      <c r="AV62" s="142">
        <f t="shared" si="2"/>
        <v>8.3532500000000027</v>
      </c>
      <c r="AW62" s="143">
        <f t="shared" si="2"/>
        <v>14.424041666666666</v>
      </c>
    </row>
    <row r="63" spans="1:49" x14ac:dyDescent="0.3">
      <c r="A63" s="144" t="s">
        <v>7</v>
      </c>
      <c r="B63" s="139">
        <f t="shared" ref="B63:AW63" si="3">B12</f>
        <v>6.8</v>
      </c>
      <c r="C63" s="139">
        <f t="shared" si="3"/>
        <v>17</v>
      </c>
      <c r="D63" s="139">
        <f t="shared" si="3"/>
        <v>12.1</v>
      </c>
      <c r="E63" s="139">
        <f t="shared" si="3"/>
        <v>2</v>
      </c>
      <c r="F63" s="139">
        <f t="shared" si="3"/>
        <v>17.8</v>
      </c>
      <c r="G63" s="139">
        <f t="shared" si="3"/>
        <v>19</v>
      </c>
      <c r="H63" s="139">
        <f t="shared" si="3"/>
        <v>10.1</v>
      </c>
      <c r="I63" s="139">
        <f t="shared" si="3"/>
        <v>52</v>
      </c>
      <c r="J63" s="139">
        <f t="shared" si="3"/>
        <v>14.3</v>
      </c>
      <c r="K63" s="139">
        <f t="shared" si="3"/>
        <v>12.49</v>
      </c>
      <c r="L63" s="139">
        <f t="shared" si="3"/>
        <v>12.702999999999999</v>
      </c>
      <c r="M63" s="139" t="str">
        <f t="shared" si="3"/>
        <v>--</v>
      </c>
      <c r="N63" s="139" t="str">
        <f t="shared" si="3"/>
        <v>--</v>
      </c>
      <c r="O63" s="139">
        <f t="shared" si="3"/>
        <v>1.1339999999999999</v>
      </c>
      <c r="P63" s="139">
        <f t="shared" si="3"/>
        <v>45.63</v>
      </c>
      <c r="Q63" s="139">
        <f t="shared" si="3"/>
        <v>20</v>
      </c>
      <c r="R63" s="139">
        <f t="shared" si="3"/>
        <v>94.72</v>
      </c>
      <c r="S63" s="139">
        <f t="shared" si="3"/>
        <v>66.709999999999994</v>
      </c>
      <c r="T63" s="139">
        <f t="shared" si="3"/>
        <v>25.94</v>
      </c>
      <c r="U63" s="139">
        <f t="shared" si="3"/>
        <v>11.04</v>
      </c>
      <c r="V63" s="139">
        <f t="shared" si="3"/>
        <v>16.899999999999999</v>
      </c>
      <c r="W63" s="139">
        <f t="shared" si="3"/>
        <v>2.8119999999999998</v>
      </c>
      <c r="X63" s="139">
        <f t="shared" si="3"/>
        <v>0.41</v>
      </c>
      <c r="Y63" s="139" t="str">
        <f t="shared" si="3"/>
        <v>--</v>
      </c>
      <c r="Z63" s="139" t="str">
        <f t="shared" si="3"/>
        <v>--</v>
      </c>
      <c r="AA63" s="139">
        <f t="shared" si="3"/>
        <v>15</v>
      </c>
      <c r="AB63" s="139">
        <f t="shared" si="3"/>
        <v>112.63</v>
      </c>
      <c r="AC63" s="139">
        <f t="shared" si="3"/>
        <v>40.664999999999999</v>
      </c>
      <c r="AD63" s="139">
        <f t="shared" si="3"/>
        <v>36.421999999999997</v>
      </c>
      <c r="AE63" s="139">
        <f t="shared" si="3"/>
        <v>9.1080000000000005</v>
      </c>
      <c r="AF63" s="139">
        <f t="shared" si="3"/>
        <v>0</v>
      </c>
      <c r="AG63" s="139">
        <f t="shared" si="3"/>
        <v>2.1035400000000002</v>
      </c>
      <c r="AH63" s="139">
        <f t="shared" si="3"/>
        <v>15.1</v>
      </c>
      <c r="AI63" s="139">
        <f t="shared" si="3"/>
        <v>10.229710000000001</v>
      </c>
      <c r="AJ63" s="139">
        <f t="shared" si="3"/>
        <v>6.1124999999999998</v>
      </c>
      <c r="AK63" s="139">
        <f t="shared" si="3"/>
        <v>10.6</v>
      </c>
      <c r="AL63" s="139">
        <f t="shared" si="3"/>
        <v>7.42</v>
      </c>
      <c r="AM63" s="139">
        <f t="shared" si="3"/>
        <v>12.08</v>
      </c>
      <c r="AN63" s="139">
        <f t="shared" si="3"/>
        <v>12</v>
      </c>
      <c r="AO63" s="139" t="str">
        <f t="shared" si="3"/>
        <v>--</v>
      </c>
      <c r="AP63" s="139">
        <f t="shared" si="3"/>
        <v>20.497920000000001</v>
      </c>
      <c r="AQ63" s="139">
        <f t="shared" si="3"/>
        <v>7.3630000000000004</v>
      </c>
      <c r="AR63" s="139" t="str">
        <f t="shared" si="3"/>
        <v>--</v>
      </c>
      <c r="AS63" s="139">
        <f t="shared" si="3"/>
        <v>4.2872700000000004</v>
      </c>
      <c r="AT63" s="139">
        <f t="shared" si="3"/>
        <v>6.6443199999999996</v>
      </c>
      <c r="AU63" s="139">
        <f t="shared" si="3"/>
        <v>14.819000000000001</v>
      </c>
      <c r="AV63" s="139">
        <f t="shared" si="3"/>
        <v>5.8440000000000003</v>
      </c>
      <c r="AW63" s="139">
        <f t="shared" si="3"/>
        <v>14.19</v>
      </c>
    </row>
    <row r="64" spans="1:49" x14ac:dyDescent="0.3">
      <c r="A64" s="144" t="s">
        <v>8</v>
      </c>
      <c r="B64" s="139">
        <f t="shared" ref="B64:AW64" si="4">B59</f>
        <v>6.8</v>
      </c>
      <c r="C64" s="139">
        <f t="shared" si="4"/>
        <v>18.5</v>
      </c>
      <c r="D64" s="139">
        <f t="shared" si="4"/>
        <v>13.6</v>
      </c>
      <c r="E64" s="139">
        <f t="shared" si="4"/>
        <v>2</v>
      </c>
      <c r="F64" s="139">
        <f t="shared" si="4"/>
        <v>31.9</v>
      </c>
      <c r="G64" s="139">
        <f t="shared" si="4"/>
        <v>20.5</v>
      </c>
      <c r="H64" s="139">
        <f t="shared" si="4"/>
        <v>9.3000000000000007</v>
      </c>
      <c r="I64" s="139">
        <f t="shared" si="4"/>
        <v>90</v>
      </c>
      <c r="J64" s="139">
        <f t="shared" si="4"/>
        <v>14.94</v>
      </c>
      <c r="K64" s="139">
        <f t="shared" si="4"/>
        <v>12.51</v>
      </c>
      <c r="L64" s="139">
        <f t="shared" si="4"/>
        <v>13.321999999999999</v>
      </c>
      <c r="M64" s="139" t="str">
        <f t="shared" si="4"/>
        <v>--</v>
      </c>
      <c r="N64" s="139" t="str">
        <f t="shared" si="4"/>
        <v>--</v>
      </c>
      <c r="O64" s="139">
        <f t="shared" si="4"/>
        <v>1.1339999999999999</v>
      </c>
      <c r="P64" s="139">
        <f t="shared" si="4"/>
        <v>49.3</v>
      </c>
      <c r="Q64" s="139">
        <f t="shared" si="4"/>
        <v>20</v>
      </c>
      <c r="R64" s="139">
        <f t="shared" si="4"/>
        <v>86.96</v>
      </c>
      <c r="S64" s="139">
        <f t="shared" si="4"/>
        <v>61.53</v>
      </c>
      <c r="T64" s="139">
        <f t="shared" si="4"/>
        <v>36.991999999999997</v>
      </c>
      <c r="U64" s="139">
        <f t="shared" si="4"/>
        <v>11.02</v>
      </c>
      <c r="V64" s="139">
        <f t="shared" si="4"/>
        <v>15.64</v>
      </c>
      <c r="W64" s="139">
        <f t="shared" si="4"/>
        <v>4.49</v>
      </c>
      <c r="X64" s="139">
        <f t="shared" si="4"/>
        <v>0.33</v>
      </c>
      <c r="Y64" s="139" t="str">
        <f t="shared" si="4"/>
        <v>--</v>
      </c>
      <c r="Z64" s="139" t="str">
        <f t="shared" si="4"/>
        <v>--</v>
      </c>
      <c r="AA64" s="139">
        <f t="shared" si="4"/>
        <v>16.22</v>
      </c>
      <c r="AB64" s="139">
        <f t="shared" si="4"/>
        <v>109.36</v>
      </c>
      <c r="AC64" s="139" t="str">
        <f t="shared" si="4"/>
        <v>--</v>
      </c>
      <c r="AD64" s="139">
        <f t="shared" si="4"/>
        <v>40.143999999999998</v>
      </c>
      <c r="AE64" s="139" t="str">
        <f t="shared" si="4"/>
        <v>--</v>
      </c>
      <c r="AF64" s="139">
        <f t="shared" si="4"/>
        <v>0</v>
      </c>
      <c r="AG64" s="139">
        <f t="shared" si="4"/>
        <v>2.1035400000000002</v>
      </c>
      <c r="AH64" s="139">
        <f t="shared" si="4"/>
        <v>18</v>
      </c>
      <c r="AI64" s="139">
        <f t="shared" si="4"/>
        <v>10.18882</v>
      </c>
      <c r="AJ64" s="139">
        <f t="shared" si="4"/>
        <v>6.1124999999999998</v>
      </c>
      <c r="AK64" s="139">
        <f t="shared" si="4"/>
        <v>10.4</v>
      </c>
      <c r="AL64" s="139">
        <f t="shared" si="4"/>
        <v>8.1199999999999992</v>
      </c>
      <c r="AM64" s="139">
        <f t="shared" si="4"/>
        <v>12.78</v>
      </c>
      <c r="AN64" s="139">
        <f t="shared" si="4"/>
        <v>12</v>
      </c>
      <c r="AO64" s="139">
        <f t="shared" si="4"/>
        <v>16.97927</v>
      </c>
      <c r="AP64" s="139">
        <f t="shared" si="4"/>
        <v>21.03415</v>
      </c>
      <c r="AQ64" s="139">
        <f t="shared" si="4"/>
        <v>8.1479999999999997</v>
      </c>
      <c r="AR64" s="139">
        <f t="shared" si="4"/>
        <v>19.526160000000001</v>
      </c>
      <c r="AS64" s="139">
        <f t="shared" si="4"/>
        <v>4.6785899999999998</v>
      </c>
      <c r="AT64" s="139">
        <f t="shared" si="4"/>
        <v>6.6443199999999996</v>
      </c>
      <c r="AU64" s="139">
        <f t="shared" si="4"/>
        <v>14.657999999999999</v>
      </c>
      <c r="AV64" s="139">
        <f t="shared" si="4"/>
        <v>7.891</v>
      </c>
      <c r="AW64" s="139">
        <f t="shared" si="4"/>
        <v>14.499000000000001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1412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50</v>
      </c>
      <c r="C5" s="117" t="s">
        <v>265</v>
      </c>
      <c r="D5" s="117" t="s">
        <v>195</v>
      </c>
      <c r="E5" s="117" t="s">
        <v>99</v>
      </c>
      <c r="F5" s="117" t="s">
        <v>99</v>
      </c>
      <c r="G5" s="117" t="s">
        <v>99</v>
      </c>
      <c r="H5" s="117" t="s">
        <v>113</v>
      </c>
      <c r="I5" s="117" t="s">
        <v>113</v>
      </c>
      <c r="J5" s="117" t="s">
        <v>113</v>
      </c>
      <c r="K5" s="117" t="s">
        <v>113</v>
      </c>
      <c r="L5" s="117" t="s">
        <v>113</v>
      </c>
      <c r="M5" s="117" t="s">
        <v>113</v>
      </c>
      <c r="N5" s="117" t="s">
        <v>113</v>
      </c>
      <c r="O5" s="117" t="s">
        <v>113</v>
      </c>
      <c r="P5" s="117" t="s">
        <v>30</v>
      </c>
      <c r="Q5" s="117" t="s">
        <v>30</v>
      </c>
      <c r="R5" s="117" t="s">
        <v>30</v>
      </c>
      <c r="S5" s="117" t="s">
        <v>82</v>
      </c>
      <c r="T5" s="117" t="s">
        <v>82</v>
      </c>
      <c r="U5" s="117" t="s">
        <v>240</v>
      </c>
      <c r="V5" s="117" t="s">
        <v>245</v>
      </c>
      <c r="W5" s="117" t="s">
        <v>45</v>
      </c>
      <c r="X5" s="117" t="s">
        <v>45</v>
      </c>
      <c r="Y5" s="117" t="s">
        <v>463</v>
      </c>
      <c r="Z5" s="117" t="s">
        <v>463</v>
      </c>
      <c r="AA5" s="117" t="s">
        <v>530</v>
      </c>
      <c r="AB5" s="117" t="s">
        <v>530</v>
      </c>
      <c r="AC5" s="117" t="s">
        <v>72</v>
      </c>
      <c r="AD5" s="117" t="s">
        <v>907</v>
      </c>
    </row>
    <row r="6" spans="1:30" ht="26.4" x14ac:dyDescent="0.3">
      <c r="A6" s="117" t="s">
        <v>1346</v>
      </c>
      <c r="B6" s="117" t="s">
        <v>577</v>
      </c>
      <c r="C6" s="117" t="s">
        <v>1413</v>
      </c>
      <c r="D6" s="117" t="s">
        <v>1414</v>
      </c>
      <c r="E6" s="117" t="s">
        <v>1363</v>
      </c>
      <c r="F6" s="117" t="s">
        <v>1363</v>
      </c>
      <c r="G6" s="117" t="s">
        <v>1363</v>
      </c>
      <c r="H6" s="117" t="s">
        <v>577</v>
      </c>
      <c r="I6" s="117" t="s">
        <v>1356</v>
      </c>
      <c r="J6" s="117" t="s">
        <v>1365</v>
      </c>
      <c r="K6" s="117" t="s">
        <v>1415</v>
      </c>
      <c r="L6" s="117" t="s">
        <v>577</v>
      </c>
      <c r="M6" s="117" t="s">
        <v>577</v>
      </c>
      <c r="N6" s="117" t="s">
        <v>1416</v>
      </c>
      <c r="O6" s="117" t="s">
        <v>1416</v>
      </c>
      <c r="P6" s="117" t="s">
        <v>1356</v>
      </c>
      <c r="Q6" s="117" t="s">
        <v>1356</v>
      </c>
      <c r="R6" s="117" t="s">
        <v>1360</v>
      </c>
      <c r="S6" s="117" t="s">
        <v>1360</v>
      </c>
      <c r="T6" s="117" t="s">
        <v>1361</v>
      </c>
      <c r="U6" s="117" t="s">
        <v>1351</v>
      </c>
      <c r="V6" s="117" t="s">
        <v>1417</v>
      </c>
      <c r="W6" s="117" t="s">
        <v>1350</v>
      </c>
      <c r="X6" s="117" t="s">
        <v>1350</v>
      </c>
      <c r="Y6" s="117" t="s">
        <v>463</v>
      </c>
      <c r="Z6" s="117" t="s">
        <v>463</v>
      </c>
      <c r="AA6" s="117" t="s">
        <v>1347</v>
      </c>
      <c r="AB6" s="117" t="s">
        <v>1347</v>
      </c>
      <c r="AC6" s="117" t="s">
        <v>577</v>
      </c>
      <c r="AD6" s="117" t="s">
        <v>1363</v>
      </c>
    </row>
    <row r="7" spans="1:30" ht="26.4" x14ac:dyDescent="0.3">
      <c r="A7" s="117" t="s">
        <v>1368</v>
      </c>
      <c r="B7" s="117" t="s">
        <v>1369</v>
      </c>
      <c r="C7" s="117" t="s">
        <v>1369</v>
      </c>
      <c r="D7" s="117" t="s">
        <v>1369</v>
      </c>
      <c r="E7" s="117" t="s">
        <v>1369</v>
      </c>
      <c r="F7" s="117" t="s">
        <v>1369</v>
      </c>
      <c r="G7" s="117" t="s">
        <v>1369</v>
      </c>
      <c r="H7" s="117" t="s">
        <v>1369</v>
      </c>
      <c r="I7" s="117" t="s">
        <v>1369</v>
      </c>
      <c r="J7" s="117" t="s">
        <v>1369</v>
      </c>
      <c r="K7" s="117" t="s">
        <v>1369</v>
      </c>
      <c r="L7" s="117" t="s">
        <v>1369</v>
      </c>
      <c r="M7" s="117" t="s">
        <v>1369</v>
      </c>
      <c r="N7" s="117" t="s">
        <v>1369</v>
      </c>
      <c r="O7" s="117" t="s">
        <v>1369</v>
      </c>
      <c r="P7" s="117" t="s">
        <v>1369</v>
      </c>
      <c r="Q7" s="117" t="s">
        <v>1369</v>
      </c>
      <c r="R7" s="117" t="s">
        <v>1369</v>
      </c>
      <c r="S7" s="117" t="s">
        <v>1369</v>
      </c>
      <c r="T7" s="117" t="s">
        <v>1369</v>
      </c>
      <c r="U7" s="117" t="s">
        <v>1369</v>
      </c>
      <c r="V7" s="117" t="s">
        <v>1369</v>
      </c>
      <c r="W7" s="117" t="s">
        <v>1369</v>
      </c>
      <c r="X7" s="117" t="s">
        <v>1369</v>
      </c>
      <c r="Y7" s="117" t="s">
        <v>1369</v>
      </c>
      <c r="Z7" s="117" t="s">
        <v>1369</v>
      </c>
      <c r="AA7" s="117" t="s">
        <v>1369</v>
      </c>
      <c r="AB7" s="117" t="s">
        <v>1369</v>
      </c>
      <c r="AC7" s="117" t="s">
        <v>1369</v>
      </c>
      <c r="AD7" s="117" t="s">
        <v>1369</v>
      </c>
    </row>
    <row r="8" spans="1:30" ht="39.6" x14ac:dyDescent="0.3">
      <c r="A8" s="117" t="s">
        <v>6</v>
      </c>
      <c r="B8" s="117" t="s">
        <v>1418</v>
      </c>
      <c r="C8" s="117" t="s">
        <v>1419</v>
      </c>
      <c r="D8" s="117" t="s">
        <v>1420</v>
      </c>
      <c r="E8" s="117" t="s">
        <v>1421</v>
      </c>
      <c r="F8" s="117" t="s">
        <v>1422</v>
      </c>
      <c r="G8" s="117" t="s">
        <v>1423</v>
      </c>
      <c r="H8" s="117" t="s">
        <v>1424</v>
      </c>
      <c r="I8" s="117" t="s">
        <v>1425</v>
      </c>
      <c r="J8" s="117" t="s">
        <v>1426</v>
      </c>
      <c r="K8" s="117" t="s">
        <v>1427</v>
      </c>
      <c r="L8" s="117" t="s">
        <v>1424</v>
      </c>
      <c r="M8" s="117" t="s">
        <v>1428</v>
      </c>
      <c r="N8" s="117" t="s">
        <v>1429</v>
      </c>
      <c r="O8" s="117" t="s">
        <v>1367</v>
      </c>
      <c r="P8" s="117" t="s">
        <v>1385</v>
      </c>
      <c r="Q8" s="117" t="s">
        <v>1385</v>
      </c>
      <c r="R8" s="117" t="s">
        <v>1358</v>
      </c>
      <c r="S8" s="117" t="s">
        <v>1430</v>
      </c>
      <c r="T8" s="117" t="s">
        <v>1390</v>
      </c>
      <c r="U8" s="117" t="s">
        <v>1431</v>
      </c>
      <c r="V8" s="117" t="s">
        <v>1432</v>
      </c>
      <c r="W8" s="117" t="s">
        <v>1375</v>
      </c>
      <c r="X8" s="117" t="s">
        <v>1376</v>
      </c>
      <c r="Y8" s="117" t="s">
        <v>1433</v>
      </c>
      <c r="Z8" s="117" t="s">
        <v>1434</v>
      </c>
      <c r="AA8" s="117" t="s">
        <v>1373</v>
      </c>
      <c r="AB8" s="117" t="s">
        <v>1435</v>
      </c>
      <c r="AC8" s="117" t="s">
        <v>1436</v>
      </c>
      <c r="AD8" s="117" t="s">
        <v>1437</v>
      </c>
    </row>
    <row r="9" spans="1:30" ht="26.4" x14ac:dyDescent="0.3">
      <c r="A9" s="117" t="s">
        <v>1006</v>
      </c>
      <c r="B9" s="117" t="s">
        <v>1438</v>
      </c>
      <c r="C9" s="117" t="s">
        <v>1439</v>
      </c>
      <c r="D9" s="117" t="s">
        <v>1439</v>
      </c>
      <c r="E9" s="117" t="s">
        <v>1439</v>
      </c>
      <c r="F9" s="117" t="s">
        <v>1439</v>
      </c>
      <c r="G9" s="117" t="s">
        <v>1439</v>
      </c>
      <c r="H9" s="117" t="s">
        <v>1438</v>
      </c>
      <c r="I9" s="117" t="s">
        <v>1439</v>
      </c>
      <c r="J9" s="117" t="s">
        <v>1439</v>
      </c>
      <c r="K9" s="117" t="s">
        <v>1439</v>
      </c>
      <c r="L9" s="117" t="s">
        <v>1439</v>
      </c>
      <c r="M9" s="117" t="s">
        <v>1439</v>
      </c>
      <c r="N9" s="117" t="s">
        <v>1439</v>
      </c>
      <c r="O9" s="117" t="s">
        <v>1439</v>
      </c>
      <c r="P9" s="117" t="s">
        <v>1438</v>
      </c>
      <c r="Q9" s="117" t="s">
        <v>1439</v>
      </c>
      <c r="R9" s="117" t="s">
        <v>1439</v>
      </c>
      <c r="S9" s="117" t="s">
        <v>1439</v>
      </c>
      <c r="T9" s="117" t="s">
        <v>883</v>
      </c>
      <c r="U9" s="117" t="s">
        <v>1439</v>
      </c>
      <c r="V9" s="117" t="s">
        <v>1439</v>
      </c>
      <c r="W9" s="117" t="s">
        <v>1439</v>
      </c>
      <c r="X9" s="117" t="s">
        <v>1439</v>
      </c>
      <c r="Y9" s="117" t="s">
        <v>1439</v>
      </c>
      <c r="Z9" s="117" t="s">
        <v>1439</v>
      </c>
      <c r="AA9" s="117" t="s">
        <v>1439</v>
      </c>
      <c r="AB9" s="117" t="s">
        <v>1439</v>
      </c>
      <c r="AC9" s="117" t="s">
        <v>1439</v>
      </c>
      <c r="AD9" s="117" t="s">
        <v>1439</v>
      </c>
    </row>
    <row r="10" spans="1:30" x14ac:dyDescent="0.3">
      <c r="A10" s="117" t="s">
        <v>38</v>
      </c>
      <c r="B10" s="117" t="s">
        <v>1440</v>
      </c>
      <c r="C10" s="117" t="s">
        <v>1441</v>
      </c>
      <c r="D10" s="117" t="s">
        <v>1441</v>
      </c>
      <c r="E10" s="117" t="s">
        <v>1441</v>
      </c>
      <c r="F10" s="117" t="s">
        <v>1441</v>
      </c>
      <c r="G10" s="117" t="s">
        <v>1441</v>
      </c>
      <c r="H10" s="117" t="s">
        <v>1440</v>
      </c>
      <c r="I10" s="117" t="s">
        <v>1441</v>
      </c>
      <c r="J10" s="117" t="s">
        <v>1441</v>
      </c>
      <c r="K10" s="117" t="s">
        <v>1441</v>
      </c>
      <c r="L10" s="117" t="s">
        <v>1441</v>
      </c>
      <c r="M10" s="117" t="s">
        <v>1441</v>
      </c>
      <c r="N10" s="117" t="s">
        <v>1441</v>
      </c>
      <c r="O10" s="117" t="s">
        <v>1441</v>
      </c>
      <c r="P10" s="117" t="s">
        <v>1440</v>
      </c>
      <c r="Q10" s="117" t="s">
        <v>1441</v>
      </c>
      <c r="R10" s="117" t="s">
        <v>1441</v>
      </c>
      <c r="S10" s="117" t="s">
        <v>1441</v>
      </c>
      <c r="T10" s="117" t="s">
        <v>1441</v>
      </c>
      <c r="U10" s="117" t="s">
        <v>1441</v>
      </c>
      <c r="V10" s="117" t="s">
        <v>1441</v>
      </c>
      <c r="W10" s="117" t="s">
        <v>1441</v>
      </c>
      <c r="X10" s="117" t="s">
        <v>1441</v>
      </c>
      <c r="Y10" s="117" t="s">
        <v>1441</v>
      </c>
      <c r="Z10" s="117" t="s">
        <v>1441</v>
      </c>
      <c r="AA10" s="117" t="s">
        <v>1441</v>
      </c>
      <c r="AB10" s="117" t="s">
        <v>1441</v>
      </c>
      <c r="AC10" s="117" t="s">
        <v>1441</v>
      </c>
      <c r="AD10" s="117" t="s">
        <v>1441</v>
      </c>
    </row>
    <row r="11" spans="1:30" x14ac:dyDescent="0.3">
      <c r="A11" s="118" t="s">
        <v>43</v>
      </c>
      <c r="B11" s="146">
        <v>2691.5</v>
      </c>
      <c r="C11" s="146">
        <v>8.0745799999999992</v>
      </c>
      <c r="D11" s="146">
        <v>0.76049999999999995</v>
      </c>
      <c r="E11" s="146">
        <v>0.218</v>
      </c>
      <c r="F11" s="146">
        <v>0.27578999999999998</v>
      </c>
      <c r="G11" s="146">
        <v>2.6440000000000002E-2</v>
      </c>
      <c r="H11" s="146">
        <v>3873.9531400000001</v>
      </c>
      <c r="I11" s="118" t="s">
        <v>1410</v>
      </c>
      <c r="J11" s="118" t="s">
        <v>1410</v>
      </c>
      <c r="K11" s="146">
        <v>1.8429999999999998E-2</v>
      </c>
      <c r="L11" s="146">
        <v>19.6037</v>
      </c>
      <c r="M11" s="118" t="s">
        <v>1410</v>
      </c>
      <c r="N11" s="146">
        <v>0.16388</v>
      </c>
      <c r="O11" s="146">
        <v>0.34649999999999997</v>
      </c>
      <c r="P11" s="146">
        <v>2411.9899999999998</v>
      </c>
      <c r="Q11" s="146">
        <v>0.96</v>
      </c>
      <c r="R11" s="118" t="s">
        <v>1410</v>
      </c>
      <c r="S11" s="146">
        <v>0.19700000000000001</v>
      </c>
      <c r="T11" s="146">
        <v>0.49099999999999999</v>
      </c>
      <c r="U11" s="118" t="s">
        <v>1410</v>
      </c>
      <c r="V11" s="146">
        <v>263.12099999999998</v>
      </c>
      <c r="W11" s="146">
        <v>7.8E-2</v>
      </c>
      <c r="X11" s="146">
        <v>4.2000000000000003E-2</v>
      </c>
      <c r="Y11" s="146">
        <v>23.11</v>
      </c>
      <c r="Z11" s="146">
        <v>5.0999999999999997E-2</v>
      </c>
      <c r="AA11" s="146">
        <v>0.26090000000000002</v>
      </c>
      <c r="AB11" s="146">
        <v>0.39083000000000001</v>
      </c>
      <c r="AC11" s="146">
        <v>6.8</v>
      </c>
      <c r="AD11" s="146">
        <v>0.312</v>
      </c>
    </row>
    <row r="12" spans="1:30" x14ac:dyDescent="0.3">
      <c r="A12" s="126" t="s">
        <v>729</v>
      </c>
      <c r="B12" s="124">
        <v>2691.5</v>
      </c>
      <c r="C12" s="124">
        <v>8.0745799999999992</v>
      </c>
      <c r="D12" s="124">
        <v>0.76049999999999995</v>
      </c>
      <c r="E12" s="124">
        <v>0.218</v>
      </c>
      <c r="F12" s="124">
        <v>0.27578999999999998</v>
      </c>
      <c r="G12" s="124">
        <v>2.6440000000000002E-2</v>
      </c>
      <c r="H12" s="124">
        <v>3873.9531400000001</v>
      </c>
      <c r="I12" s="126" t="s">
        <v>1410</v>
      </c>
      <c r="J12" s="126" t="s">
        <v>1410</v>
      </c>
      <c r="K12" s="124">
        <v>1.8429999999999998E-2</v>
      </c>
      <c r="L12" s="124">
        <v>19.6037</v>
      </c>
      <c r="M12" s="126" t="s">
        <v>1410</v>
      </c>
      <c r="N12" s="124">
        <v>0.16388</v>
      </c>
      <c r="O12" s="124">
        <v>0.34649999999999997</v>
      </c>
      <c r="P12" s="124">
        <v>2411.9899999999998</v>
      </c>
      <c r="Q12" s="124">
        <v>0.96</v>
      </c>
      <c r="R12" s="126" t="s">
        <v>1410</v>
      </c>
      <c r="S12" s="124">
        <v>0.19700000000000001</v>
      </c>
      <c r="T12" s="124">
        <v>0.49099999999999999</v>
      </c>
      <c r="U12" s="126" t="s">
        <v>1410</v>
      </c>
      <c r="V12" s="124">
        <v>263.12099999999998</v>
      </c>
      <c r="W12" s="124">
        <v>7.8E-2</v>
      </c>
      <c r="X12" s="124">
        <v>4.2000000000000003E-2</v>
      </c>
      <c r="Y12" s="124">
        <v>23.11</v>
      </c>
      <c r="Z12" s="124">
        <v>5.0999999999999997E-2</v>
      </c>
      <c r="AA12" s="124">
        <v>0.26090000000000002</v>
      </c>
      <c r="AB12" s="124">
        <v>0.39083000000000001</v>
      </c>
      <c r="AC12" s="124">
        <v>6.8</v>
      </c>
      <c r="AD12" s="124">
        <v>0.312</v>
      </c>
    </row>
    <row r="13" spans="1:30" x14ac:dyDescent="0.3">
      <c r="A13" s="126" t="s">
        <v>730</v>
      </c>
      <c r="B13" s="124">
        <v>2691.46</v>
      </c>
      <c r="C13" s="124">
        <v>7.9880300000000002</v>
      </c>
      <c r="D13" s="124">
        <v>0.69799999999999995</v>
      </c>
      <c r="E13" s="124">
        <v>0.21</v>
      </c>
      <c r="F13" s="124">
        <v>0.26738000000000001</v>
      </c>
      <c r="G13" s="124">
        <v>3.2590000000000001E-2</v>
      </c>
      <c r="H13" s="124">
        <v>3873.96594</v>
      </c>
      <c r="I13" s="126" t="s">
        <v>1410</v>
      </c>
      <c r="J13" s="126" t="s">
        <v>1410</v>
      </c>
      <c r="K13" s="124">
        <v>1.8489999999999999E-2</v>
      </c>
      <c r="L13" s="124">
        <v>19.635090000000002</v>
      </c>
      <c r="M13" s="126" t="s">
        <v>1410</v>
      </c>
      <c r="N13" s="124">
        <v>0.16761999999999999</v>
      </c>
      <c r="O13" s="124">
        <v>0.34027000000000002</v>
      </c>
      <c r="P13" s="124">
        <v>2411.9899999999998</v>
      </c>
      <c r="Q13" s="124">
        <v>0.96</v>
      </c>
      <c r="R13" s="126" t="s">
        <v>1410</v>
      </c>
      <c r="S13" s="124">
        <v>0.19700000000000001</v>
      </c>
      <c r="T13" s="124">
        <v>0.52700000000000002</v>
      </c>
      <c r="U13" s="126" t="s">
        <v>1410</v>
      </c>
      <c r="V13" s="124">
        <v>263.12200000000001</v>
      </c>
      <c r="W13" s="124">
        <v>7.2999999999999995E-2</v>
      </c>
      <c r="X13" s="124">
        <v>4.7E-2</v>
      </c>
      <c r="Y13" s="124">
        <v>23.11</v>
      </c>
      <c r="Z13" s="124">
        <v>0.04</v>
      </c>
      <c r="AA13" s="124">
        <v>0.29692000000000002</v>
      </c>
      <c r="AB13" s="124">
        <v>0.36412</v>
      </c>
      <c r="AC13" s="124">
        <v>6.59</v>
      </c>
      <c r="AD13" s="124">
        <v>0.31</v>
      </c>
    </row>
    <row r="14" spans="1:30" x14ac:dyDescent="0.3">
      <c r="A14" s="126" t="s">
        <v>731</v>
      </c>
      <c r="B14" s="124">
        <v>2691.46</v>
      </c>
      <c r="C14" s="124">
        <v>7.9880300000000002</v>
      </c>
      <c r="D14" s="124">
        <v>0.69799999999999995</v>
      </c>
      <c r="E14" s="124">
        <v>0.21</v>
      </c>
      <c r="F14" s="124">
        <v>0.26738000000000001</v>
      </c>
      <c r="G14" s="124">
        <v>3.2590000000000001E-2</v>
      </c>
      <c r="H14" s="124">
        <v>3873.96594</v>
      </c>
      <c r="I14" s="126" t="s">
        <v>1410</v>
      </c>
      <c r="J14" s="126" t="s">
        <v>1410</v>
      </c>
      <c r="K14" s="124">
        <v>1.8489999999999999E-2</v>
      </c>
      <c r="L14" s="124">
        <v>19.635090000000002</v>
      </c>
      <c r="M14" s="126" t="s">
        <v>1410</v>
      </c>
      <c r="N14" s="124">
        <v>0.16761999999999999</v>
      </c>
      <c r="O14" s="124">
        <v>0.34027000000000002</v>
      </c>
      <c r="P14" s="124">
        <v>2411.9899999999998</v>
      </c>
      <c r="Q14" s="124">
        <v>0.96</v>
      </c>
      <c r="R14" s="126" t="s">
        <v>1410</v>
      </c>
      <c r="S14" s="124">
        <v>0.19700000000000001</v>
      </c>
      <c r="T14" s="124">
        <v>0.52700000000000002</v>
      </c>
      <c r="U14" s="126" t="s">
        <v>1410</v>
      </c>
      <c r="V14" s="124">
        <v>263.12200000000001</v>
      </c>
      <c r="W14" s="124">
        <v>7.2999999999999995E-2</v>
      </c>
      <c r="X14" s="124">
        <v>4.7E-2</v>
      </c>
      <c r="Y14" s="124">
        <v>23.11</v>
      </c>
      <c r="Z14" s="124">
        <v>0.04</v>
      </c>
      <c r="AA14" s="124">
        <v>0.29692000000000002</v>
      </c>
      <c r="AB14" s="124">
        <v>0.36412</v>
      </c>
      <c r="AC14" s="124">
        <v>6.59</v>
      </c>
      <c r="AD14" s="124">
        <v>0.31</v>
      </c>
    </row>
    <row r="15" spans="1:30" x14ac:dyDescent="0.3">
      <c r="A15" s="126" t="s">
        <v>732</v>
      </c>
      <c r="B15" s="124">
        <v>2691.51</v>
      </c>
      <c r="C15" s="124">
        <v>7.9010400000000001</v>
      </c>
      <c r="D15" s="124">
        <v>0.61914000000000002</v>
      </c>
      <c r="E15" s="124">
        <v>0.22</v>
      </c>
      <c r="F15" s="124">
        <v>0.24418999999999999</v>
      </c>
      <c r="G15" s="124">
        <v>3.7519999999999998E-2</v>
      </c>
      <c r="H15" s="124">
        <v>3873.9735599999999</v>
      </c>
      <c r="I15" s="126" t="s">
        <v>1410</v>
      </c>
      <c r="J15" s="126" t="s">
        <v>1410</v>
      </c>
      <c r="K15" s="124">
        <v>1.8530000000000001E-2</v>
      </c>
      <c r="L15" s="124">
        <v>19.653780000000001</v>
      </c>
      <c r="M15" s="126" t="s">
        <v>1410</v>
      </c>
      <c r="N15" s="124">
        <v>0.18379000000000001</v>
      </c>
      <c r="O15" s="124">
        <v>0.32790000000000002</v>
      </c>
      <c r="P15" s="124">
        <v>2412.02</v>
      </c>
      <c r="Q15" s="124">
        <v>0.96399999999999997</v>
      </c>
      <c r="R15" s="126" t="s">
        <v>1410</v>
      </c>
      <c r="S15" s="124">
        <v>0.19700000000000001</v>
      </c>
      <c r="T15" s="124">
        <v>0.56100000000000005</v>
      </c>
      <c r="U15" s="126" t="s">
        <v>1410</v>
      </c>
      <c r="V15" s="124">
        <v>263.12400000000002</v>
      </c>
      <c r="W15" s="124">
        <v>7.0000000000000007E-2</v>
      </c>
      <c r="X15" s="124">
        <v>5.0999999999999997E-2</v>
      </c>
      <c r="Y15" s="124">
        <v>23.11</v>
      </c>
      <c r="Z15" s="124">
        <v>4.1000000000000002E-2</v>
      </c>
      <c r="AA15" s="124">
        <v>0.32754</v>
      </c>
      <c r="AB15" s="124">
        <v>0.34455999999999998</v>
      </c>
      <c r="AC15" s="124">
        <v>6.36</v>
      </c>
      <c r="AD15" s="124">
        <v>0.31</v>
      </c>
    </row>
    <row r="16" spans="1:30" x14ac:dyDescent="0.3">
      <c r="A16" s="126" t="s">
        <v>733</v>
      </c>
      <c r="B16" s="124">
        <v>2691.51</v>
      </c>
      <c r="C16" s="124">
        <v>7.9010400000000001</v>
      </c>
      <c r="D16" s="124">
        <v>0.61914000000000002</v>
      </c>
      <c r="E16" s="124">
        <v>0.22</v>
      </c>
      <c r="F16" s="124">
        <v>0.24418999999999999</v>
      </c>
      <c r="G16" s="124">
        <v>3.7519999999999998E-2</v>
      </c>
      <c r="H16" s="124">
        <v>3873.9735599999999</v>
      </c>
      <c r="I16" s="126" t="s">
        <v>1410</v>
      </c>
      <c r="J16" s="126" t="s">
        <v>1410</v>
      </c>
      <c r="K16" s="124">
        <v>1.8530000000000001E-2</v>
      </c>
      <c r="L16" s="124">
        <v>19.653780000000001</v>
      </c>
      <c r="M16" s="126" t="s">
        <v>1410</v>
      </c>
      <c r="N16" s="124">
        <v>0.18379000000000001</v>
      </c>
      <c r="O16" s="124">
        <v>0.32790000000000002</v>
      </c>
      <c r="P16" s="124">
        <v>2412.02</v>
      </c>
      <c r="Q16" s="124">
        <v>0.96399999999999997</v>
      </c>
      <c r="R16" s="126" t="s">
        <v>1410</v>
      </c>
      <c r="S16" s="124">
        <v>0.19700000000000001</v>
      </c>
      <c r="T16" s="124">
        <v>0.56100000000000005</v>
      </c>
      <c r="U16" s="126" t="s">
        <v>1410</v>
      </c>
      <c r="V16" s="124">
        <v>263.12400000000002</v>
      </c>
      <c r="W16" s="124">
        <v>7.0000000000000007E-2</v>
      </c>
      <c r="X16" s="124">
        <v>5.0999999999999997E-2</v>
      </c>
      <c r="Y16" s="124">
        <v>23.11</v>
      </c>
      <c r="Z16" s="124">
        <v>4.1000000000000002E-2</v>
      </c>
      <c r="AA16" s="124">
        <v>0.32754</v>
      </c>
      <c r="AB16" s="124">
        <v>0.34455999999999998</v>
      </c>
      <c r="AC16" s="124">
        <v>6.36</v>
      </c>
      <c r="AD16" s="124">
        <v>0.31</v>
      </c>
    </row>
    <row r="17" spans="1:30" x14ac:dyDescent="0.3">
      <c r="A17" s="126" t="s">
        <v>734</v>
      </c>
      <c r="B17" s="124">
        <v>2691.55</v>
      </c>
      <c r="C17" s="124">
        <v>7.8140400000000003</v>
      </c>
      <c r="D17" s="124">
        <v>0.6855</v>
      </c>
      <c r="E17" s="124">
        <v>0.23400000000000001</v>
      </c>
      <c r="F17" s="124">
        <v>0.22383</v>
      </c>
      <c r="G17" s="124">
        <v>3.5540000000000002E-2</v>
      </c>
      <c r="H17" s="124">
        <v>3873.9909299999999</v>
      </c>
      <c r="I17" s="126" t="s">
        <v>1410</v>
      </c>
      <c r="J17" s="126" t="s">
        <v>1410</v>
      </c>
      <c r="K17" s="124">
        <v>1.8579999999999999E-2</v>
      </c>
      <c r="L17" s="124">
        <v>19.69642</v>
      </c>
      <c r="M17" s="126" t="s">
        <v>1410</v>
      </c>
      <c r="N17" s="124">
        <v>0.19206999999999999</v>
      </c>
      <c r="O17" s="124">
        <v>0.32177</v>
      </c>
      <c r="P17" s="124">
        <v>2412.15</v>
      </c>
      <c r="Q17" s="124">
        <v>0.98</v>
      </c>
      <c r="R17" s="126" t="s">
        <v>1410</v>
      </c>
      <c r="S17" s="124">
        <v>0.19600000000000001</v>
      </c>
      <c r="T17" s="124">
        <v>0.59299999999999997</v>
      </c>
      <c r="U17" s="126" t="s">
        <v>1410</v>
      </c>
      <c r="V17" s="124">
        <v>263.125</v>
      </c>
      <c r="W17" s="124">
        <v>6.7000000000000004E-2</v>
      </c>
      <c r="X17" s="124">
        <v>5.3999999999999999E-2</v>
      </c>
      <c r="Y17" s="124">
        <v>23.11</v>
      </c>
      <c r="Z17" s="124">
        <v>4.2000000000000003E-2</v>
      </c>
      <c r="AA17" s="124">
        <v>0.35575000000000001</v>
      </c>
      <c r="AB17" s="124">
        <v>0.33182</v>
      </c>
      <c r="AC17" s="124">
        <v>6.2</v>
      </c>
      <c r="AD17" s="124">
        <v>0.309</v>
      </c>
    </row>
    <row r="18" spans="1:30" x14ac:dyDescent="0.3">
      <c r="A18" s="126" t="s">
        <v>735</v>
      </c>
      <c r="B18" s="124">
        <v>2691.55</v>
      </c>
      <c r="C18" s="124">
        <v>7.8140400000000003</v>
      </c>
      <c r="D18" s="124">
        <v>0.6855</v>
      </c>
      <c r="E18" s="124">
        <v>0.23400000000000001</v>
      </c>
      <c r="F18" s="124">
        <v>0.22383</v>
      </c>
      <c r="G18" s="124">
        <v>3.5540000000000002E-2</v>
      </c>
      <c r="H18" s="124">
        <v>3873.9909299999999</v>
      </c>
      <c r="I18" s="126" t="s">
        <v>1410</v>
      </c>
      <c r="J18" s="126" t="s">
        <v>1410</v>
      </c>
      <c r="K18" s="124">
        <v>1.8579999999999999E-2</v>
      </c>
      <c r="L18" s="124">
        <v>19.69642</v>
      </c>
      <c r="M18" s="126" t="s">
        <v>1410</v>
      </c>
      <c r="N18" s="124">
        <v>0.19206999999999999</v>
      </c>
      <c r="O18" s="124">
        <v>0.32177</v>
      </c>
      <c r="P18" s="124">
        <v>2412.15</v>
      </c>
      <c r="Q18" s="124">
        <v>0.98</v>
      </c>
      <c r="R18" s="126" t="s">
        <v>1410</v>
      </c>
      <c r="S18" s="124">
        <v>0.19600000000000001</v>
      </c>
      <c r="T18" s="124">
        <v>0.59299999999999997</v>
      </c>
      <c r="U18" s="126" t="s">
        <v>1410</v>
      </c>
      <c r="V18" s="124">
        <v>263.125</v>
      </c>
      <c r="W18" s="124">
        <v>6.7000000000000004E-2</v>
      </c>
      <c r="X18" s="124">
        <v>5.3999999999999999E-2</v>
      </c>
      <c r="Y18" s="124">
        <v>23.11</v>
      </c>
      <c r="Z18" s="124">
        <v>4.2000000000000003E-2</v>
      </c>
      <c r="AA18" s="124">
        <v>0.35575000000000001</v>
      </c>
      <c r="AB18" s="124">
        <v>0.33182</v>
      </c>
      <c r="AC18" s="124">
        <v>6.2</v>
      </c>
      <c r="AD18" s="124">
        <v>0.309</v>
      </c>
    </row>
    <row r="19" spans="1:30" x14ac:dyDescent="0.3">
      <c r="A19" s="126" t="s">
        <v>736</v>
      </c>
      <c r="B19" s="124">
        <v>2691.59</v>
      </c>
      <c r="C19" s="124">
        <v>7.7309299999999999</v>
      </c>
      <c r="D19" s="124">
        <v>0.77800000000000002</v>
      </c>
      <c r="E19" s="124">
        <v>0.249</v>
      </c>
      <c r="F19" s="124">
        <v>0.19852</v>
      </c>
      <c r="G19" s="124">
        <v>3.3239999999999999E-2</v>
      </c>
      <c r="H19" s="124">
        <v>3874.00891</v>
      </c>
      <c r="I19" s="126" t="s">
        <v>1410</v>
      </c>
      <c r="J19" s="126" t="s">
        <v>1410</v>
      </c>
      <c r="K19" s="124">
        <v>1.8679999999999999E-2</v>
      </c>
      <c r="L19" s="124">
        <v>19.740570000000002</v>
      </c>
      <c r="M19" s="126" t="s">
        <v>1410</v>
      </c>
      <c r="N19" s="124">
        <v>0.19661000000000001</v>
      </c>
      <c r="O19" s="124">
        <v>0.30356</v>
      </c>
      <c r="P19" s="124">
        <v>2412.5</v>
      </c>
      <c r="Q19" s="124">
        <v>1.0249999999999999</v>
      </c>
      <c r="R19" s="126" t="s">
        <v>1410</v>
      </c>
      <c r="S19" s="124">
        <v>0.19600000000000001</v>
      </c>
      <c r="T19" s="124">
        <v>0.59</v>
      </c>
      <c r="U19" s="126" t="s">
        <v>1410</v>
      </c>
      <c r="V19" s="124">
        <v>263.12599999999998</v>
      </c>
      <c r="W19" s="124">
        <v>6.6000000000000003E-2</v>
      </c>
      <c r="X19" s="124">
        <v>5.5E-2</v>
      </c>
      <c r="Y19" s="124">
        <v>23.11</v>
      </c>
      <c r="Z19" s="124">
        <v>4.1000000000000002E-2</v>
      </c>
      <c r="AA19" s="124">
        <v>0.37647999999999998</v>
      </c>
      <c r="AB19" s="124">
        <v>0.31313999999999997</v>
      </c>
      <c r="AC19" s="124">
        <v>6.13</v>
      </c>
      <c r="AD19" s="124">
        <v>0.309</v>
      </c>
    </row>
    <row r="20" spans="1:30" x14ac:dyDescent="0.3">
      <c r="A20" s="126" t="s">
        <v>737</v>
      </c>
      <c r="B20" s="124">
        <v>2691.59</v>
      </c>
      <c r="C20" s="124">
        <v>7.7309299999999999</v>
      </c>
      <c r="D20" s="124">
        <v>0.77800000000000002</v>
      </c>
      <c r="E20" s="124">
        <v>0.249</v>
      </c>
      <c r="F20" s="124">
        <v>0.19852</v>
      </c>
      <c r="G20" s="124">
        <v>3.3239999999999999E-2</v>
      </c>
      <c r="H20" s="124">
        <v>3874.00891</v>
      </c>
      <c r="I20" s="126" t="s">
        <v>1410</v>
      </c>
      <c r="J20" s="126" t="s">
        <v>1410</v>
      </c>
      <c r="K20" s="124">
        <v>1.8679999999999999E-2</v>
      </c>
      <c r="L20" s="124">
        <v>19.740570000000002</v>
      </c>
      <c r="M20" s="126" t="s">
        <v>1410</v>
      </c>
      <c r="N20" s="124">
        <v>0.19661000000000001</v>
      </c>
      <c r="O20" s="124">
        <v>0.30356</v>
      </c>
      <c r="P20" s="124">
        <v>2412.5</v>
      </c>
      <c r="Q20" s="124">
        <v>1.0249999999999999</v>
      </c>
      <c r="R20" s="126" t="s">
        <v>1410</v>
      </c>
      <c r="S20" s="124">
        <v>0.19600000000000001</v>
      </c>
      <c r="T20" s="124">
        <v>0.59</v>
      </c>
      <c r="U20" s="126" t="s">
        <v>1410</v>
      </c>
      <c r="V20" s="124">
        <v>263.12599999999998</v>
      </c>
      <c r="W20" s="124">
        <v>6.6000000000000003E-2</v>
      </c>
      <c r="X20" s="124">
        <v>5.5E-2</v>
      </c>
      <c r="Y20" s="124">
        <v>23.11</v>
      </c>
      <c r="Z20" s="124">
        <v>4.1000000000000002E-2</v>
      </c>
      <c r="AA20" s="124">
        <v>0.37647999999999998</v>
      </c>
      <c r="AB20" s="124">
        <v>0.31313999999999997</v>
      </c>
      <c r="AC20" s="124">
        <v>6.13</v>
      </c>
      <c r="AD20" s="124">
        <v>0.309</v>
      </c>
    </row>
    <row r="21" spans="1:30" x14ac:dyDescent="0.3">
      <c r="A21" s="126" t="s">
        <v>738</v>
      </c>
      <c r="B21" s="124">
        <v>2691.72</v>
      </c>
      <c r="C21" s="124">
        <v>7.6545300000000003</v>
      </c>
      <c r="D21" s="124">
        <v>0.86050000000000004</v>
      </c>
      <c r="E21" s="124">
        <v>0.246</v>
      </c>
      <c r="F21" s="124">
        <v>0.18323999999999999</v>
      </c>
      <c r="G21" s="124">
        <v>2.9270000000000001E-2</v>
      </c>
      <c r="H21" s="124">
        <v>3874.0329900000002</v>
      </c>
      <c r="I21" s="126" t="s">
        <v>1410</v>
      </c>
      <c r="J21" s="126" t="s">
        <v>1410</v>
      </c>
      <c r="K21" s="124">
        <v>1.8630000000000001E-2</v>
      </c>
      <c r="L21" s="124">
        <v>19.79973</v>
      </c>
      <c r="M21" s="126" t="s">
        <v>1410</v>
      </c>
      <c r="N21" s="124">
        <v>0.21021000000000001</v>
      </c>
      <c r="O21" s="124">
        <v>0.28564000000000001</v>
      </c>
      <c r="P21" s="124">
        <v>2412.5</v>
      </c>
      <c r="Q21" s="124">
        <v>1.0249999999999999</v>
      </c>
      <c r="R21" s="126" t="s">
        <v>1410</v>
      </c>
      <c r="S21" s="124">
        <v>0.19600000000000001</v>
      </c>
      <c r="T21" s="124">
        <v>0.58799999999999997</v>
      </c>
      <c r="U21" s="126" t="s">
        <v>1410</v>
      </c>
      <c r="V21" s="124">
        <v>263.12700000000001</v>
      </c>
      <c r="W21" s="124">
        <v>6.4000000000000001E-2</v>
      </c>
      <c r="X21" s="124">
        <v>5.5E-2</v>
      </c>
      <c r="Y21" s="124">
        <v>23.11</v>
      </c>
      <c r="Z21" s="124">
        <v>3.7999999999999999E-2</v>
      </c>
      <c r="AA21" s="124">
        <v>0.40899000000000002</v>
      </c>
      <c r="AB21" s="124">
        <v>0.29126000000000002</v>
      </c>
      <c r="AC21" s="124">
        <v>6.02</v>
      </c>
      <c r="AD21" s="124">
        <v>0.31900000000000001</v>
      </c>
    </row>
    <row r="22" spans="1:30" x14ac:dyDescent="0.3">
      <c r="A22" s="126" t="s">
        <v>739</v>
      </c>
      <c r="B22" s="124">
        <v>2691.72</v>
      </c>
      <c r="C22" s="124">
        <v>7.6545300000000003</v>
      </c>
      <c r="D22" s="124">
        <v>0.86050000000000004</v>
      </c>
      <c r="E22" s="124">
        <v>0.246</v>
      </c>
      <c r="F22" s="124">
        <v>0.18323999999999999</v>
      </c>
      <c r="G22" s="124">
        <v>2.9270000000000001E-2</v>
      </c>
      <c r="H22" s="124">
        <v>3874.0329900000002</v>
      </c>
      <c r="I22" s="126" t="s">
        <v>1410</v>
      </c>
      <c r="J22" s="126" t="s">
        <v>1410</v>
      </c>
      <c r="K22" s="124">
        <v>1.8630000000000001E-2</v>
      </c>
      <c r="L22" s="124">
        <v>19.79973</v>
      </c>
      <c r="M22" s="126" t="s">
        <v>1410</v>
      </c>
      <c r="N22" s="124">
        <v>0.21021000000000001</v>
      </c>
      <c r="O22" s="124">
        <v>0.28564000000000001</v>
      </c>
      <c r="P22" s="124">
        <v>2412.5</v>
      </c>
      <c r="Q22" s="124">
        <v>1.0249999999999999</v>
      </c>
      <c r="R22" s="126" t="s">
        <v>1410</v>
      </c>
      <c r="S22" s="124">
        <v>0.19600000000000001</v>
      </c>
      <c r="T22" s="124">
        <v>0.58799999999999997</v>
      </c>
      <c r="U22" s="126" t="s">
        <v>1410</v>
      </c>
      <c r="V22" s="124">
        <v>263.12700000000001</v>
      </c>
      <c r="W22" s="124">
        <v>6.4000000000000001E-2</v>
      </c>
      <c r="X22" s="124">
        <v>5.5E-2</v>
      </c>
      <c r="Y22" s="124">
        <v>23.11</v>
      </c>
      <c r="Z22" s="124">
        <v>3.7999999999999999E-2</v>
      </c>
      <c r="AA22" s="124">
        <v>0.40899000000000002</v>
      </c>
      <c r="AB22" s="124">
        <v>0.29126000000000002</v>
      </c>
      <c r="AC22" s="124">
        <v>6.02</v>
      </c>
      <c r="AD22" s="124">
        <v>0.31900000000000001</v>
      </c>
    </row>
    <row r="23" spans="1:30" x14ac:dyDescent="0.3">
      <c r="A23" s="126" t="s">
        <v>740</v>
      </c>
      <c r="B23" s="124">
        <v>2691.85</v>
      </c>
      <c r="C23" s="124">
        <v>7.63002</v>
      </c>
      <c r="D23" s="124">
        <v>0.93700000000000006</v>
      </c>
      <c r="E23" s="124">
        <v>0.248</v>
      </c>
      <c r="F23" s="124">
        <v>0.16458</v>
      </c>
      <c r="G23" s="124">
        <v>2.674E-2</v>
      </c>
      <c r="H23" s="124">
        <v>3874.0524999999998</v>
      </c>
      <c r="I23" s="126" t="s">
        <v>1410</v>
      </c>
      <c r="J23" s="126" t="s">
        <v>1410</v>
      </c>
      <c r="K23" s="124">
        <v>1.8720000000000001E-2</v>
      </c>
      <c r="L23" s="124">
        <v>19.84769</v>
      </c>
      <c r="M23" s="126" t="s">
        <v>1410</v>
      </c>
      <c r="N23" s="124">
        <v>0.22448000000000001</v>
      </c>
      <c r="O23" s="124">
        <v>0.27975</v>
      </c>
      <c r="P23" s="124">
        <v>2412.44</v>
      </c>
      <c r="Q23" s="124">
        <v>1.018</v>
      </c>
      <c r="R23" s="126" t="s">
        <v>1410</v>
      </c>
      <c r="S23" s="124">
        <v>0.19600000000000001</v>
      </c>
      <c r="T23" s="124">
        <v>0.59</v>
      </c>
      <c r="U23" s="124">
        <v>59.42</v>
      </c>
      <c r="V23" s="124">
        <v>263.12799999999999</v>
      </c>
      <c r="W23" s="124">
        <v>6.4000000000000001E-2</v>
      </c>
      <c r="X23" s="124">
        <v>5.6000000000000001E-2</v>
      </c>
      <c r="Y23" s="124">
        <v>23.11</v>
      </c>
      <c r="Z23" s="124">
        <v>3.5000000000000003E-2</v>
      </c>
      <c r="AA23" s="124">
        <v>0.42575000000000002</v>
      </c>
      <c r="AB23" s="124">
        <v>0.28054000000000001</v>
      </c>
      <c r="AC23" s="124">
        <v>5.94</v>
      </c>
      <c r="AD23" s="124">
        <v>0.33600000000000002</v>
      </c>
    </row>
    <row r="24" spans="1:30" x14ac:dyDescent="0.3">
      <c r="A24" s="126" t="s">
        <v>741</v>
      </c>
      <c r="B24" s="124">
        <v>2691.85</v>
      </c>
      <c r="C24" s="124">
        <v>7.63002</v>
      </c>
      <c r="D24" s="124">
        <v>0.93700000000000006</v>
      </c>
      <c r="E24" s="124">
        <v>0.248</v>
      </c>
      <c r="F24" s="124">
        <v>0.16458</v>
      </c>
      <c r="G24" s="124">
        <v>2.674E-2</v>
      </c>
      <c r="H24" s="124">
        <v>3874.0524999999998</v>
      </c>
      <c r="I24" s="126" t="s">
        <v>1410</v>
      </c>
      <c r="J24" s="126" t="s">
        <v>1410</v>
      </c>
      <c r="K24" s="124">
        <v>1.8720000000000001E-2</v>
      </c>
      <c r="L24" s="124">
        <v>19.84769</v>
      </c>
      <c r="M24" s="126" t="s">
        <v>1410</v>
      </c>
      <c r="N24" s="124">
        <v>0.22448000000000001</v>
      </c>
      <c r="O24" s="124">
        <v>0.27975</v>
      </c>
      <c r="P24" s="124">
        <v>2412.44</v>
      </c>
      <c r="Q24" s="124">
        <v>1.018</v>
      </c>
      <c r="R24" s="126" t="s">
        <v>1410</v>
      </c>
      <c r="S24" s="124">
        <v>0.19600000000000001</v>
      </c>
      <c r="T24" s="124">
        <v>0.59</v>
      </c>
      <c r="U24" s="124">
        <v>59.42</v>
      </c>
      <c r="V24" s="124">
        <v>263.12799999999999</v>
      </c>
      <c r="W24" s="124">
        <v>6.4000000000000001E-2</v>
      </c>
      <c r="X24" s="124">
        <v>5.6000000000000001E-2</v>
      </c>
      <c r="Y24" s="124">
        <v>23.11</v>
      </c>
      <c r="Z24" s="124">
        <v>3.5000000000000003E-2</v>
      </c>
      <c r="AA24" s="124">
        <v>0.42575000000000002</v>
      </c>
      <c r="AB24" s="124">
        <v>0.28054000000000001</v>
      </c>
      <c r="AC24" s="124">
        <v>5.94</v>
      </c>
      <c r="AD24" s="124">
        <v>0.33600000000000002</v>
      </c>
    </row>
    <row r="25" spans="1:30" x14ac:dyDescent="0.3">
      <c r="A25" s="126" t="s">
        <v>742</v>
      </c>
      <c r="B25" s="124">
        <v>2691.99</v>
      </c>
      <c r="C25" s="124">
        <v>7.73773</v>
      </c>
      <c r="D25" s="124">
        <v>1.0206999999999999</v>
      </c>
      <c r="E25" s="124">
        <v>0.217</v>
      </c>
      <c r="F25" s="124">
        <v>0.15767</v>
      </c>
      <c r="G25" s="124">
        <v>2.477E-2</v>
      </c>
      <c r="H25" s="124">
        <v>3874.0729200000001</v>
      </c>
      <c r="I25" s="126" t="s">
        <v>1410</v>
      </c>
      <c r="J25" s="126" t="s">
        <v>1410</v>
      </c>
      <c r="K25" s="124">
        <v>1.8769999999999998E-2</v>
      </c>
      <c r="L25" s="124">
        <v>19.897929999999999</v>
      </c>
      <c r="M25" s="126" t="s">
        <v>1410</v>
      </c>
      <c r="N25" s="124">
        <v>0.23907</v>
      </c>
      <c r="O25" s="124">
        <v>0.26811000000000001</v>
      </c>
      <c r="P25" s="124">
        <v>2412.46</v>
      </c>
      <c r="Q25" s="124">
        <v>1.02</v>
      </c>
      <c r="R25" s="126" t="s">
        <v>1410</v>
      </c>
      <c r="S25" s="124">
        <v>0.19600000000000001</v>
      </c>
      <c r="T25" s="124">
        <v>0.59399999999999997</v>
      </c>
      <c r="U25" s="126" t="s">
        <v>1410</v>
      </c>
      <c r="V25" s="124">
        <v>263.12900000000002</v>
      </c>
      <c r="W25" s="124">
        <v>4.9000000000000002E-2</v>
      </c>
      <c r="X25" s="124">
        <v>5.3999999999999999E-2</v>
      </c>
      <c r="Y25" s="124">
        <v>23.11</v>
      </c>
      <c r="Z25" s="124">
        <v>3.3000000000000002E-2</v>
      </c>
      <c r="AA25" s="124">
        <v>0.43328</v>
      </c>
      <c r="AB25" s="124">
        <v>0.27345999999999998</v>
      </c>
      <c r="AC25" s="124">
        <v>6.03</v>
      </c>
      <c r="AD25" s="124">
        <v>0.372</v>
      </c>
    </row>
    <row r="26" spans="1:30" x14ac:dyDescent="0.3">
      <c r="A26" s="126" t="s">
        <v>743</v>
      </c>
      <c r="B26" s="124">
        <v>2691.99</v>
      </c>
      <c r="C26" s="124">
        <v>7.73773</v>
      </c>
      <c r="D26" s="124">
        <v>1.0206999999999999</v>
      </c>
      <c r="E26" s="124">
        <v>0.217</v>
      </c>
      <c r="F26" s="124">
        <v>0.15767</v>
      </c>
      <c r="G26" s="124">
        <v>2.477E-2</v>
      </c>
      <c r="H26" s="124">
        <v>3874.0729200000001</v>
      </c>
      <c r="I26" s="126" t="s">
        <v>1410</v>
      </c>
      <c r="J26" s="126" t="s">
        <v>1410</v>
      </c>
      <c r="K26" s="124">
        <v>1.8769999999999998E-2</v>
      </c>
      <c r="L26" s="124">
        <v>19.897929999999999</v>
      </c>
      <c r="M26" s="126" t="s">
        <v>1410</v>
      </c>
      <c r="N26" s="124">
        <v>0.23907</v>
      </c>
      <c r="O26" s="124">
        <v>0.26811000000000001</v>
      </c>
      <c r="P26" s="124">
        <v>2412.46</v>
      </c>
      <c r="Q26" s="124">
        <v>1.02</v>
      </c>
      <c r="R26" s="126" t="s">
        <v>1410</v>
      </c>
      <c r="S26" s="124">
        <v>0.19600000000000001</v>
      </c>
      <c r="T26" s="124">
        <v>0.59399999999999997</v>
      </c>
      <c r="U26" s="126" t="s">
        <v>1410</v>
      </c>
      <c r="V26" s="124">
        <v>263.12900000000002</v>
      </c>
      <c r="W26" s="124">
        <v>4.9000000000000002E-2</v>
      </c>
      <c r="X26" s="124">
        <v>5.3999999999999999E-2</v>
      </c>
      <c r="Y26" s="124">
        <v>23.11</v>
      </c>
      <c r="Z26" s="124">
        <v>3.3000000000000002E-2</v>
      </c>
      <c r="AA26" s="124">
        <v>0.43328</v>
      </c>
      <c r="AB26" s="124">
        <v>0.27345999999999998</v>
      </c>
      <c r="AC26" s="124">
        <v>6.03</v>
      </c>
      <c r="AD26" s="124">
        <v>0.372</v>
      </c>
    </row>
    <row r="27" spans="1:30" x14ac:dyDescent="0.3">
      <c r="A27" s="126" t="s">
        <v>744</v>
      </c>
      <c r="B27" s="124">
        <v>2692.14</v>
      </c>
      <c r="C27" s="124">
        <v>7.8474599999999999</v>
      </c>
      <c r="D27" s="124">
        <v>1.0828</v>
      </c>
      <c r="E27" s="124">
        <v>0.186</v>
      </c>
      <c r="F27" s="124">
        <v>0.14759</v>
      </c>
      <c r="G27" s="124">
        <v>2.4330000000000001E-2</v>
      </c>
      <c r="H27" s="124">
        <v>3874.0902999999998</v>
      </c>
      <c r="I27" s="126" t="s">
        <v>1410</v>
      </c>
      <c r="J27" s="126" t="s">
        <v>1410</v>
      </c>
      <c r="K27" s="124">
        <v>1.883E-2</v>
      </c>
      <c r="L27" s="124">
        <v>19.94069</v>
      </c>
      <c r="M27" s="124">
        <v>120.75781000000001</v>
      </c>
      <c r="N27" s="124">
        <v>0.24940999999999999</v>
      </c>
      <c r="O27" s="124">
        <v>0.25102000000000002</v>
      </c>
      <c r="P27" s="124">
        <v>2412.4</v>
      </c>
      <c r="Q27" s="124">
        <v>1.0129999999999999</v>
      </c>
      <c r="R27" s="126" t="s">
        <v>1410</v>
      </c>
      <c r="S27" s="124">
        <v>0.19600000000000001</v>
      </c>
      <c r="T27" s="124">
        <v>0.58199999999999996</v>
      </c>
      <c r="U27" s="126" t="s">
        <v>1410</v>
      </c>
      <c r="V27" s="124">
        <v>263.13099999999997</v>
      </c>
      <c r="W27" s="124">
        <v>3.5999999999999997E-2</v>
      </c>
      <c r="X27" s="124">
        <v>0.05</v>
      </c>
      <c r="Y27" s="124">
        <v>23.11</v>
      </c>
      <c r="Z27" s="124">
        <v>0.03</v>
      </c>
      <c r="AA27" s="124">
        <v>0.41888999999999998</v>
      </c>
      <c r="AB27" s="124">
        <v>0.28887000000000002</v>
      </c>
      <c r="AC27" s="124">
        <v>6.2</v>
      </c>
      <c r="AD27" s="124">
        <v>0.40799999999999997</v>
      </c>
    </row>
    <row r="28" spans="1:30" x14ac:dyDescent="0.3">
      <c r="A28" s="126" t="s">
        <v>745</v>
      </c>
      <c r="B28" s="124">
        <v>2692.14</v>
      </c>
      <c r="C28" s="124">
        <v>7.8474599999999999</v>
      </c>
      <c r="D28" s="124">
        <v>1.0828</v>
      </c>
      <c r="E28" s="124">
        <v>0.186</v>
      </c>
      <c r="F28" s="124">
        <v>0.14759</v>
      </c>
      <c r="G28" s="124">
        <v>2.4330000000000001E-2</v>
      </c>
      <c r="H28" s="124">
        <v>3874.0902999999998</v>
      </c>
      <c r="I28" s="126" t="s">
        <v>1410</v>
      </c>
      <c r="J28" s="126" t="s">
        <v>1410</v>
      </c>
      <c r="K28" s="124">
        <v>1.883E-2</v>
      </c>
      <c r="L28" s="124">
        <v>19.94069</v>
      </c>
      <c r="M28" s="124">
        <v>120.75781000000001</v>
      </c>
      <c r="N28" s="124">
        <v>0.24940999999999999</v>
      </c>
      <c r="O28" s="124">
        <v>0.25102000000000002</v>
      </c>
      <c r="P28" s="124">
        <v>2412.4</v>
      </c>
      <c r="Q28" s="124">
        <v>1.0129999999999999</v>
      </c>
      <c r="R28" s="126" t="s">
        <v>1410</v>
      </c>
      <c r="S28" s="124">
        <v>0.19600000000000001</v>
      </c>
      <c r="T28" s="124">
        <v>0.58199999999999996</v>
      </c>
      <c r="U28" s="126" t="s">
        <v>1410</v>
      </c>
      <c r="V28" s="124">
        <v>263.13099999999997</v>
      </c>
      <c r="W28" s="124">
        <v>3.5999999999999997E-2</v>
      </c>
      <c r="X28" s="124">
        <v>0.05</v>
      </c>
      <c r="Y28" s="124">
        <v>23.11</v>
      </c>
      <c r="Z28" s="124">
        <v>0.03</v>
      </c>
      <c r="AA28" s="124">
        <v>0.41888999999999998</v>
      </c>
      <c r="AB28" s="124">
        <v>0.28887000000000002</v>
      </c>
      <c r="AC28" s="124">
        <v>6.2</v>
      </c>
      <c r="AD28" s="124">
        <v>0.40799999999999997</v>
      </c>
    </row>
    <row r="29" spans="1:30" x14ac:dyDescent="0.3">
      <c r="A29" s="126" t="s">
        <v>746</v>
      </c>
      <c r="B29" s="124">
        <v>2692.26</v>
      </c>
      <c r="C29" s="124">
        <v>7.9591200000000004</v>
      </c>
      <c r="D29" s="124">
        <v>1.1830000000000001</v>
      </c>
      <c r="E29" s="124">
        <v>0.14699999999999999</v>
      </c>
      <c r="F29" s="124">
        <v>0.15440999999999999</v>
      </c>
      <c r="G29" s="124">
        <v>2.0140000000000002E-2</v>
      </c>
      <c r="H29" s="124">
        <v>3874.1043199999999</v>
      </c>
      <c r="I29" s="126" t="s">
        <v>1410</v>
      </c>
      <c r="J29" s="126" t="s">
        <v>1410</v>
      </c>
      <c r="K29" s="124">
        <v>1.8769999999999998E-2</v>
      </c>
      <c r="L29" s="124">
        <v>19.975210000000001</v>
      </c>
      <c r="M29" s="126" t="s">
        <v>1410</v>
      </c>
      <c r="N29" s="124">
        <v>0.26491999999999999</v>
      </c>
      <c r="O29" s="124">
        <v>0.23443</v>
      </c>
      <c r="P29" s="124">
        <v>2412.4</v>
      </c>
      <c r="Q29" s="124">
        <v>1.0129999999999999</v>
      </c>
      <c r="R29" s="126" t="s">
        <v>1410</v>
      </c>
      <c r="S29" s="124">
        <v>0.19600000000000001</v>
      </c>
      <c r="T29" s="124">
        <v>0.56799999999999995</v>
      </c>
      <c r="U29" s="126" t="s">
        <v>1410</v>
      </c>
      <c r="V29" s="124">
        <v>263.12200000000001</v>
      </c>
      <c r="W29" s="124">
        <v>2.3E-2</v>
      </c>
      <c r="X29" s="124">
        <v>4.3999999999999997E-2</v>
      </c>
      <c r="Y29" s="124">
        <v>23.11</v>
      </c>
      <c r="Z29" s="124">
        <v>4.7E-2</v>
      </c>
      <c r="AA29" s="124">
        <v>0.42386000000000001</v>
      </c>
      <c r="AB29" s="124">
        <v>0.27816999999999997</v>
      </c>
      <c r="AC29" s="124">
        <v>6.35</v>
      </c>
      <c r="AD29" s="124">
        <v>0.443</v>
      </c>
    </row>
    <row r="30" spans="1:30" x14ac:dyDescent="0.3">
      <c r="A30" s="126" t="s">
        <v>747</v>
      </c>
      <c r="B30" s="124">
        <v>2692.26</v>
      </c>
      <c r="C30" s="124">
        <v>7.9591200000000004</v>
      </c>
      <c r="D30" s="124">
        <v>1.1830000000000001</v>
      </c>
      <c r="E30" s="124">
        <v>0.14699999999999999</v>
      </c>
      <c r="F30" s="124">
        <v>0.15440999999999999</v>
      </c>
      <c r="G30" s="124">
        <v>2.0140000000000002E-2</v>
      </c>
      <c r="H30" s="124">
        <v>3874.1043199999999</v>
      </c>
      <c r="I30" s="126" t="s">
        <v>1410</v>
      </c>
      <c r="J30" s="126" t="s">
        <v>1410</v>
      </c>
      <c r="K30" s="124">
        <v>1.8769999999999998E-2</v>
      </c>
      <c r="L30" s="124">
        <v>19.975210000000001</v>
      </c>
      <c r="M30" s="126" t="s">
        <v>1410</v>
      </c>
      <c r="N30" s="124">
        <v>0.26491999999999999</v>
      </c>
      <c r="O30" s="124">
        <v>0.23443</v>
      </c>
      <c r="P30" s="124">
        <v>2412.4</v>
      </c>
      <c r="Q30" s="124">
        <v>1.0129999999999999</v>
      </c>
      <c r="R30" s="126" t="s">
        <v>1410</v>
      </c>
      <c r="S30" s="124">
        <v>0.19600000000000001</v>
      </c>
      <c r="T30" s="124">
        <v>0.56799999999999995</v>
      </c>
      <c r="U30" s="126" t="s">
        <v>1410</v>
      </c>
      <c r="V30" s="124">
        <v>263.12200000000001</v>
      </c>
      <c r="W30" s="124">
        <v>2.3E-2</v>
      </c>
      <c r="X30" s="124">
        <v>4.3999999999999997E-2</v>
      </c>
      <c r="Y30" s="124">
        <v>23.11</v>
      </c>
      <c r="Z30" s="124">
        <v>4.7E-2</v>
      </c>
      <c r="AA30" s="124">
        <v>0.42386000000000001</v>
      </c>
      <c r="AB30" s="124">
        <v>0.27816999999999997</v>
      </c>
      <c r="AC30" s="124">
        <v>6.35</v>
      </c>
      <c r="AD30" s="124">
        <v>0.443</v>
      </c>
    </row>
    <row r="31" spans="1:30" x14ac:dyDescent="0.3">
      <c r="A31" s="126" t="s">
        <v>748</v>
      </c>
      <c r="B31" s="124">
        <v>2692.4</v>
      </c>
      <c r="C31" s="124">
        <v>8.0736799999999995</v>
      </c>
      <c r="D31" s="124">
        <v>1.27</v>
      </c>
      <c r="E31" s="124">
        <v>0.14299999999999999</v>
      </c>
      <c r="F31" s="124">
        <v>0.15254999999999999</v>
      </c>
      <c r="G31" s="124">
        <v>1.8550000000000001E-2</v>
      </c>
      <c r="H31" s="124">
        <v>3874.1192500000002</v>
      </c>
      <c r="I31" s="126" t="s">
        <v>1410</v>
      </c>
      <c r="J31" s="126" t="s">
        <v>1410</v>
      </c>
      <c r="K31" s="124">
        <v>1.8859999999999998E-2</v>
      </c>
      <c r="L31" s="124">
        <v>20.01201</v>
      </c>
      <c r="M31" s="126" t="s">
        <v>1410</v>
      </c>
      <c r="N31" s="124">
        <v>0.27583999999999997</v>
      </c>
      <c r="O31" s="124">
        <v>0.22369</v>
      </c>
      <c r="P31" s="124">
        <v>2412.37</v>
      </c>
      <c r="Q31" s="124">
        <v>1.0089999999999999</v>
      </c>
      <c r="R31" s="126" t="s">
        <v>1410</v>
      </c>
      <c r="S31" s="124">
        <v>0.19600000000000001</v>
      </c>
      <c r="T31" s="124">
        <v>0.55300000000000005</v>
      </c>
      <c r="U31" s="126" t="s">
        <v>1410</v>
      </c>
      <c r="V31" s="124">
        <v>263.113</v>
      </c>
      <c r="W31" s="124">
        <v>1.9E-2</v>
      </c>
      <c r="X31" s="124">
        <v>3.6999999999999998E-2</v>
      </c>
      <c r="Y31" s="124">
        <v>23.11</v>
      </c>
      <c r="Z31" s="124">
        <v>6.4000000000000001E-2</v>
      </c>
      <c r="AA31" s="124">
        <v>0.42575000000000002</v>
      </c>
      <c r="AB31" s="124">
        <v>0.27816999999999997</v>
      </c>
      <c r="AC31" s="124">
        <v>6.54</v>
      </c>
      <c r="AD31" s="124">
        <v>0.441</v>
      </c>
    </row>
    <row r="32" spans="1:30" x14ac:dyDescent="0.3">
      <c r="A32" s="126" t="s">
        <v>749</v>
      </c>
      <c r="B32" s="124">
        <v>2692.4</v>
      </c>
      <c r="C32" s="124">
        <v>8.0736799999999995</v>
      </c>
      <c r="D32" s="124">
        <v>1.27</v>
      </c>
      <c r="E32" s="124">
        <v>0.14299999999999999</v>
      </c>
      <c r="F32" s="124">
        <v>0.15254999999999999</v>
      </c>
      <c r="G32" s="124">
        <v>1.8550000000000001E-2</v>
      </c>
      <c r="H32" s="124">
        <v>3874.1192500000002</v>
      </c>
      <c r="I32" s="126" t="s">
        <v>1410</v>
      </c>
      <c r="J32" s="126" t="s">
        <v>1410</v>
      </c>
      <c r="K32" s="124">
        <v>1.8859999999999998E-2</v>
      </c>
      <c r="L32" s="124">
        <v>20.01201</v>
      </c>
      <c r="M32" s="126" t="s">
        <v>1410</v>
      </c>
      <c r="N32" s="124">
        <v>0.27583999999999997</v>
      </c>
      <c r="O32" s="124">
        <v>0.22369</v>
      </c>
      <c r="P32" s="124">
        <v>2412.37</v>
      </c>
      <c r="Q32" s="124">
        <v>1.0089999999999999</v>
      </c>
      <c r="R32" s="126" t="s">
        <v>1410</v>
      </c>
      <c r="S32" s="124">
        <v>0.19600000000000001</v>
      </c>
      <c r="T32" s="124">
        <v>0.55300000000000005</v>
      </c>
      <c r="U32" s="126" t="s">
        <v>1410</v>
      </c>
      <c r="V32" s="124">
        <v>263.113</v>
      </c>
      <c r="W32" s="124">
        <v>1.9E-2</v>
      </c>
      <c r="X32" s="124">
        <v>3.6999999999999998E-2</v>
      </c>
      <c r="Y32" s="124">
        <v>23.11</v>
      </c>
      <c r="Z32" s="124">
        <v>6.4000000000000001E-2</v>
      </c>
      <c r="AA32" s="124">
        <v>0.42575000000000002</v>
      </c>
      <c r="AB32" s="124">
        <v>0.27816999999999997</v>
      </c>
      <c r="AC32" s="124">
        <v>6.54</v>
      </c>
      <c r="AD32" s="124">
        <v>0.441</v>
      </c>
    </row>
    <row r="33" spans="1:30" x14ac:dyDescent="0.3">
      <c r="A33" s="126" t="s">
        <v>750</v>
      </c>
      <c r="B33" s="124">
        <v>2692.52</v>
      </c>
      <c r="C33" s="124">
        <v>8.1867900000000002</v>
      </c>
      <c r="D33" s="124">
        <v>1.276</v>
      </c>
      <c r="E33" s="124">
        <v>0.16500000000000001</v>
      </c>
      <c r="F33" s="124">
        <v>0.13941999999999999</v>
      </c>
      <c r="G33" s="124">
        <v>1.9869999999999999E-2</v>
      </c>
      <c r="H33" s="124">
        <v>3874.1250399999999</v>
      </c>
      <c r="I33" s="126" t="s">
        <v>1410</v>
      </c>
      <c r="J33" s="126" t="s">
        <v>1410</v>
      </c>
      <c r="K33" s="124">
        <v>1.8939999999999999E-2</v>
      </c>
      <c r="L33" s="124">
        <v>20.02628</v>
      </c>
      <c r="M33" s="126" t="s">
        <v>1410</v>
      </c>
      <c r="N33" s="124">
        <v>0.27038000000000001</v>
      </c>
      <c r="O33" s="124">
        <v>0.20805999999999999</v>
      </c>
      <c r="P33" s="124">
        <v>2412.37</v>
      </c>
      <c r="Q33" s="124">
        <v>1.0089999999999999</v>
      </c>
      <c r="R33" s="126" t="s">
        <v>1410</v>
      </c>
      <c r="S33" s="124">
        <v>0.19600000000000001</v>
      </c>
      <c r="T33" s="124">
        <v>0.53</v>
      </c>
      <c r="U33" s="126" t="s">
        <v>1410</v>
      </c>
      <c r="V33" s="124">
        <v>263.10399999999998</v>
      </c>
      <c r="W33" s="124">
        <v>0.02</v>
      </c>
      <c r="X33" s="124">
        <v>3.3000000000000002E-2</v>
      </c>
      <c r="Y33" s="124">
        <v>23.11</v>
      </c>
      <c r="Z33" s="124">
        <v>8.2000000000000003E-2</v>
      </c>
      <c r="AA33" s="124">
        <v>0.39589999999999997</v>
      </c>
      <c r="AB33" s="124">
        <v>0.30579000000000001</v>
      </c>
      <c r="AC33" s="124">
        <v>6.71</v>
      </c>
      <c r="AD33" s="124">
        <v>0.432</v>
      </c>
    </row>
    <row r="34" spans="1:30" x14ac:dyDescent="0.3">
      <c r="A34" s="126" t="s">
        <v>751</v>
      </c>
      <c r="B34" s="124">
        <v>2692.52</v>
      </c>
      <c r="C34" s="124">
        <v>8.1867900000000002</v>
      </c>
      <c r="D34" s="124">
        <v>1.276</v>
      </c>
      <c r="E34" s="124">
        <v>0.16500000000000001</v>
      </c>
      <c r="F34" s="124">
        <v>0.13941999999999999</v>
      </c>
      <c r="G34" s="124">
        <v>1.9869999999999999E-2</v>
      </c>
      <c r="H34" s="124">
        <v>3874.1250399999999</v>
      </c>
      <c r="I34" s="126" t="s">
        <v>1410</v>
      </c>
      <c r="J34" s="126" t="s">
        <v>1410</v>
      </c>
      <c r="K34" s="124">
        <v>1.8939999999999999E-2</v>
      </c>
      <c r="L34" s="124">
        <v>20.02628</v>
      </c>
      <c r="M34" s="126" t="s">
        <v>1410</v>
      </c>
      <c r="N34" s="124">
        <v>0.27038000000000001</v>
      </c>
      <c r="O34" s="124">
        <v>0.20805999999999999</v>
      </c>
      <c r="P34" s="124">
        <v>2412.37</v>
      </c>
      <c r="Q34" s="124">
        <v>1.0089999999999999</v>
      </c>
      <c r="R34" s="126" t="s">
        <v>1410</v>
      </c>
      <c r="S34" s="124">
        <v>0.19600000000000001</v>
      </c>
      <c r="T34" s="124">
        <v>0.53</v>
      </c>
      <c r="U34" s="126" t="s">
        <v>1410</v>
      </c>
      <c r="V34" s="124">
        <v>263.10399999999998</v>
      </c>
      <c r="W34" s="124">
        <v>0.02</v>
      </c>
      <c r="X34" s="124">
        <v>3.3000000000000002E-2</v>
      </c>
      <c r="Y34" s="124">
        <v>23.11</v>
      </c>
      <c r="Z34" s="124">
        <v>8.2000000000000003E-2</v>
      </c>
      <c r="AA34" s="124">
        <v>0.39589999999999997</v>
      </c>
      <c r="AB34" s="124">
        <v>0.30579000000000001</v>
      </c>
      <c r="AC34" s="124">
        <v>6.71</v>
      </c>
      <c r="AD34" s="124">
        <v>0.432</v>
      </c>
    </row>
    <row r="35" spans="1:30" x14ac:dyDescent="0.3">
      <c r="A35" s="126" t="s">
        <v>752</v>
      </c>
      <c r="B35" s="124">
        <v>2692.55</v>
      </c>
      <c r="C35" s="124">
        <v>8.29603</v>
      </c>
      <c r="D35" s="124">
        <v>1.327</v>
      </c>
      <c r="E35" s="124">
        <v>0.189</v>
      </c>
      <c r="F35" s="124">
        <v>0.12096</v>
      </c>
      <c r="G35" s="124">
        <v>2.026E-2</v>
      </c>
      <c r="H35" s="124">
        <v>3874.1521699999998</v>
      </c>
      <c r="I35" s="126" t="s">
        <v>1410</v>
      </c>
      <c r="J35" s="126" t="s">
        <v>1410</v>
      </c>
      <c r="K35" s="124">
        <v>1.908E-2</v>
      </c>
      <c r="L35" s="124">
        <v>20.093160000000001</v>
      </c>
      <c r="M35" s="126" t="s">
        <v>1410</v>
      </c>
      <c r="N35" s="124">
        <v>0.27583999999999997</v>
      </c>
      <c r="O35" s="124">
        <v>0.20299</v>
      </c>
      <c r="P35" s="124">
        <v>2412.37</v>
      </c>
      <c r="Q35" s="124">
        <v>1.0089999999999999</v>
      </c>
      <c r="R35" s="126" t="s">
        <v>1410</v>
      </c>
      <c r="S35" s="124">
        <v>0.19600000000000001</v>
      </c>
      <c r="T35" s="124">
        <v>0.50600000000000001</v>
      </c>
      <c r="U35" s="126" t="s">
        <v>1410</v>
      </c>
      <c r="V35" s="124">
        <v>263.096</v>
      </c>
      <c r="W35" s="124">
        <v>2.1000000000000001E-2</v>
      </c>
      <c r="X35" s="124">
        <v>2.9000000000000001E-2</v>
      </c>
      <c r="Y35" s="124">
        <v>23.11</v>
      </c>
      <c r="Z35" s="124">
        <v>0.1</v>
      </c>
      <c r="AA35" s="124">
        <v>0.37808999999999998</v>
      </c>
      <c r="AB35" s="124">
        <v>0.31437999999999999</v>
      </c>
      <c r="AC35" s="124">
        <v>6.99</v>
      </c>
      <c r="AD35" s="124">
        <v>0.42099999999999999</v>
      </c>
    </row>
    <row r="36" spans="1:30" x14ac:dyDescent="0.3">
      <c r="A36" s="126" t="s">
        <v>753</v>
      </c>
      <c r="B36" s="124">
        <v>2692.55</v>
      </c>
      <c r="C36" s="124">
        <v>8.29603</v>
      </c>
      <c r="D36" s="124">
        <v>1.327</v>
      </c>
      <c r="E36" s="124">
        <v>0.189</v>
      </c>
      <c r="F36" s="124">
        <v>0.12096</v>
      </c>
      <c r="G36" s="124">
        <v>2.026E-2</v>
      </c>
      <c r="H36" s="124">
        <v>3874.1521699999998</v>
      </c>
      <c r="I36" s="126" t="s">
        <v>1410</v>
      </c>
      <c r="J36" s="126" t="s">
        <v>1410</v>
      </c>
      <c r="K36" s="124">
        <v>1.908E-2</v>
      </c>
      <c r="L36" s="124">
        <v>20.093160000000001</v>
      </c>
      <c r="M36" s="126" t="s">
        <v>1410</v>
      </c>
      <c r="N36" s="124">
        <v>0.27583999999999997</v>
      </c>
      <c r="O36" s="124">
        <v>0.20299</v>
      </c>
      <c r="P36" s="124">
        <v>2412.37</v>
      </c>
      <c r="Q36" s="124">
        <v>1.0089999999999999</v>
      </c>
      <c r="R36" s="126" t="s">
        <v>1410</v>
      </c>
      <c r="S36" s="124">
        <v>0.19600000000000001</v>
      </c>
      <c r="T36" s="124">
        <v>0.50600000000000001</v>
      </c>
      <c r="U36" s="126" t="s">
        <v>1410</v>
      </c>
      <c r="V36" s="124">
        <v>263.096</v>
      </c>
      <c r="W36" s="124">
        <v>2.1000000000000001E-2</v>
      </c>
      <c r="X36" s="124">
        <v>2.9000000000000001E-2</v>
      </c>
      <c r="Y36" s="124">
        <v>23.11</v>
      </c>
      <c r="Z36" s="124">
        <v>0.1</v>
      </c>
      <c r="AA36" s="124">
        <v>0.37808999999999998</v>
      </c>
      <c r="AB36" s="124">
        <v>0.31437999999999999</v>
      </c>
      <c r="AC36" s="124">
        <v>6.99</v>
      </c>
      <c r="AD36" s="124">
        <v>0.42099999999999999</v>
      </c>
    </row>
    <row r="37" spans="1:30" x14ac:dyDescent="0.3">
      <c r="A37" s="126" t="s">
        <v>754</v>
      </c>
      <c r="B37" s="124">
        <v>2692.53</v>
      </c>
      <c r="C37" s="124">
        <v>8.4914799999999993</v>
      </c>
      <c r="D37" s="124">
        <v>1.39</v>
      </c>
      <c r="E37" s="124">
        <v>0.21</v>
      </c>
      <c r="F37" s="124">
        <v>0.10516</v>
      </c>
      <c r="G37" s="124">
        <v>2.0590000000000001E-2</v>
      </c>
      <c r="H37" s="124">
        <v>3874.16345</v>
      </c>
      <c r="I37" s="126" t="s">
        <v>1410</v>
      </c>
      <c r="J37" s="126" t="s">
        <v>1410</v>
      </c>
      <c r="K37" s="124">
        <v>1.9310000000000001E-2</v>
      </c>
      <c r="L37" s="124">
        <v>20.120979999999999</v>
      </c>
      <c r="M37" s="126" t="s">
        <v>1410</v>
      </c>
      <c r="N37" s="124">
        <v>0.28676000000000001</v>
      </c>
      <c r="O37" s="124">
        <v>0.20805999999999999</v>
      </c>
      <c r="P37" s="124">
        <v>2412.34</v>
      </c>
      <c r="Q37" s="124">
        <v>1.0049999999999999</v>
      </c>
      <c r="R37" s="126" t="s">
        <v>1410</v>
      </c>
      <c r="S37" s="124">
        <v>0.19600000000000001</v>
      </c>
      <c r="T37" s="124">
        <v>0.47699999999999998</v>
      </c>
      <c r="U37" s="126" t="s">
        <v>1410</v>
      </c>
      <c r="V37" s="124">
        <v>263.08699999999999</v>
      </c>
      <c r="W37" s="124">
        <v>1.9E-2</v>
      </c>
      <c r="X37" s="124">
        <v>2.5999999999999999E-2</v>
      </c>
      <c r="Y37" s="124">
        <v>23.11</v>
      </c>
      <c r="Z37" s="124">
        <v>0.11700000000000001</v>
      </c>
      <c r="AA37" s="124">
        <v>0.36847000000000002</v>
      </c>
      <c r="AB37" s="124">
        <v>0.32305</v>
      </c>
      <c r="AC37" s="124">
        <v>7.38</v>
      </c>
      <c r="AD37" s="124">
        <v>0.41</v>
      </c>
    </row>
    <row r="38" spans="1:30" x14ac:dyDescent="0.3">
      <c r="A38" s="126" t="s">
        <v>755</v>
      </c>
      <c r="B38" s="124">
        <v>2692.53</v>
      </c>
      <c r="C38" s="124">
        <v>8.4914799999999993</v>
      </c>
      <c r="D38" s="124">
        <v>1.39</v>
      </c>
      <c r="E38" s="124">
        <v>0.21</v>
      </c>
      <c r="F38" s="124">
        <v>0.10516</v>
      </c>
      <c r="G38" s="124">
        <v>2.0590000000000001E-2</v>
      </c>
      <c r="H38" s="124">
        <v>3874.16345</v>
      </c>
      <c r="I38" s="126" t="s">
        <v>1410</v>
      </c>
      <c r="J38" s="126" t="s">
        <v>1410</v>
      </c>
      <c r="K38" s="124">
        <v>1.9310000000000001E-2</v>
      </c>
      <c r="L38" s="124">
        <v>20.120979999999999</v>
      </c>
      <c r="M38" s="126" t="s">
        <v>1410</v>
      </c>
      <c r="N38" s="124">
        <v>0.28676000000000001</v>
      </c>
      <c r="O38" s="124">
        <v>0.20805999999999999</v>
      </c>
      <c r="P38" s="124">
        <v>2412.34</v>
      </c>
      <c r="Q38" s="124">
        <v>1.0049999999999999</v>
      </c>
      <c r="R38" s="126" t="s">
        <v>1410</v>
      </c>
      <c r="S38" s="124">
        <v>0.19600000000000001</v>
      </c>
      <c r="T38" s="124">
        <v>0.47699999999999998</v>
      </c>
      <c r="U38" s="126" t="s">
        <v>1410</v>
      </c>
      <c r="V38" s="124">
        <v>263.08699999999999</v>
      </c>
      <c r="W38" s="124">
        <v>1.9E-2</v>
      </c>
      <c r="X38" s="124">
        <v>2.5999999999999999E-2</v>
      </c>
      <c r="Y38" s="124">
        <v>23.11</v>
      </c>
      <c r="Z38" s="124">
        <v>0.11700000000000001</v>
      </c>
      <c r="AA38" s="124">
        <v>0.36847000000000002</v>
      </c>
      <c r="AB38" s="124">
        <v>0.32305</v>
      </c>
      <c r="AC38" s="124">
        <v>7.38</v>
      </c>
      <c r="AD38" s="124">
        <v>0.41</v>
      </c>
    </row>
    <row r="39" spans="1:30" x14ac:dyDescent="0.3">
      <c r="A39" s="126" t="s">
        <v>756</v>
      </c>
      <c r="B39" s="124">
        <v>2692.5</v>
      </c>
      <c r="C39" s="124">
        <v>8.6869200000000006</v>
      </c>
      <c r="D39" s="124">
        <v>1.3720000000000001</v>
      </c>
      <c r="E39" s="124">
        <v>0.223</v>
      </c>
      <c r="F39" s="124">
        <v>9.7220000000000001E-2</v>
      </c>
      <c r="G39" s="124">
        <v>1.9519999999999999E-2</v>
      </c>
      <c r="H39" s="124">
        <v>3874.17625</v>
      </c>
      <c r="I39" s="126" t="s">
        <v>1410</v>
      </c>
      <c r="J39" s="126" t="s">
        <v>1410</v>
      </c>
      <c r="K39" s="124">
        <v>1.942E-2</v>
      </c>
      <c r="L39" s="124">
        <v>20.152570000000001</v>
      </c>
      <c r="M39" s="126" t="s">
        <v>1410</v>
      </c>
      <c r="N39" s="124">
        <v>0.27038000000000001</v>
      </c>
      <c r="O39" s="124">
        <v>0.19800999999999999</v>
      </c>
      <c r="P39" s="124">
        <v>2412.3200000000002</v>
      </c>
      <c r="Q39" s="124">
        <v>1.002</v>
      </c>
      <c r="R39" s="126" t="s">
        <v>1410</v>
      </c>
      <c r="S39" s="124">
        <v>0.19500000000000001</v>
      </c>
      <c r="T39" s="124">
        <v>0.44400000000000001</v>
      </c>
      <c r="U39" s="126" t="s">
        <v>1410</v>
      </c>
      <c r="V39" s="124">
        <v>263.07799999999997</v>
      </c>
      <c r="W39" s="124">
        <v>1.7000000000000001E-2</v>
      </c>
      <c r="X39" s="124">
        <v>2.3E-2</v>
      </c>
      <c r="Y39" s="124">
        <v>23.11</v>
      </c>
      <c r="Z39" s="124">
        <v>0.13400000000000001</v>
      </c>
      <c r="AA39" s="124">
        <v>0.35732999999999998</v>
      </c>
      <c r="AB39" s="124">
        <v>0.32679000000000002</v>
      </c>
      <c r="AC39" s="124">
        <v>7.76</v>
      </c>
      <c r="AD39" s="124">
        <v>0.4</v>
      </c>
    </row>
    <row r="40" spans="1:30" x14ac:dyDescent="0.3">
      <c r="A40" s="126" t="s">
        <v>757</v>
      </c>
      <c r="B40" s="124">
        <v>2692.5</v>
      </c>
      <c r="C40" s="124">
        <v>8.6869200000000006</v>
      </c>
      <c r="D40" s="124">
        <v>1.3720000000000001</v>
      </c>
      <c r="E40" s="124">
        <v>0.223</v>
      </c>
      <c r="F40" s="124">
        <v>9.7220000000000001E-2</v>
      </c>
      <c r="G40" s="124">
        <v>1.9519999999999999E-2</v>
      </c>
      <c r="H40" s="124">
        <v>3874.17625</v>
      </c>
      <c r="I40" s="126" t="s">
        <v>1410</v>
      </c>
      <c r="J40" s="126" t="s">
        <v>1410</v>
      </c>
      <c r="K40" s="124">
        <v>1.942E-2</v>
      </c>
      <c r="L40" s="124">
        <v>20.152570000000001</v>
      </c>
      <c r="M40" s="126" t="s">
        <v>1410</v>
      </c>
      <c r="N40" s="124">
        <v>0.27038000000000001</v>
      </c>
      <c r="O40" s="124">
        <v>0.19800999999999999</v>
      </c>
      <c r="P40" s="124">
        <v>2412.3200000000002</v>
      </c>
      <c r="Q40" s="124">
        <v>1.002</v>
      </c>
      <c r="R40" s="126" t="s">
        <v>1410</v>
      </c>
      <c r="S40" s="124">
        <v>0.19500000000000001</v>
      </c>
      <c r="T40" s="124">
        <v>0.44400000000000001</v>
      </c>
      <c r="U40" s="126" t="s">
        <v>1410</v>
      </c>
      <c r="V40" s="124">
        <v>263.07799999999997</v>
      </c>
      <c r="W40" s="124">
        <v>1.7000000000000001E-2</v>
      </c>
      <c r="X40" s="124">
        <v>2.3E-2</v>
      </c>
      <c r="Y40" s="124">
        <v>23.11</v>
      </c>
      <c r="Z40" s="124">
        <v>0.13400000000000001</v>
      </c>
      <c r="AA40" s="124">
        <v>0.35732999999999998</v>
      </c>
      <c r="AB40" s="124">
        <v>0.32679000000000002</v>
      </c>
      <c r="AC40" s="124">
        <v>7.76</v>
      </c>
      <c r="AD40" s="124">
        <v>0.4</v>
      </c>
    </row>
    <row r="41" spans="1:30" x14ac:dyDescent="0.3">
      <c r="A41" s="126" t="s">
        <v>758</v>
      </c>
      <c r="B41" s="124">
        <v>2692.47</v>
      </c>
      <c r="C41" s="124">
        <v>8.8823699999999999</v>
      </c>
      <c r="D41" s="124">
        <v>1.327</v>
      </c>
      <c r="E41" s="124">
        <v>0.22800000000000001</v>
      </c>
      <c r="F41" s="124">
        <v>0.10371</v>
      </c>
      <c r="G41" s="124">
        <v>1.7170000000000001E-2</v>
      </c>
      <c r="H41" s="124">
        <v>3874.1948400000001</v>
      </c>
      <c r="I41" s="126" t="s">
        <v>1410</v>
      </c>
      <c r="J41" s="126" t="s">
        <v>1410</v>
      </c>
      <c r="K41" s="124">
        <v>1.9460000000000002E-2</v>
      </c>
      <c r="L41" s="124">
        <v>20.19848</v>
      </c>
      <c r="M41" s="126" t="s">
        <v>1410</v>
      </c>
      <c r="N41" s="124">
        <v>0.25974999999999998</v>
      </c>
      <c r="O41" s="124">
        <v>0.19312000000000001</v>
      </c>
      <c r="P41" s="124">
        <v>2412.37</v>
      </c>
      <c r="Q41" s="124">
        <v>1.0089999999999999</v>
      </c>
      <c r="R41" s="126" t="s">
        <v>1410</v>
      </c>
      <c r="S41" s="124">
        <v>0.19500000000000001</v>
      </c>
      <c r="T41" s="124">
        <v>0.41299999999999998</v>
      </c>
      <c r="U41" s="126" t="s">
        <v>1410</v>
      </c>
      <c r="V41" s="124">
        <v>263.07</v>
      </c>
      <c r="W41" s="124">
        <v>1.9E-2</v>
      </c>
      <c r="X41" s="124">
        <v>1.9E-2</v>
      </c>
      <c r="Y41" s="124">
        <v>23.11</v>
      </c>
      <c r="Z41" s="124">
        <v>0.14899999999999999</v>
      </c>
      <c r="AA41" s="124">
        <v>0.34784999999999999</v>
      </c>
      <c r="AB41" s="124">
        <v>0.33561000000000002</v>
      </c>
      <c r="AC41" s="124">
        <v>8.0500000000000007</v>
      </c>
      <c r="AD41" s="124">
        <v>0.39</v>
      </c>
    </row>
    <row r="42" spans="1:30" x14ac:dyDescent="0.3">
      <c r="A42" s="126" t="s">
        <v>759</v>
      </c>
      <c r="B42" s="124">
        <v>2692.47</v>
      </c>
      <c r="C42" s="124">
        <v>8.8823699999999999</v>
      </c>
      <c r="D42" s="124">
        <v>1.327</v>
      </c>
      <c r="E42" s="124">
        <v>0.22800000000000001</v>
      </c>
      <c r="F42" s="124">
        <v>0.10371</v>
      </c>
      <c r="G42" s="124">
        <v>1.7170000000000001E-2</v>
      </c>
      <c r="H42" s="124">
        <v>3874.1948400000001</v>
      </c>
      <c r="I42" s="126" t="s">
        <v>1410</v>
      </c>
      <c r="J42" s="126" t="s">
        <v>1410</v>
      </c>
      <c r="K42" s="124">
        <v>1.9460000000000002E-2</v>
      </c>
      <c r="L42" s="124">
        <v>20.19848</v>
      </c>
      <c r="M42" s="126" t="s">
        <v>1410</v>
      </c>
      <c r="N42" s="124">
        <v>0.25974999999999998</v>
      </c>
      <c r="O42" s="124">
        <v>0.19312000000000001</v>
      </c>
      <c r="P42" s="124">
        <v>2412.37</v>
      </c>
      <c r="Q42" s="124">
        <v>1.0089999999999999</v>
      </c>
      <c r="R42" s="126" t="s">
        <v>1410</v>
      </c>
      <c r="S42" s="124">
        <v>0.19500000000000001</v>
      </c>
      <c r="T42" s="124">
        <v>0.41299999999999998</v>
      </c>
      <c r="U42" s="126" t="s">
        <v>1410</v>
      </c>
      <c r="V42" s="124">
        <v>263.07</v>
      </c>
      <c r="W42" s="124">
        <v>1.9E-2</v>
      </c>
      <c r="X42" s="124">
        <v>1.9E-2</v>
      </c>
      <c r="Y42" s="124">
        <v>23.11</v>
      </c>
      <c r="Z42" s="124">
        <v>0.14899999999999999</v>
      </c>
      <c r="AA42" s="124">
        <v>0.34784999999999999</v>
      </c>
      <c r="AB42" s="124">
        <v>0.33561000000000002</v>
      </c>
      <c r="AC42" s="124">
        <v>8.0500000000000007</v>
      </c>
      <c r="AD42" s="124">
        <v>0.39</v>
      </c>
    </row>
    <row r="43" spans="1:30" x14ac:dyDescent="0.3">
      <c r="A43" s="126" t="s">
        <v>760</v>
      </c>
      <c r="B43" s="124">
        <v>2692.45</v>
      </c>
      <c r="C43" s="124">
        <v>9.0778199999999991</v>
      </c>
      <c r="D43" s="124">
        <v>1.3089999999999999</v>
      </c>
      <c r="E43" s="124">
        <v>0.24</v>
      </c>
      <c r="F43" s="124">
        <v>0.10172</v>
      </c>
      <c r="G43" s="124">
        <v>1.951E-2</v>
      </c>
      <c r="H43" s="124">
        <v>3874.1704599999998</v>
      </c>
      <c r="I43" s="126" t="s">
        <v>1410</v>
      </c>
      <c r="J43" s="126" t="s">
        <v>1410</v>
      </c>
      <c r="K43" s="124">
        <v>1.9449999999999999E-2</v>
      </c>
      <c r="L43" s="124">
        <v>20.138280000000002</v>
      </c>
      <c r="M43" s="126" t="s">
        <v>1410</v>
      </c>
      <c r="N43" s="124">
        <v>0.25974999999999998</v>
      </c>
      <c r="O43" s="124">
        <v>0.20805999999999999</v>
      </c>
      <c r="P43" s="124">
        <v>2412.44</v>
      </c>
      <c r="Q43" s="124">
        <v>1.018</v>
      </c>
      <c r="R43" s="126" t="s">
        <v>1410</v>
      </c>
      <c r="S43" s="124">
        <v>0.19500000000000001</v>
      </c>
      <c r="T43" s="124">
        <v>0.38100000000000001</v>
      </c>
      <c r="U43" s="126" t="s">
        <v>1410</v>
      </c>
      <c r="V43" s="124">
        <v>263.06099999999998</v>
      </c>
      <c r="W43" s="124">
        <v>0.02</v>
      </c>
      <c r="X43" s="124">
        <v>1.9E-2</v>
      </c>
      <c r="Y43" s="124">
        <v>23.11</v>
      </c>
      <c r="Z43" s="124">
        <v>0.157</v>
      </c>
      <c r="AA43" s="124">
        <v>0.33221000000000001</v>
      </c>
      <c r="AB43" s="124">
        <v>0.35232999999999998</v>
      </c>
      <c r="AC43" s="124">
        <v>8.3000000000000007</v>
      </c>
      <c r="AD43" s="124">
        <v>0.379</v>
      </c>
    </row>
    <row r="44" spans="1:30" x14ac:dyDescent="0.3">
      <c r="A44" s="126" t="s">
        <v>761</v>
      </c>
      <c r="B44" s="124">
        <v>2692.45</v>
      </c>
      <c r="C44" s="124">
        <v>9.0778199999999991</v>
      </c>
      <c r="D44" s="124">
        <v>1.3089999999999999</v>
      </c>
      <c r="E44" s="124">
        <v>0.24</v>
      </c>
      <c r="F44" s="124">
        <v>0.10172</v>
      </c>
      <c r="G44" s="124">
        <v>1.951E-2</v>
      </c>
      <c r="H44" s="124">
        <v>3874.1704599999998</v>
      </c>
      <c r="I44" s="126" t="s">
        <v>1410</v>
      </c>
      <c r="J44" s="126" t="s">
        <v>1410</v>
      </c>
      <c r="K44" s="124">
        <v>1.9449999999999999E-2</v>
      </c>
      <c r="L44" s="124">
        <v>20.138280000000002</v>
      </c>
      <c r="M44" s="126" t="s">
        <v>1410</v>
      </c>
      <c r="N44" s="124">
        <v>0.25974999999999998</v>
      </c>
      <c r="O44" s="124">
        <v>0.20805999999999999</v>
      </c>
      <c r="P44" s="124">
        <v>2412.44</v>
      </c>
      <c r="Q44" s="124">
        <v>1.018</v>
      </c>
      <c r="R44" s="126" t="s">
        <v>1410</v>
      </c>
      <c r="S44" s="124">
        <v>0.19500000000000001</v>
      </c>
      <c r="T44" s="124">
        <v>0.38100000000000001</v>
      </c>
      <c r="U44" s="126" t="s">
        <v>1410</v>
      </c>
      <c r="V44" s="124">
        <v>263.06099999999998</v>
      </c>
      <c r="W44" s="124">
        <v>0.02</v>
      </c>
      <c r="X44" s="124">
        <v>1.9E-2</v>
      </c>
      <c r="Y44" s="124">
        <v>23.11</v>
      </c>
      <c r="Z44" s="124">
        <v>0.157</v>
      </c>
      <c r="AA44" s="124">
        <v>0.33221000000000001</v>
      </c>
      <c r="AB44" s="124">
        <v>0.35232999999999998</v>
      </c>
      <c r="AC44" s="124">
        <v>8.3000000000000007</v>
      </c>
      <c r="AD44" s="124">
        <v>0.379</v>
      </c>
    </row>
    <row r="45" spans="1:30" x14ac:dyDescent="0.3">
      <c r="A45" s="126" t="s">
        <v>762</v>
      </c>
      <c r="B45" s="124">
        <v>2692.43</v>
      </c>
      <c r="C45" s="124">
        <v>9.2444100000000002</v>
      </c>
      <c r="D45" s="124">
        <v>1.33</v>
      </c>
      <c r="E45" s="124">
        <v>0.25900000000000001</v>
      </c>
      <c r="F45" s="124">
        <v>8.5300000000000001E-2</v>
      </c>
      <c r="G45" s="124">
        <v>2.4479999999999998E-2</v>
      </c>
      <c r="H45" s="124">
        <v>3874.1515599999998</v>
      </c>
      <c r="I45" s="124">
        <v>37.859000000000002</v>
      </c>
      <c r="J45" s="124">
        <v>6.0836899999999998</v>
      </c>
      <c r="K45" s="124">
        <v>1.9480000000000001E-2</v>
      </c>
      <c r="L45" s="124">
        <v>20.091660000000001</v>
      </c>
      <c r="M45" s="126" t="s">
        <v>1410</v>
      </c>
      <c r="N45" s="124">
        <v>0.24424000000000001</v>
      </c>
      <c r="O45" s="124">
        <v>0.2132</v>
      </c>
      <c r="P45" s="124">
        <v>2412.4299999999998</v>
      </c>
      <c r="Q45" s="124">
        <v>1.016</v>
      </c>
      <c r="R45" s="126" t="s">
        <v>1410</v>
      </c>
      <c r="S45" s="124">
        <v>0.19400000000000001</v>
      </c>
      <c r="T45" s="124">
        <v>0.376</v>
      </c>
      <c r="U45" s="126" t="s">
        <v>1410</v>
      </c>
      <c r="V45" s="124">
        <v>263.05200000000002</v>
      </c>
      <c r="W45" s="124">
        <v>1.7999999999999999E-2</v>
      </c>
      <c r="X45" s="124">
        <v>1.9E-2</v>
      </c>
      <c r="Y45" s="124">
        <v>23.11</v>
      </c>
      <c r="Z45" s="124">
        <v>0.157</v>
      </c>
      <c r="AA45" s="124">
        <v>0.30146000000000001</v>
      </c>
      <c r="AB45" s="124">
        <v>0.37339</v>
      </c>
      <c r="AC45" s="124">
        <v>8.5399999999999991</v>
      </c>
      <c r="AD45" s="124">
        <v>0.36699999999999999</v>
      </c>
    </row>
    <row r="46" spans="1:30" x14ac:dyDescent="0.3">
      <c r="A46" s="126" t="s">
        <v>763</v>
      </c>
      <c r="B46" s="124">
        <v>2692.43</v>
      </c>
      <c r="C46" s="124">
        <v>9.2444100000000002</v>
      </c>
      <c r="D46" s="124">
        <v>1.33</v>
      </c>
      <c r="E46" s="124">
        <v>0.25900000000000001</v>
      </c>
      <c r="F46" s="124">
        <v>8.5300000000000001E-2</v>
      </c>
      <c r="G46" s="124">
        <v>2.4479999999999998E-2</v>
      </c>
      <c r="H46" s="124">
        <v>3874.1515599999998</v>
      </c>
      <c r="I46" s="124">
        <v>37.859000000000002</v>
      </c>
      <c r="J46" s="124">
        <v>6.0836899999999998</v>
      </c>
      <c r="K46" s="124">
        <v>1.9480000000000001E-2</v>
      </c>
      <c r="L46" s="124">
        <v>20.091660000000001</v>
      </c>
      <c r="M46" s="126" t="s">
        <v>1410</v>
      </c>
      <c r="N46" s="124">
        <v>0.24424000000000001</v>
      </c>
      <c r="O46" s="124">
        <v>0.2132</v>
      </c>
      <c r="P46" s="124">
        <v>2412.4299999999998</v>
      </c>
      <c r="Q46" s="124">
        <v>1.016</v>
      </c>
      <c r="R46" s="126" t="s">
        <v>1410</v>
      </c>
      <c r="S46" s="124">
        <v>0.19400000000000001</v>
      </c>
      <c r="T46" s="124">
        <v>0.376</v>
      </c>
      <c r="U46" s="126" t="s">
        <v>1410</v>
      </c>
      <c r="V46" s="124">
        <v>263.05200000000002</v>
      </c>
      <c r="W46" s="124">
        <v>1.7999999999999999E-2</v>
      </c>
      <c r="X46" s="124">
        <v>1.9E-2</v>
      </c>
      <c r="Y46" s="124">
        <v>23.11</v>
      </c>
      <c r="Z46" s="124">
        <v>0.157</v>
      </c>
      <c r="AA46" s="124">
        <v>0.30146000000000001</v>
      </c>
      <c r="AB46" s="124">
        <v>0.37339</v>
      </c>
      <c r="AC46" s="124">
        <v>8.5399999999999991</v>
      </c>
      <c r="AD46" s="124">
        <v>0.36699999999999999</v>
      </c>
    </row>
    <row r="47" spans="1:30" x14ac:dyDescent="0.3">
      <c r="A47" s="126" t="s">
        <v>764</v>
      </c>
      <c r="B47" s="124">
        <v>2692.4</v>
      </c>
      <c r="C47" s="124">
        <v>9.3613900000000001</v>
      </c>
      <c r="D47" s="124">
        <v>1.339</v>
      </c>
      <c r="E47" s="124">
        <v>0.26</v>
      </c>
      <c r="F47" s="124">
        <v>0.10011</v>
      </c>
      <c r="G47" s="124">
        <v>2.6780000000000002E-2</v>
      </c>
      <c r="H47" s="124">
        <v>3874.1274800000001</v>
      </c>
      <c r="I47" s="126" t="s">
        <v>1410</v>
      </c>
      <c r="J47" s="126" t="s">
        <v>1410</v>
      </c>
      <c r="K47" s="124">
        <v>1.9470000000000001E-2</v>
      </c>
      <c r="L47" s="124">
        <v>20.03229</v>
      </c>
      <c r="M47" s="124">
        <v>120.3109</v>
      </c>
      <c r="N47" s="124">
        <v>0.22448000000000001</v>
      </c>
      <c r="O47" s="124">
        <v>0.21842</v>
      </c>
      <c r="P47" s="124">
        <v>2412.41</v>
      </c>
      <c r="Q47" s="124">
        <v>1.014</v>
      </c>
      <c r="R47" s="126" t="s">
        <v>1410</v>
      </c>
      <c r="S47" s="124">
        <v>0.19500000000000001</v>
      </c>
      <c r="T47" s="124">
        <v>0.38300000000000001</v>
      </c>
      <c r="U47" s="124">
        <v>59.42</v>
      </c>
      <c r="V47" s="124">
        <v>263.04300000000001</v>
      </c>
      <c r="W47" s="124">
        <v>1.7000000000000001E-2</v>
      </c>
      <c r="X47" s="124">
        <v>1.9E-2</v>
      </c>
      <c r="Y47" s="124">
        <v>23.11</v>
      </c>
      <c r="Z47" s="124">
        <v>0.154</v>
      </c>
      <c r="AA47" s="124">
        <v>0.30146000000000001</v>
      </c>
      <c r="AB47" s="124">
        <v>0.37873000000000001</v>
      </c>
      <c r="AC47" s="124">
        <v>8.64</v>
      </c>
      <c r="AD47" s="124">
        <v>0.35399999999999998</v>
      </c>
    </row>
    <row r="48" spans="1:30" x14ac:dyDescent="0.3">
      <c r="A48" s="126" t="s">
        <v>765</v>
      </c>
      <c r="B48" s="124">
        <v>2692.4</v>
      </c>
      <c r="C48" s="124">
        <v>9.3613900000000001</v>
      </c>
      <c r="D48" s="124">
        <v>1.339</v>
      </c>
      <c r="E48" s="124">
        <v>0.26</v>
      </c>
      <c r="F48" s="124">
        <v>0.10011</v>
      </c>
      <c r="G48" s="124">
        <v>2.6780000000000002E-2</v>
      </c>
      <c r="H48" s="124">
        <v>3874.1274800000001</v>
      </c>
      <c r="I48" s="126" t="s">
        <v>1410</v>
      </c>
      <c r="J48" s="126" t="s">
        <v>1410</v>
      </c>
      <c r="K48" s="124">
        <v>1.9470000000000001E-2</v>
      </c>
      <c r="L48" s="124">
        <v>20.03229</v>
      </c>
      <c r="M48" s="124">
        <v>120.3109</v>
      </c>
      <c r="N48" s="124">
        <v>0.22448000000000001</v>
      </c>
      <c r="O48" s="124">
        <v>0.21842</v>
      </c>
      <c r="P48" s="124">
        <v>2412.41</v>
      </c>
      <c r="Q48" s="124">
        <v>1.014</v>
      </c>
      <c r="R48" s="126" t="s">
        <v>1410</v>
      </c>
      <c r="S48" s="124">
        <v>0.19500000000000001</v>
      </c>
      <c r="T48" s="124">
        <v>0.38300000000000001</v>
      </c>
      <c r="U48" s="124">
        <v>59.42</v>
      </c>
      <c r="V48" s="124">
        <v>263.04300000000001</v>
      </c>
      <c r="W48" s="124">
        <v>1.7000000000000001E-2</v>
      </c>
      <c r="X48" s="124">
        <v>1.9E-2</v>
      </c>
      <c r="Y48" s="124">
        <v>23.11</v>
      </c>
      <c r="Z48" s="124">
        <v>0.154</v>
      </c>
      <c r="AA48" s="124">
        <v>0.30146000000000001</v>
      </c>
      <c r="AB48" s="124">
        <v>0.37873000000000001</v>
      </c>
      <c r="AC48" s="124">
        <v>8.64</v>
      </c>
      <c r="AD48" s="124">
        <v>0.35399999999999998</v>
      </c>
    </row>
    <row r="49" spans="1:30" x14ac:dyDescent="0.3">
      <c r="A49" s="126" t="s">
        <v>766</v>
      </c>
      <c r="B49" s="124">
        <v>2692.31</v>
      </c>
      <c r="C49" s="124">
        <v>9.4707799999999995</v>
      </c>
      <c r="D49" s="124">
        <v>1.333</v>
      </c>
      <c r="E49" s="124">
        <v>0.28299999999999997</v>
      </c>
      <c r="F49" s="124">
        <v>9.6740000000000007E-2</v>
      </c>
      <c r="G49" s="124">
        <v>3.1379999999999998E-2</v>
      </c>
      <c r="H49" s="124">
        <v>3874.1064500000002</v>
      </c>
      <c r="I49" s="126" t="s">
        <v>1410</v>
      </c>
      <c r="J49" s="126" t="s">
        <v>1410</v>
      </c>
      <c r="K49" s="124">
        <v>1.9470000000000001E-2</v>
      </c>
      <c r="L49" s="124">
        <v>19.98047</v>
      </c>
      <c r="M49" s="126" t="s">
        <v>1410</v>
      </c>
      <c r="N49" s="124">
        <v>0.21961</v>
      </c>
      <c r="O49" s="124">
        <v>0.2399</v>
      </c>
      <c r="P49" s="124">
        <v>2412.37</v>
      </c>
      <c r="Q49" s="124">
        <v>1.0089999999999999</v>
      </c>
      <c r="R49" s="126" t="s">
        <v>1410</v>
      </c>
      <c r="S49" s="124">
        <v>0.19400000000000001</v>
      </c>
      <c r="T49" s="124">
        <v>0.38</v>
      </c>
      <c r="U49" s="126" t="s">
        <v>1410</v>
      </c>
      <c r="V49" s="124">
        <v>263.03500000000003</v>
      </c>
      <c r="W49" s="124">
        <v>0.02</v>
      </c>
      <c r="X49" s="124">
        <v>2.1999999999999999E-2</v>
      </c>
      <c r="Y49" s="124">
        <v>23.11</v>
      </c>
      <c r="Z49" s="124">
        <v>0.13900000000000001</v>
      </c>
      <c r="AA49" s="124">
        <v>0.29087000000000002</v>
      </c>
      <c r="AB49" s="124">
        <v>0.38678000000000001</v>
      </c>
      <c r="AC49" s="124">
        <v>8.58</v>
      </c>
      <c r="AD49" s="124">
        <v>0.34100000000000003</v>
      </c>
    </row>
    <row r="50" spans="1:30" x14ac:dyDescent="0.3">
      <c r="A50" s="126" t="s">
        <v>767</v>
      </c>
      <c r="B50" s="124">
        <v>2692.31</v>
      </c>
      <c r="C50" s="124">
        <v>9.4707799999999995</v>
      </c>
      <c r="D50" s="124">
        <v>1.333</v>
      </c>
      <c r="E50" s="124">
        <v>0.28299999999999997</v>
      </c>
      <c r="F50" s="124">
        <v>9.6740000000000007E-2</v>
      </c>
      <c r="G50" s="124">
        <v>3.1379999999999998E-2</v>
      </c>
      <c r="H50" s="124">
        <v>3874.1064500000002</v>
      </c>
      <c r="I50" s="126" t="s">
        <v>1410</v>
      </c>
      <c r="J50" s="126" t="s">
        <v>1410</v>
      </c>
      <c r="K50" s="124">
        <v>1.9470000000000001E-2</v>
      </c>
      <c r="L50" s="124">
        <v>19.98047</v>
      </c>
      <c r="M50" s="126" t="s">
        <v>1410</v>
      </c>
      <c r="N50" s="124">
        <v>0.21961</v>
      </c>
      <c r="O50" s="124">
        <v>0.2399</v>
      </c>
      <c r="P50" s="124">
        <v>2412.37</v>
      </c>
      <c r="Q50" s="124">
        <v>1.0089999999999999</v>
      </c>
      <c r="R50" s="126" t="s">
        <v>1410</v>
      </c>
      <c r="S50" s="124">
        <v>0.19400000000000001</v>
      </c>
      <c r="T50" s="124">
        <v>0.38</v>
      </c>
      <c r="U50" s="126" t="s">
        <v>1410</v>
      </c>
      <c r="V50" s="124">
        <v>263.03500000000003</v>
      </c>
      <c r="W50" s="124">
        <v>0.02</v>
      </c>
      <c r="X50" s="124">
        <v>2.1999999999999999E-2</v>
      </c>
      <c r="Y50" s="124">
        <v>23.11</v>
      </c>
      <c r="Z50" s="124">
        <v>0.13900000000000001</v>
      </c>
      <c r="AA50" s="124">
        <v>0.29087000000000002</v>
      </c>
      <c r="AB50" s="124">
        <v>0.38678000000000001</v>
      </c>
      <c r="AC50" s="124">
        <v>8.58</v>
      </c>
      <c r="AD50" s="124">
        <v>0.34100000000000003</v>
      </c>
    </row>
    <row r="51" spans="1:30" x14ac:dyDescent="0.3">
      <c r="A51" s="126" t="s">
        <v>768</v>
      </c>
      <c r="B51" s="124">
        <v>2692.22</v>
      </c>
      <c r="C51" s="124">
        <v>9.4217399999999998</v>
      </c>
      <c r="D51" s="124">
        <v>1.3420000000000001</v>
      </c>
      <c r="E51" s="124">
        <v>0.31</v>
      </c>
      <c r="F51" s="124">
        <v>9.332E-2</v>
      </c>
      <c r="G51" s="124">
        <v>3.6790000000000003E-2</v>
      </c>
      <c r="H51" s="124">
        <v>3874.07719</v>
      </c>
      <c r="I51" s="126" t="s">
        <v>1410</v>
      </c>
      <c r="J51" s="126" t="s">
        <v>1410</v>
      </c>
      <c r="K51" s="124">
        <v>1.9460000000000002E-2</v>
      </c>
      <c r="L51" s="124">
        <v>19.908429999999999</v>
      </c>
      <c r="M51" s="126" t="s">
        <v>1410</v>
      </c>
      <c r="N51" s="124">
        <v>0.22933999999999999</v>
      </c>
      <c r="O51" s="124">
        <v>0.25666</v>
      </c>
      <c r="P51" s="124">
        <v>2412.31</v>
      </c>
      <c r="Q51" s="124">
        <v>1.0009999999999999</v>
      </c>
      <c r="R51" s="126" t="s">
        <v>1410</v>
      </c>
      <c r="S51" s="124">
        <v>0.19400000000000001</v>
      </c>
      <c r="T51" s="124">
        <v>0.35499999999999998</v>
      </c>
      <c r="U51" s="126" t="s">
        <v>1410</v>
      </c>
      <c r="V51" s="124">
        <v>263.02600000000001</v>
      </c>
      <c r="W51" s="124">
        <v>3.4000000000000002E-2</v>
      </c>
      <c r="X51" s="124">
        <v>2.5999999999999999E-2</v>
      </c>
      <c r="Y51" s="124">
        <v>23.11</v>
      </c>
      <c r="Z51" s="124">
        <v>0.124</v>
      </c>
      <c r="AA51" s="124">
        <v>0.26334000000000002</v>
      </c>
      <c r="AB51" s="124">
        <v>0.40850999999999998</v>
      </c>
      <c r="AC51" s="124">
        <v>8.43</v>
      </c>
      <c r="AD51" s="124">
        <v>0.32800000000000001</v>
      </c>
    </row>
    <row r="52" spans="1:30" x14ac:dyDescent="0.3">
      <c r="A52" s="126" t="s">
        <v>769</v>
      </c>
      <c r="B52" s="124">
        <v>2692.22</v>
      </c>
      <c r="C52" s="124">
        <v>9.4217399999999998</v>
      </c>
      <c r="D52" s="124">
        <v>1.3420000000000001</v>
      </c>
      <c r="E52" s="124">
        <v>0.31</v>
      </c>
      <c r="F52" s="124">
        <v>9.332E-2</v>
      </c>
      <c r="G52" s="124">
        <v>3.6790000000000003E-2</v>
      </c>
      <c r="H52" s="124">
        <v>3874.07719</v>
      </c>
      <c r="I52" s="126" t="s">
        <v>1410</v>
      </c>
      <c r="J52" s="126" t="s">
        <v>1410</v>
      </c>
      <c r="K52" s="124">
        <v>1.9460000000000002E-2</v>
      </c>
      <c r="L52" s="124">
        <v>19.908429999999999</v>
      </c>
      <c r="M52" s="126" t="s">
        <v>1410</v>
      </c>
      <c r="N52" s="124">
        <v>0.22933999999999999</v>
      </c>
      <c r="O52" s="124">
        <v>0.25666</v>
      </c>
      <c r="P52" s="124">
        <v>2412.31</v>
      </c>
      <c r="Q52" s="124">
        <v>1.0009999999999999</v>
      </c>
      <c r="R52" s="126" t="s">
        <v>1410</v>
      </c>
      <c r="S52" s="124">
        <v>0.19400000000000001</v>
      </c>
      <c r="T52" s="124">
        <v>0.35499999999999998</v>
      </c>
      <c r="U52" s="126" t="s">
        <v>1410</v>
      </c>
      <c r="V52" s="124">
        <v>263.02600000000001</v>
      </c>
      <c r="W52" s="124">
        <v>3.4000000000000002E-2</v>
      </c>
      <c r="X52" s="124">
        <v>2.5999999999999999E-2</v>
      </c>
      <c r="Y52" s="124">
        <v>23.11</v>
      </c>
      <c r="Z52" s="124">
        <v>0.124</v>
      </c>
      <c r="AA52" s="124">
        <v>0.26334000000000002</v>
      </c>
      <c r="AB52" s="124">
        <v>0.40850999999999998</v>
      </c>
      <c r="AC52" s="124">
        <v>8.43</v>
      </c>
      <c r="AD52" s="124">
        <v>0.32800000000000001</v>
      </c>
    </row>
    <row r="53" spans="1:30" x14ac:dyDescent="0.3">
      <c r="A53" s="126" t="s">
        <v>770</v>
      </c>
      <c r="B53" s="124">
        <v>2692.18</v>
      </c>
      <c r="C53" s="124">
        <v>9.2854700000000001</v>
      </c>
      <c r="D53" s="124">
        <v>1.339</v>
      </c>
      <c r="E53" s="124">
        <v>0.28899999999999998</v>
      </c>
      <c r="F53" s="124">
        <v>0.14266000000000001</v>
      </c>
      <c r="G53" s="124">
        <v>3.7019999999999997E-2</v>
      </c>
      <c r="H53" s="124">
        <v>3874.05555</v>
      </c>
      <c r="I53" s="126" t="s">
        <v>1410</v>
      </c>
      <c r="J53" s="126" t="s">
        <v>1410</v>
      </c>
      <c r="K53" s="124">
        <v>1.9480000000000001E-2</v>
      </c>
      <c r="L53" s="124">
        <v>19.85519</v>
      </c>
      <c r="M53" s="126" t="s">
        <v>1410</v>
      </c>
      <c r="N53" s="124">
        <v>0.22933999999999999</v>
      </c>
      <c r="O53" s="124">
        <v>0.25666</v>
      </c>
      <c r="P53" s="124">
        <v>2412.25</v>
      </c>
      <c r="Q53" s="124">
        <v>0.99299999999999999</v>
      </c>
      <c r="R53" s="126" t="s">
        <v>1410</v>
      </c>
      <c r="S53" s="124">
        <v>0.19400000000000001</v>
      </c>
      <c r="T53" s="124">
        <v>0.33</v>
      </c>
      <c r="U53" s="126" t="s">
        <v>1410</v>
      </c>
      <c r="V53" s="124">
        <v>263.017</v>
      </c>
      <c r="W53" s="124">
        <v>4.7E-2</v>
      </c>
      <c r="X53" s="124">
        <v>3.1E-2</v>
      </c>
      <c r="Y53" s="124">
        <v>23.11</v>
      </c>
      <c r="Z53" s="124">
        <v>0.107</v>
      </c>
      <c r="AA53" s="124">
        <v>0.27739999999999998</v>
      </c>
      <c r="AB53" s="124">
        <v>0.38274999999999998</v>
      </c>
      <c r="AC53" s="124">
        <v>8.26</v>
      </c>
      <c r="AD53" s="124">
        <v>0.315</v>
      </c>
    </row>
    <row r="54" spans="1:30" x14ac:dyDescent="0.3">
      <c r="A54" s="126" t="s">
        <v>771</v>
      </c>
      <c r="B54" s="124">
        <v>2692.18</v>
      </c>
      <c r="C54" s="124">
        <v>9.2854700000000001</v>
      </c>
      <c r="D54" s="124">
        <v>1.339</v>
      </c>
      <c r="E54" s="124">
        <v>0.28899999999999998</v>
      </c>
      <c r="F54" s="124">
        <v>0.14266000000000001</v>
      </c>
      <c r="G54" s="124">
        <v>3.7019999999999997E-2</v>
      </c>
      <c r="H54" s="124">
        <v>3874.05555</v>
      </c>
      <c r="I54" s="126" t="s">
        <v>1410</v>
      </c>
      <c r="J54" s="126" t="s">
        <v>1410</v>
      </c>
      <c r="K54" s="124">
        <v>1.9480000000000001E-2</v>
      </c>
      <c r="L54" s="124">
        <v>19.85519</v>
      </c>
      <c r="M54" s="126" t="s">
        <v>1410</v>
      </c>
      <c r="N54" s="124">
        <v>0.22933999999999999</v>
      </c>
      <c r="O54" s="124">
        <v>0.25666</v>
      </c>
      <c r="P54" s="124">
        <v>2412.25</v>
      </c>
      <c r="Q54" s="124">
        <v>0.99299999999999999</v>
      </c>
      <c r="R54" s="126" t="s">
        <v>1410</v>
      </c>
      <c r="S54" s="124">
        <v>0.19400000000000001</v>
      </c>
      <c r="T54" s="124">
        <v>0.33</v>
      </c>
      <c r="U54" s="126" t="s">
        <v>1410</v>
      </c>
      <c r="V54" s="124">
        <v>263.017</v>
      </c>
      <c r="W54" s="124">
        <v>4.7E-2</v>
      </c>
      <c r="X54" s="124">
        <v>3.1E-2</v>
      </c>
      <c r="Y54" s="124">
        <v>23.11</v>
      </c>
      <c r="Z54" s="124">
        <v>0.107</v>
      </c>
      <c r="AA54" s="124">
        <v>0.27739999999999998</v>
      </c>
      <c r="AB54" s="124">
        <v>0.38274999999999998</v>
      </c>
      <c r="AC54" s="124">
        <v>8.26</v>
      </c>
      <c r="AD54" s="124">
        <v>0.315</v>
      </c>
    </row>
    <row r="55" spans="1:30" x14ac:dyDescent="0.3">
      <c r="A55" s="126" t="s">
        <v>772</v>
      </c>
      <c r="B55" s="124">
        <v>2692.13</v>
      </c>
      <c r="C55" s="124">
        <v>9.0597200000000004</v>
      </c>
      <c r="D55" s="124">
        <v>1.345</v>
      </c>
      <c r="E55" s="124">
        <v>0.27700000000000002</v>
      </c>
      <c r="F55" s="124">
        <v>0.18964</v>
      </c>
      <c r="G55" s="124">
        <v>3.2849999999999997E-2</v>
      </c>
      <c r="H55" s="124">
        <v>3874.0329900000002</v>
      </c>
      <c r="I55" s="126" t="s">
        <v>1410</v>
      </c>
      <c r="J55" s="126" t="s">
        <v>1410</v>
      </c>
      <c r="K55" s="124">
        <v>1.9470000000000001E-2</v>
      </c>
      <c r="L55" s="124">
        <v>19.79973</v>
      </c>
      <c r="M55" s="126" t="s">
        <v>1410</v>
      </c>
      <c r="N55" s="124">
        <v>0.21473999999999999</v>
      </c>
      <c r="O55" s="124">
        <v>0.25102000000000002</v>
      </c>
      <c r="P55" s="124">
        <v>2412.17</v>
      </c>
      <c r="Q55" s="124">
        <v>0.98299999999999998</v>
      </c>
      <c r="R55" s="126" t="s">
        <v>1410</v>
      </c>
      <c r="S55" s="124">
        <v>0.19400000000000001</v>
      </c>
      <c r="T55" s="124">
        <v>0.32600000000000001</v>
      </c>
      <c r="U55" s="126" t="s">
        <v>1410</v>
      </c>
      <c r="V55" s="124">
        <v>263.00900000000001</v>
      </c>
      <c r="W55" s="124">
        <v>0.06</v>
      </c>
      <c r="X55" s="124">
        <v>3.6999999999999998E-2</v>
      </c>
      <c r="Y55" s="124">
        <v>23.11</v>
      </c>
      <c r="Z55" s="124">
        <v>0.09</v>
      </c>
      <c r="AA55" s="124">
        <v>0.30907000000000001</v>
      </c>
      <c r="AB55" s="124">
        <v>0.34844000000000003</v>
      </c>
      <c r="AC55" s="124">
        <v>8.0500000000000007</v>
      </c>
      <c r="AD55" s="124">
        <v>0.30199999999999999</v>
      </c>
    </row>
    <row r="56" spans="1:30" x14ac:dyDescent="0.3">
      <c r="A56" s="126" t="s">
        <v>773</v>
      </c>
      <c r="B56" s="124">
        <v>2692.13</v>
      </c>
      <c r="C56" s="124">
        <v>9.0597200000000004</v>
      </c>
      <c r="D56" s="124">
        <v>1.345</v>
      </c>
      <c r="E56" s="124">
        <v>0.27700000000000002</v>
      </c>
      <c r="F56" s="124">
        <v>0.18964</v>
      </c>
      <c r="G56" s="124">
        <v>3.2849999999999997E-2</v>
      </c>
      <c r="H56" s="124">
        <v>3874.0329900000002</v>
      </c>
      <c r="I56" s="126" t="s">
        <v>1410</v>
      </c>
      <c r="J56" s="126" t="s">
        <v>1410</v>
      </c>
      <c r="K56" s="124">
        <v>1.9470000000000001E-2</v>
      </c>
      <c r="L56" s="124">
        <v>19.79973</v>
      </c>
      <c r="M56" s="126" t="s">
        <v>1410</v>
      </c>
      <c r="N56" s="124">
        <v>0.21473999999999999</v>
      </c>
      <c r="O56" s="124">
        <v>0.25102000000000002</v>
      </c>
      <c r="P56" s="124">
        <v>2412.17</v>
      </c>
      <c r="Q56" s="124">
        <v>0.98299999999999998</v>
      </c>
      <c r="R56" s="126" t="s">
        <v>1410</v>
      </c>
      <c r="S56" s="124">
        <v>0.19400000000000001</v>
      </c>
      <c r="T56" s="124">
        <v>0.32600000000000001</v>
      </c>
      <c r="U56" s="126" t="s">
        <v>1410</v>
      </c>
      <c r="V56" s="124">
        <v>263.00900000000001</v>
      </c>
      <c r="W56" s="124">
        <v>0.06</v>
      </c>
      <c r="X56" s="124">
        <v>3.6999999999999998E-2</v>
      </c>
      <c r="Y56" s="124">
        <v>23.11</v>
      </c>
      <c r="Z56" s="124">
        <v>0.09</v>
      </c>
      <c r="AA56" s="124">
        <v>0.30907000000000001</v>
      </c>
      <c r="AB56" s="124">
        <v>0.34844000000000003</v>
      </c>
      <c r="AC56" s="124">
        <v>8.0500000000000007</v>
      </c>
      <c r="AD56" s="124">
        <v>0.30199999999999999</v>
      </c>
    </row>
    <row r="57" spans="1:30" x14ac:dyDescent="0.3">
      <c r="A57" s="126" t="s">
        <v>774</v>
      </c>
      <c r="B57" s="124">
        <v>2692.07</v>
      </c>
      <c r="C57" s="124">
        <v>8.8344199999999997</v>
      </c>
      <c r="D57" s="124">
        <v>1.363</v>
      </c>
      <c r="E57" s="124">
        <v>0.25900000000000001</v>
      </c>
      <c r="F57" s="124">
        <v>0.22583</v>
      </c>
      <c r="G57" s="124">
        <v>3.0210000000000001E-2</v>
      </c>
      <c r="H57" s="124">
        <v>3874.01379</v>
      </c>
      <c r="I57" s="126" t="s">
        <v>1410</v>
      </c>
      <c r="J57" s="126" t="s">
        <v>1410</v>
      </c>
      <c r="K57" s="124">
        <v>1.9449999999999999E-2</v>
      </c>
      <c r="L57" s="124">
        <v>19.740570000000002</v>
      </c>
      <c r="M57" s="126" t="s">
        <v>1410</v>
      </c>
      <c r="N57" s="124">
        <v>0.22933999999999999</v>
      </c>
      <c r="O57" s="124">
        <v>0.25666</v>
      </c>
      <c r="P57" s="124">
        <v>2412.09</v>
      </c>
      <c r="Q57" s="124">
        <v>0.97299999999999998</v>
      </c>
      <c r="R57" s="126" t="s">
        <v>1410</v>
      </c>
      <c r="S57" s="124">
        <v>0.19400000000000001</v>
      </c>
      <c r="T57" s="124">
        <v>0.33400000000000002</v>
      </c>
      <c r="U57" s="126" t="s">
        <v>1410</v>
      </c>
      <c r="V57" s="124">
        <v>263</v>
      </c>
      <c r="W57" s="124">
        <v>6.9000000000000006E-2</v>
      </c>
      <c r="X57" s="124">
        <v>4.2999999999999997E-2</v>
      </c>
      <c r="Y57" s="124">
        <v>23.11</v>
      </c>
      <c r="Z57" s="124">
        <v>7.2999999999999995E-2</v>
      </c>
      <c r="AA57" s="124">
        <v>0.35258</v>
      </c>
      <c r="AB57" s="124">
        <v>0.30457000000000001</v>
      </c>
      <c r="AC57" s="124">
        <v>7.85</v>
      </c>
      <c r="AD57" s="124">
        <v>0.28899999999999998</v>
      </c>
    </row>
    <row r="58" spans="1:30" x14ac:dyDescent="0.3">
      <c r="A58" s="127" t="s">
        <v>775</v>
      </c>
      <c r="B58" s="133">
        <v>2692.07</v>
      </c>
      <c r="C58" s="133">
        <v>8.8344199999999997</v>
      </c>
      <c r="D58" s="133">
        <v>1.363</v>
      </c>
      <c r="E58" s="133">
        <v>0.25900000000000001</v>
      </c>
      <c r="F58" s="133">
        <v>0.22583</v>
      </c>
      <c r="G58" s="133">
        <v>3.0210000000000001E-2</v>
      </c>
      <c r="H58" s="133">
        <v>3874.01379</v>
      </c>
      <c r="I58" s="127" t="s">
        <v>1410</v>
      </c>
      <c r="J58" s="127" t="s">
        <v>1410</v>
      </c>
      <c r="K58" s="133">
        <v>1.9449999999999999E-2</v>
      </c>
      <c r="L58" s="133">
        <v>19.740570000000002</v>
      </c>
      <c r="M58" s="127" t="s">
        <v>1410</v>
      </c>
      <c r="N58" s="133">
        <v>0.22933999999999999</v>
      </c>
      <c r="O58" s="133">
        <v>0.25666</v>
      </c>
      <c r="P58" s="133">
        <v>2412.09</v>
      </c>
      <c r="Q58" s="133">
        <v>0.97299999999999998</v>
      </c>
      <c r="R58" s="127" t="s">
        <v>1410</v>
      </c>
      <c r="S58" s="133">
        <v>0.19400000000000001</v>
      </c>
      <c r="T58" s="133">
        <v>0.33400000000000002</v>
      </c>
      <c r="U58" s="127" t="s">
        <v>1410</v>
      </c>
      <c r="V58" s="133">
        <v>263</v>
      </c>
      <c r="W58" s="133">
        <v>6.9000000000000006E-2</v>
      </c>
      <c r="X58" s="133">
        <v>4.2999999999999997E-2</v>
      </c>
      <c r="Y58" s="133">
        <v>23.11</v>
      </c>
      <c r="Z58" s="133">
        <v>7.2999999999999995E-2</v>
      </c>
      <c r="AA58" s="133">
        <v>0.35258</v>
      </c>
      <c r="AB58" s="133">
        <v>0.30457000000000001</v>
      </c>
      <c r="AC58" s="133">
        <v>7.85</v>
      </c>
      <c r="AD58" s="133">
        <v>0.28899999999999998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1442</v>
      </c>
      <c r="C5" s="1"/>
      <c r="D5" s="1"/>
      <c r="E5" s="1"/>
      <c r="F5" s="1"/>
      <c r="G5" s="1"/>
      <c r="H5" s="1"/>
    </row>
    <row r="6" spans="1:8" ht="27.6" x14ac:dyDescent="0.3">
      <c r="A6" s="1"/>
      <c r="B6" s="3" t="s">
        <v>38</v>
      </c>
      <c r="C6" s="3" t="s">
        <v>3</v>
      </c>
      <c r="D6" s="3" t="s">
        <v>1443</v>
      </c>
      <c r="E6" s="3" t="s">
        <v>7</v>
      </c>
      <c r="F6" s="3" t="s">
        <v>8</v>
      </c>
      <c r="G6" s="3" t="s">
        <v>1444</v>
      </c>
      <c r="H6" s="3" t="s">
        <v>1445</v>
      </c>
    </row>
    <row r="7" spans="1:8" x14ac:dyDescent="0.3">
      <c r="A7" s="1"/>
      <c r="B7" s="87" t="s">
        <v>42</v>
      </c>
      <c r="C7" s="6" t="s">
        <v>240</v>
      </c>
      <c r="D7" s="6" t="s">
        <v>1431</v>
      </c>
      <c r="E7" s="87" t="s">
        <v>1446</v>
      </c>
      <c r="F7" s="87" t="s">
        <v>1447</v>
      </c>
      <c r="G7" s="147">
        <v>12</v>
      </c>
      <c r="H7" s="87"/>
    </row>
    <row r="8" spans="1:8" x14ac:dyDescent="0.3">
      <c r="A8" s="1"/>
      <c r="B8" s="87" t="s">
        <v>42</v>
      </c>
      <c r="C8" s="6" t="s">
        <v>50</v>
      </c>
      <c r="D8" s="6" t="s">
        <v>1448</v>
      </c>
      <c r="E8" s="87" t="s">
        <v>1446</v>
      </c>
      <c r="F8" s="87" t="s">
        <v>1447</v>
      </c>
      <c r="G8" s="147">
        <v>1</v>
      </c>
      <c r="H8" s="87"/>
    </row>
    <row r="9" spans="1:8" x14ac:dyDescent="0.3">
      <c r="A9" s="1"/>
      <c r="B9" s="87" t="s">
        <v>42</v>
      </c>
      <c r="C9" s="6" t="s">
        <v>50</v>
      </c>
      <c r="D9" s="6" t="s">
        <v>1449</v>
      </c>
      <c r="E9" s="87" t="s">
        <v>1446</v>
      </c>
      <c r="F9" s="87" t="s">
        <v>1447</v>
      </c>
      <c r="G9" s="147">
        <v>0.61</v>
      </c>
      <c r="H9" s="87"/>
    </row>
    <row r="10" spans="1:8" x14ac:dyDescent="0.3">
      <c r="A10" s="1"/>
      <c r="B10" s="87" t="s">
        <v>42</v>
      </c>
      <c r="C10" s="6" t="s">
        <v>50</v>
      </c>
      <c r="D10" s="6" t="s">
        <v>1450</v>
      </c>
      <c r="E10" s="87" t="s">
        <v>1446</v>
      </c>
      <c r="F10" s="87" t="s">
        <v>1447</v>
      </c>
      <c r="G10" s="147">
        <v>0.42</v>
      </c>
      <c r="H10" s="87"/>
    </row>
    <row r="11" spans="1:8" x14ac:dyDescent="0.3">
      <c r="A11" s="1"/>
      <c r="B11" s="87" t="s">
        <v>42</v>
      </c>
      <c r="C11" s="6" t="s">
        <v>50</v>
      </c>
      <c r="D11" s="6" t="s">
        <v>1451</v>
      </c>
      <c r="E11" s="87" t="s">
        <v>1446</v>
      </c>
      <c r="F11" s="87" t="s">
        <v>1447</v>
      </c>
      <c r="G11" s="147">
        <v>4.91</v>
      </c>
      <c r="H11" s="87"/>
    </row>
    <row r="12" spans="1:8" x14ac:dyDescent="0.3">
      <c r="A12" s="1"/>
      <c r="B12" s="87" t="s">
        <v>42</v>
      </c>
      <c r="C12" s="6" t="s">
        <v>50</v>
      </c>
      <c r="D12" s="6" t="s">
        <v>1452</v>
      </c>
      <c r="E12" s="87" t="s">
        <v>1446</v>
      </c>
      <c r="F12" s="87" t="s">
        <v>1447</v>
      </c>
      <c r="G12" s="147">
        <v>0.17</v>
      </c>
      <c r="H12" s="87"/>
    </row>
    <row r="13" spans="1:8" x14ac:dyDescent="0.3">
      <c r="A13" s="1"/>
      <c r="B13" s="87" t="s">
        <v>42</v>
      </c>
      <c r="C13" s="6" t="s">
        <v>50</v>
      </c>
      <c r="D13" s="6" t="s">
        <v>1453</v>
      </c>
      <c r="E13" s="87" t="s">
        <v>1446</v>
      </c>
      <c r="F13" s="87" t="s">
        <v>1447</v>
      </c>
      <c r="G13" s="147">
        <v>5.09</v>
      </c>
      <c r="H13" s="87"/>
    </row>
    <row r="14" spans="1:8" x14ac:dyDescent="0.3">
      <c r="A14" s="1"/>
      <c r="B14" s="87" t="s">
        <v>42</v>
      </c>
      <c r="C14" s="6" t="s">
        <v>50</v>
      </c>
      <c r="D14" s="6" t="s">
        <v>1454</v>
      </c>
      <c r="E14" s="87" t="s">
        <v>1446</v>
      </c>
      <c r="F14" s="87" t="s">
        <v>1447</v>
      </c>
      <c r="G14" s="147">
        <v>0.61</v>
      </c>
      <c r="H14" s="87"/>
    </row>
    <row r="15" spans="1:8" x14ac:dyDescent="0.3">
      <c r="A15" s="1"/>
      <c r="B15" s="87" t="s">
        <v>42</v>
      </c>
      <c r="C15" s="6" t="s">
        <v>50</v>
      </c>
      <c r="D15" s="6" t="s">
        <v>1455</v>
      </c>
      <c r="E15" s="87" t="s">
        <v>1446</v>
      </c>
      <c r="F15" s="87" t="s">
        <v>1447</v>
      </c>
      <c r="G15" s="147">
        <v>0.06</v>
      </c>
      <c r="H15" s="87"/>
    </row>
    <row r="16" spans="1:8" x14ac:dyDescent="0.3">
      <c r="A16" s="1"/>
      <c r="B16" s="87" t="s">
        <v>42</v>
      </c>
      <c r="C16" s="6" t="s">
        <v>50</v>
      </c>
      <c r="D16" s="6" t="s">
        <v>1456</v>
      </c>
      <c r="E16" s="87" t="s">
        <v>1446</v>
      </c>
      <c r="F16" s="87" t="s">
        <v>1447</v>
      </c>
      <c r="G16" s="147">
        <v>7.0000000000000007E-2</v>
      </c>
      <c r="H16" s="87"/>
    </row>
    <row r="17" spans="1:8" x14ac:dyDescent="0.3">
      <c r="A17" s="1"/>
      <c r="B17" s="87" t="s">
        <v>42</v>
      </c>
      <c r="C17" s="6" t="s">
        <v>50</v>
      </c>
      <c r="D17" s="6" t="s">
        <v>1457</v>
      </c>
      <c r="E17" s="87" t="s">
        <v>1446</v>
      </c>
      <c r="F17" s="87" t="s">
        <v>1447</v>
      </c>
      <c r="G17" s="147">
        <v>5</v>
      </c>
      <c r="H17" s="87"/>
    </row>
    <row r="18" spans="1:8" x14ac:dyDescent="0.3">
      <c r="A18" s="1"/>
      <c r="B18" s="87" t="s">
        <v>42</v>
      </c>
      <c r="C18" s="6" t="s">
        <v>50</v>
      </c>
      <c r="D18" s="6" t="s">
        <v>1458</v>
      </c>
      <c r="E18" s="87" t="s">
        <v>1446</v>
      </c>
      <c r="F18" s="87" t="s">
        <v>1447</v>
      </c>
      <c r="G18" s="147">
        <v>0.12</v>
      </c>
      <c r="H18" s="87"/>
    </row>
    <row r="19" spans="1:8" x14ac:dyDescent="0.3">
      <c r="A19" s="1"/>
      <c r="B19" s="87" t="s">
        <v>42</v>
      </c>
      <c r="C19" s="6" t="s">
        <v>50</v>
      </c>
      <c r="D19" s="6" t="s">
        <v>1459</v>
      </c>
      <c r="E19" s="87" t="s">
        <v>1446</v>
      </c>
      <c r="F19" s="87" t="s">
        <v>1447</v>
      </c>
      <c r="G19" s="147">
        <v>2.0099999999999998</v>
      </c>
      <c r="H19" s="87"/>
    </row>
    <row r="20" spans="1:8" x14ac:dyDescent="0.3">
      <c r="A20" s="1"/>
      <c r="B20" s="87" t="s">
        <v>42</v>
      </c>
      <c r="C20" s="6" t="s">
        <v>50</v>
      </c>
      <c r="D20" s="6" t="s">
        <v>1460</v>
      </c>
      <c r="E20" s="87" t="s">
        <v>1446</v>
      </c>
      <c r="F20" s="87" t="s">
        <v>1447</v>
      </c>
      <c r="G20" s="147">
        <v>8.83</v>
      </c>
      <c r="H20" s="87"/>
    </row>
    <row r="21" spans="1:8" x14ac:dyDescent="0.3">
      <c r="A21" s="1"/>
      <c r="B21" s="87" t="s">
        <v>42</v>
      </c>
      <c r="C21" s="6" t="s">
        <v>50</v>
      </c>
      <c r="D21" s="6" t="s">
        <v>1461</v>
      </c>
      <c r="E21" s="87" t="s">
        <v>1446</v>
      </c>
      <c r="F21" s="87" t="s">
        <v>1447</v>
      </c>
      <c r="G21" s="147">
        <v>0.1</v>
      </c>
      <c r="H21" s="87"/>
    </row>
    <row r="22" spans="1:8" x14ac:dyDescent="0.3">
      <c r="A22" s="1"/>
      <c r="B22" s="87" t="s">
        <v>42</v>
      </c>
      <c r="C22" s="6" t="s">
        <v>50</v>
      </c>
      <c r="D22" s="6" t="s">
        <v>1462</v>
      </c>
      <c r="E22" s="87" t="s">
        <v>1446</v>
      </c>
      <c r="F22" s="87" t="s">
        <v>1447</v>
      </c>
      <c r="G22" s="147">
        <v>0</v>
      </c>
      <c r="H22" s="87"/>
    </row>
    <row r="23" spans="1:8" x14ac:dyDescent="0.3">
      <c r="A23" s="1"/>
      <c r="B23" s="87" t="s">
        <v>42</v>
      </c>
      <c r="C23" s="6" t="s">
        <v>50</v>
      </c>
      <c r="D23" s="6" t="s">
        <v>1463</v>
      </c>
      <c r="E23" s="87" t="s">
        <v>1446</v>
      </c>
      <c r="F23" s="87" t="s">
        <v>1447</v>
      </c>
      <c r="G23" s="147">
        <v>0.16</v>
      </c>
      <c r="H23" s="87"/>
    </row>
    <row r="24" spans="1:8" x14ac:dyDescent="0.3">
      <c r="A24" s="1"/>
      <c r="B24" s="87" t="s">
        <v>42</v>
      </c>
      <c r="C24" s="6" t="s">
        <v>50</v>
      </c>
      <c r="D24" s="6" t="s">
        <v>1464</v>
      </c>
      <c r="E24" s="87" t="s">
        <v>1446</v>
      </c>
      <c r="F24" s="87" t="s">
        <v>1447</v>
      </c>
      <c r="G24" s="147">
        <v>1</v>
      </c>
      <c r="H24" s="87"/>
    </row>
    <row r="25" spans="1:8" x14ac:dyDescent="0.3">
      <c r="A25" s="1"/>
      <c r="B25" s="87" t="s">
        <v>42</v>
      </c>
      <c r="C25" s="6" t="s">
        <v>50</v>
      </c>
      <c r="D25" s="6" t="s">
        <v>1465</v>
      </c>
      <c r="E25" s="87" t="s">
        <v>1446</v>
      </c>
      <c r="F25" s="87" t="s">
        <v>1447</v>
      </c>
      <c r="G25" s="147">
        <v>2.0499999999999998</v>
      </c>
      <c r="H25" s="87"/>
    </row>
    <row r="26" spans="1:8" x14ac:dyDescent="0.3">
      <c r="A26" s="1"/>
      <c r="B26" s="87" t="s">
        <v>42</v>
      </c>
      <c r="C26" s="6" t="s">
        <v>50</v>
      </c>
      <c r="D26" s="6" t="s">
        <v>1466</v>
      </c>
      <c r="E26" s="87" t="s">
        <v>1446</v>
      </c>
      <c r="F26" s="87" t="s">
        <v>1447</v>
      </c>
      <c r="G26" s="147">
        <v>0.17</v>
      </c>
      <c r="H26" s="87"/>
    </row>
    <row r="27" spans="1:8" x14ac:dyDescent="0.3">
      <c r="A27" s="1"/>
      <c r="B27" s="87" t="s">
        <v>42</v>
      </c>
      <c r="C27" s="6" t="s">
        <v>50</v>
      </c>
      <c r="D27" s="6" t="s">
        <v>1467</v>
      </c>
      <c r="E27" s="87" t="s">
        <v>1446</v>
      </c>
      <c r="F27" s="87" t="s">
        <v>1447</v>
      </c>
      <c r="G27" s="147">
        <v>0.19</v>
      </c>
      <c r="H27" s="87"/>
    </row>
    <row r="28" spans="1:8" x14ac:dyDescent="0.3">
      <c r="A28" s="1"/>
      <c r="B28" s="87" t="s">
        <v>42</v>
      </c>
      <c r="C28" s="6" t="s">
        <v>50</v>
      </c>
      <c r="D28" s="6" t="s">
        <v>1468</v>
      </c>
      <c r="E28" s="87" t="s">
        <v>1446</v>
      </c>
      <c r="F28" s="87" t="s">
        <v>1447</v>
      </c>
      <c r="G28" s="147">
        <v>2.02</v>
      </c>
      <c r="H28" s="87"/>
    </row>
    <row r="29" spans="1:8" x14ac:dyDescent="0.3">
      <c r="A29" s="1"/>
      <c r="B29" s="87" t="s">
        <v>42</v>
      </c>
      <c r="C29" s="6" t="s">
        <v>113</v>
      </c>
      <c r="D29" s="6" t="s">
        <v>1469</v>
      </c>
      <c r="E29" s="87" t="s">
        <v>1446</v>
      </c>
      <c r="F29" s="87" t="s">
        <v>1470</v>
      </c>
      <c r="G29" s="147">
        <v>4.3380000000000001</v>
      </c>
      <c r="H29" s="87"/>
    </row>
    <row r="30" spans="1:8" x14ac:dyDescent="0.3">
      <c r="A30" s="1"/>
      <c r="B30" s="87" t="s">
        <v>42</v>
      </c>
      <c r="C30" s="6" t="s">
        <v>113</v>
      </c>
      <c r="D30" s="6" t="s">
        <v>1469</v>
      </c>
      <c r="E30" s="87" t="s">
        <v>1471</v>
      </c>
      <c r="F30" s="87" t="s">
        <v>1447</v>
      </c>
      <c r="G30" s="147">
        <v>12.957000000000001</v>
      </c>
      <c r="H30" s="87"/>
    </row>
    <row r="31" spans="1:8" x14ac:dyDescent="0.3">
      <c r="A31" s="1"/>
      <c r="B31" s="87" t="s">
        <v>42</v>
      </c>
      <c r="C31" s="6" t="s">
        <v>113</v>
      </c>
      <c r="D31" s="6" t="s">
        <v>1472</v>
      </c>
      <c r="E31" s="87" t="s">
        <v>1446</v>
      </c>
      <c r="F31" s="87" t="s">
        <v>1447</v>
      </c>
      <c r="G31" s="147">
        <v>1</v>
      </c>
      <c r="H31" s="87"/>
    </row>
    <row r="32" spans="1:8" x14ac:dyDescent="0.3">
      <c r="A32" s="1"/>
      <c r="B32" s="87" t="s">
        <v>42</v>
      </c>
      <c r="C32" s="6" t="s">
        <v>113</v>
      </c>
      <c r="D32" s="6" t="s">
        <v>1473</v>
      </c>
      <c r="E32" s="87" t="s">
        <v>1446</v>
      </c>
      <c r="F32" s="87" t="s">
        <v>1447</v>
      </c>
      <c r="G32" s="147">
        <v>5.26</v>
      </c>
      <c r="H32"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1474</v>
      </c>
      <c r="C5" s="1"/>
      <c r="D5" s="1"/>
      <c r="E5" s="1"/>
      <c r="F5" s="1"/>
      <c r="G5" s="1"/>
      <c r="H5" s="1"/>
    </row>
    <row r="6" spans="1:8" ht="27.6" x14ac:dyDescent="0.3">
      <c r="A6" s="1"/>
      <c r="B6" s="3" t="s">
        <v>38</v>
      </c>
      <c r="C6" s="3" t="s">
        <v>3</v>
      </c>
      <c r="D6" s="3" t="s">
        <v>1443</v>
      </c>
      <c r="E6" s="3" t="s">
        <v>7</v>
      </c>
      <c r="F6" s="3" t="s">
        <v>8</v>
      </c>
      <c r="G6" s="3" t="s">
        <v>1444</v>
      </c>
      <c r="H6" s="3" t="s">
        <v>1445</v>
      </c>
    </row>
    <row r="7" spans="1:8" x14ac:dyDescent="0.3">
      <c r="A7" s="1"/>
      <c r="B7" s="87" t="s">
        <v>42</v>
      </c>
      <c r="C7" s="6" t="s">
        <v>240</v>
      </c>
      <c r="D7" s="6" t="s">
        <v>1431</v>
      </c>
      <c r="E7" s="87" t="s">
        <v>1446</v>
      </c>
      <c r="F7" s="87" t="s">
        <v>1447</v>
      </c>
      <c r="G7" s="147">
        <v>0</v>
      </c>
      <c r="H7" s="87"/>
    </row>
    <row r="8" spans="1:8" x14ac:dyDescent="0.3">
      <c r="A8" s="1"/>
      <c r="B8" s="87" t="s">
        <v>42</v>
      </c>
      <c r="C8" s="6" t="s">
        <v>240</v>
      </c>
      <c r="D8" s="6" t="s">
        <v>1475</v>
      </c>
      <c r="E8" s="87" t="s">
        <v>1446</v>
      </c>
      <c r="F8" s="87" t="s">
        <v>1447</v>
      </c>
      <c r="G8" s="147">
        <v>0.06</v>
      </c>
      <c r="H8" s="87"/>
    </row>
    <row r="9" spans="1:8" x14ac:dyDescent="0.3">
      <c r="A9" s="1"/>
      <c r="B9" s="87" t="s">
        <v>42</v>
      </c>
      <c r="C9" s="6" t="s">
        <v>50</v>
      </c>
      <c r="D9" s="6" t="s">
        <v>1418</v>
      </c>
      <c r="E9" s="87" t="s">
        <v>1446</v>
      </c>
      <c r="F9" s="87" t="s">
        <v>1447</v>
      </c>
      <c r="G9" s="147">
        <v>0</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1476</v>
      </c>
      <c r="C5" s="1"/>
      <c r="D5" s="1"/>
      <c r="E5" s="1"/>
      <c r="F5" s="1"/>
      <c r="G5" s="1"/>
      <c r="H5" s="1"/>
      <c r="I5" s="1"/>
      <c r="J5" s="1"/>
    </row>
    <row r="6" spans="1:10" ht="27" customHeight="1" x14ac:dyDescent="0.3">
      <c r="A6" s="1"/>
      <c r="B6" s="7" t="s">
        <v>38</v>
      </c>
      <c r="C6" s="7" t="s">
        <v>3</v>
      </c>
      <c r="D6" s="7" t="s">
        <v>53</v>
      </c>
      <c r="E6" s="7" t="s">
        <v>1477</v>
      </c>
      <c r="F6" s="7" t="s">
        <v>7</v>
      </c>
      <c r="G6" s="7" t="s">
        <v>1478</v>
      </c>
      <c r="H6" s="7" t="s">
        <v>1479</v>
      </c>
      <c r="I6" s="7" t="s">
        <v>1480</v>
      </c>
      <c r="J6" s="7" t="s">
        <v>1481</v>
      </c>
    </row>
    <row r="7" spans="1:10" x14ac:dyDescent="0.3">
      <c r="A7" s="1"/>
      <c r="B7" s="148" t="s">
        <v>42</v>
      </c>
      <c r="C7" s="4" t="s">
        <v>45</v>
      </c>
      <c r="D7" s="4" t="s">
        <v>1015</v>
      </c>
      <c r="E7" s="4" t="s">
        <v>1482</v>
      </c>
      <c r="F7" s="149">
        <v>530.23</v>
      </c>
      <c r="G7" s="149">
        <v>530.23199999999997</v>
      </c>
      <c r="H7" s="149">
        <v>0</v>
      </c>
      <c r="I7" s="4" t="s">
        <v>1483</v>
      </c>
      <c r="J7" s="5" t="s">
        <v>1484</v>
      </c>
    </row>
    <row r="8" spans="1:10" x14ac:dyDescent="0.3">
      <c r="A8" s="1"/>
      <c r="B8" s="148" t="s">
        <v>42</v>
      </c>
      <c r="C8" s="4" t="s">
        <v>45</v>
      </c>
      <c r="D8" s="4" t="s">
        <v>1015</v>
      </c>
      <c r="E8" s="4" t="s">
        <v>1485</v>
      </c>
      <c r="F8" s="149">
        <v>355.45</v>
      </c>
      <c r="G8" s="149">
        <v>355.44900000000001</v>
      </c>
      <c r="H8" s="149">
        <v>0</v>
      </c>
      <c r="I8" s="4" t="s">
        <v>1483</v>
      </c>
      <c r="J8" s="5" t="s">
        <v>1484</v>
      </c>
    </row>
    <row r="9" spans="1:10" x14ac:dyDescent="0.3">
      <c r="A9" s="1"/>
      <c r="B9" s="148" t="s">
        <v>42</v>
      </c>
      <c r="C9" s="4" t="s">
        <v>45</v>
      </c>
      <c r="D9" s="4" t="s">
        <v>1017</v>
      </c>
      <c r="E9" s="4" t="s">
        <v>1482</v>
      </c>
      <c r="F9" s="149">
        <v>291.91000000000003</v>
      </c>
      <c r="G9" s="149">
        <v>291.911</v>
      </c>
      <c r="H9" s="149">
        <v>0</v>
      </c>
      <c r="I9" s="4" t="s">
        <v>1483</v>
      </c>
      <c r="J9" s="5" t="s">
        <v>1484</v>
      </c>
    </row>
    <row r="10" spans="1:10" x14ac:dyDescent="0.3">
      <c r="A10" s="1"/>
      <c r="B10" s="148" t="s">
        <v>42</v>
      </c>
      <c r="C10" s="4" t="s">
        <v>45</v>
      </c>
      <c r="D10" s="4" t="s">
        <v>1017</v>
      </c>
      <c r="E10" s="4" t="s">
        <v>1485</v>
      </c>
      <c r="F10" s="149">
        <v>33.81</v>
      </c>
      <c r="G10" s="149">
        <v>33.811</v>
      </c>
      <c r="H10" s="149">
        <v>0</v>
      </c>
      <c r="I10" s="4" t="s">
        <v>1483</v>
      </c>
      <c r="J10" s="5" t="s">
        <v>1484</v>
      </c>
    </row>
    <row r="11" spans="1:10" x14ac:dyDescent="0.3">
      <c r="A11" s="1"/>
      <c r="B11" s="148" t="s">
        <v>42</v>
      </c>
      <c r="C11" s="4" t="s">
        <v>50</v>
      </c>
      <c r="D11" s="4" t="s">
        <v>1020</v>
      </c>
      <c r="E11" s="4" t="s">
        <v>1482</v>
      </c>
      <c r="F11" s="149">
        <v>600.9</v>
      </c>
      <c r="G11" s="149">
        <v>600.9</v>
      </c>
      <c r="H11" s="149">
        <v>0</v>
      </c>
      <c r="I11" s="4" t="s">
        <v>1483</v>
      </c>
      <c r="J11" s="5" t="s">
        <v>883</v>
      </c>
    </row>
    <row r="12" spans="1:10" x14ac:dyDescent="0.3">
      <c r="A12" s="1"/>
      <c r="B12" s="148" t="s">
        <v>42</v>
      </c>
      <c r="C12" s="4" t="s">
        <v>55</v>
      </c>
      <c r="D12" s="4" t="s">
        <v>1023</v>
      </c>
      <c r="E12" s="4" t="s">
        <v>1482</v>
      </c>
      <c r="F12" s="149">
        <v>148.66999999999999</v>
      </c>
      <c r="G12" s="149">
        <v>148.66999999999999</v>
      </c>
      <c r="H12" s="149">
        <v>0</v>
      </c>
      <c r="I12" s="4" t="s">
        <v>1483</v>
      </c>
      <c r="J12" s="5" t="s">
        <v>883</v>
      </c>
    </row>
    <row r="13" spans="1:10" x14ac:dyDescent="0.3">
      <c r="A13" s="1"/>
      <c r="B13" s="148" t="s">
        <v>42</v>
      </c>
      <c r="C13" s="4" t="s">
        <v>55</v>
      </c>
      <c r="D13" s="4" t="s">
        <v>1026</v>
      </c>
      <c r="E13" s="4" t="s">
        <v>1482</v>
      </c>
      <c r="F13" s="149">
        <v>9709.0300000000007</v>
      </c>
      <c r="G13" s="149">
        <v>9709.0300000000007</v>
      </c>
      <c r="H13" s="149">
        <v>0</v>
      </c>
      <c r="I13" s="4" t="s">
        <v>1483</v>
      </c>
      <c r="J13" s="5" t="s">
        <v>883</v>
      </c>
    </row>
    <row r="14" spans="1:10" x14ac:dyDescent="0.3">
      <c r="A14" s="1"/>
      <c r="B14" s="148" t="s">
        <v>42</v>
      </c>
      <c r="C14" s="4" t="s">
        <v>30</v>
      </c>
      <c r="D14" s="4" t="s">
        <v>1486</v>
      </c>
      <c r="E14" s="4" t="s">
        <v>1487</v>
      </c>
      <c r="F14" s="149">
        <v>0</v>
      </c>
      <c r="G14" s="149">
        <v>0</v>
      </c>
      <c r="H14" s="149">
        <v>0</v>
      </c>
      <c r="I14" s="4" t="s">
        <v>1488</v>
      </c>
      <c r="J14" s="5" t="s">
        <v>883</v>
      </c>
    </row>
    <row r="15" spans="1:10" x14ac:dyDescent="0.3">
      <c r="A15" s="1"/>
      <c r="B15" s="148" t="s">
        <v>42</v>
      </c>
      <c r="C15" s="4" t="s">
        <v>30</v>
      </c>
      <c r="D15" s="4" t="s">
        <v>1486</v>
      </c>
      <c r="E15" s="4" t="s">
        <v>1482</v>
      </c>
      <c r="F15" s="149">
        <v>0</v>
      </c>
      <c r="G15" s="149">
        <v>0</v>
      </c>
      <c r="H15" s="149">
        <v>0</v>
      </c>
      <c r="I15" s="4" t="s">
        <v>1483</v>
      </c>
      <c r="J15" s="5" t="s">
        <v>883</v>
      </c>
    </row>
    <row r="16" spans="1:10" x14ac:dyDescent="0.3">
      <c r="A16" s="1"/>
      <c r="B16" s="148" t="s">
        <v>42</v>
      </c>
      <c r="C16" s="4" t="s">
        <v>30</v>
      </c>
      <c r="D16" s="4" t="s">
        <v>1043</v>
      </c>
      <c r="E16" s="4" t="s">
        <v>1482</v>
      </c>
      <c r="F16" s="149">
        <v>59678.14</v>
      </c>
      <c r="G16" s="149">
        <v>59678.14</v>
      </c>
      <c r="H16" s="149">
        <v>0</v>
      </c>
      <c r="I16" s="4" t="s">
        <v>1483</v>
      </c>
      <c r="J16" s="5" t="s">
        <v>883</v>
      </c>
    </row>
    <row r="17" spans="1:10" x14ac:dyDescent="0.3">
      <c r="A17" s="1"/>
      <c r="B17" s="148" t="s">
        <v>42</v>
      </c>
      <c r="C17" s="4" t="s">
        <v>30</v>
      </c>
      <c r="D17" s="4" t="s">
        <v>1046</v>
      </c>
      <c r="E17" s="4" t="s">
        <v>1482</v>
      </c>
      <c r="F17" s="149">
        <v>31364.560000000001</v>
      </c>
      <c r="G17" s="149">
        <v>31364.560000000001</v>
      </c>
      <c r="H17" s="149">
        <v>0</v>
      </c>
      <c r="I17" s="4" t="s">
        <v>1483</v>
      </c>
      <c r="J17" s="5" t="s">
        <v>883</v>
      </c>
    </row>
    <row r="18" spans="1:10" x14ac:dyDescent="0.3">
      <c r="A18" s="1"/>
      <c r="B18" s="148" t="s">
        <v>42</v>
      </c>
      <c r="C18" s="4" t="s">
        <v>69</v>
      </c>
      <c r="D18" s="4" t="s">
        <v>70</v>
      </c>
      <c r="E18" s="4" t="s">
        <v>1482</v>
      </c>
      <c r="F18" s="149">
        <v>490.04</v>
      </c>
      <c r="G18" s="149">
        <v>490.04</v>
      </c>
      <c r="H18" s="149">
        <v>0</v>
      </c>
      <c r="I18" s="4" t="s">
        <v>1483</v>
      </c>
      <c r="J18" s="5" t="s">
        <v>883</v>
      </c>
    </row>
    <row r="19" spans="1:10" x14ac:dyDescent="0.3">
      <c r="A19" s="1"/>
      <c r="B19" s="148" t="s">
        <v>42</v>
      </c>
      <c r="C19" s="4" t="s">
        <v>537</v>
      </c>
      <c r="D19" s="4" t="s">
        <v>1058</v>
      </c>
      <c r="E19" s="4" t="s">
        <v>1482</v>
      </c>
      <c r="F19" s="149">
        <v>622.79999999999995</v>
      </c>
      <c r="G19" s="149">
        <v>622.79999999999995</v>
      </c>
      <c r="H19" s="149">
        <v>0</v>
      </c>
      <c r="I19" s="4" t="s">
        <v>1483</v>
      </c>
      <c r="J19" s="5" t="s">
        <v>883</v>
      </c>
    </row>
    <row r="20" spans="1:10" x14ac:dyDescent="0.3">
      <c r="A20" s="1"/>
      <c r="B20" s="148" t="s">
        <v>42</v>
      </c>
      <c r="C20" s="4" t="s">
        <v>537</v>
      </c>
      <c r="D20" s="4" t="s">
        <v>1059</v>
      </c>
      <c r="E20" s="4" t="s">
        <v>1482</v>
      </c>
      <c r="F20" s="149">
        <v>748.31</v>
      </c>
      <c r="G20" s="149">
        <v>748.31</v>
      </c>
      <c r="H20" s="149">
        <v>0</v>
      </c>
      <c r="I20" s="4" t="s">
        <v>1483</v>
      </c>
      <c r="J20" s="5" t="s">
        <v>883</v>
      </c>
    </row>
    <row r="21" spans="1:10" x14ac:dyDescent="0.3">
      <c r="A21" s="1"/>
      <c r="B21" s="148" t="s">
        <v>42</v>
      </c>
      <c r="C21" s="4" t="s">
        <v>340</v>
      </c>
      <c r="D21" s="4" t="s">
        <v>1065</v>
      </c>
      <c r="E21" s="4" t="s">
        <v>1482</v>
      </c>
      <c r="F21" s="149">
        <v>787.13</v>
      </c>
      <c r="G21" s="149">
        <v>788.29700000000003</v>
      </c>
      <c r="H21" s="149">
        <v>0</v>
      </c>
      <c r="I21" s="4" t="s">
        <v>1483</v>
      </c>
      <c r="J21" s="5" t="s">
        <v>1489</v>
      </c>
    </row>
    <row r="22" spans="1:10" x14ac:dyDescent="0.3">
      <c r="A22" s="1"/>
      <c r="B22" s="148" t="s">
        <v>42</v>
      </c>
      <c r="C22" s="4" t="s">
        <v>99</v>
      </c>
      <c r="D22" s="4" t="s">
        <v>1072</v>
      </c>
      <c r="E22" s="4" t="s">
        <v>1482</v>
      </c>
      <c r="F22" s="149">
        <v>1967.9</v>
      </c>
      <c r="G22" s="149">
        <v>1967.9</v>
      </c>
      <c r="H22" s="149">
        <v>0</v>
      </c>
      <c r="I22" s="4" t="s">
        <v>1483</v>
      </c>
      <c r="J22" s="5" t="s">
        <v>883</v>
      </c>
    </row>
    <row r="23" spans="1:10" x14ac:dyDescent="0.3">
      <c r="A23" s="1"/>
      <c r="B23" s="148" t="s">
        <v>42</v>
      </c>
      <c r="C23" s="4" t="s">
        <v>99</v>
      </c>
      <c r="D23" s="4" t="s">
        <v>104</v>
      </c>
      <c r="E23" s="4" t="s">
        <v>1482</v>
      </c>
      <c r="F23" s="149">
        <v>2499.61</v>
      </c>
      <c r="G23" s="149">
        <v>2499.61</v>
      </c>
      <c r="H23" s="149">
        <v>0</v>
      </c>
      <c r="I23" s="4" t="s">
        <v>1483</v>
      </c>
      <c r="J23" s="5" t="s">
        <v>883</v>
      </c>
    </row>
    <row r="24" spans="1:10" x14ac:dyDescent="0.3">
      <c r="A24" s="1"/>
      <c r="B24" s="148" t="s">
        <v>42</v>
      </c>
      <c r="C24" s="4" t="s">
        <v>531</v>
      </c>
      <c r="D24" s="4" t="s">
        <v>1085</v>
      </c>
      <c r="E24" s="4" t="s">
        <v>1482</v>
      </c>
      <c r="F24" s="149">
        <v>5632.76</v>
      </c>
      <c r="G24" s="149">
        <v>5632.76</v>
      </c>
      <c r="H24" s="149">
        <v>0</v>
      </c>
      <c r="I24" s="4" t="s">
        <v>1483</v>
      </c>
      <c r="J24" s="5" t="s">
        <v>1490</v>
      </c>
    </row>
    <row r="25" spans="1:10" x14ac:dyDescent="0.3">
      <c r="A25" s="1"/>
      <c r="B25" s="148" t="s">
        <v>42</v>
      </c>
      <c r="C25" s="4" t="s">
        <v>110</v>
      </c>
      <c r="D25" s="4" t="s">
        <v>111</v>
      </c>
      <c r="E25" s="4" t="s">
        <v>1482</v>
      </c>
      <c r="F25" s="149">
        <v>57581.84</v>
      </c>
      <c r="G25" s="149">
        <v>57463.864000000001</v>
      </c>
      <c r="H25" s="149">
        <v>0</v>
      </c>
      <c r="I25" s="4" t="s">
        <v>1483</v>
      </c>
      <c r="J25" s="5" t="s">
        <v>883</v>
      </c>
    </row>
    <row r="26" spans="1:10" x14ac:dyDescent="0.3">
      <c r="A26" s="1"/>
      <c r="B26" s="148" t="s">
        <v>42</v>
      </c>
      <c r="C26" s="4" t="s">
        <v>529</v>
      </c>
      <c r="D26" s="4" t="s">
        <v>1089</v>
      </c>
      <c r="E26" s="4" t="s">
        <v>1482</v>
      </c>
      <c r="F26" s="149">
        <v>16.97</v>
      </c>
      <c r="G26" s="149">
        <v>16.97</v>
      </c>
      <c r="H26" s="149">
        <v>0</v>
      </c>
      <c r="I26" s="4" t="s">
        <v>1483</v>
      </c>
      <c r="J26" s="5" t="s">
        <v>883</v>
      </c>
    </row>
    <row r="27" spans="1:10" x14ac:dyDescent="0.3">
      <c r="A27" s="1"/>
      <c r="B27" s="148" t="s">
        <v>42</v>
      </c>
      <c r="C27" s="4" t="s">
        <v>529</v>
      </c>
      <c r="D27" s="4" t="s">
        <v>1089</v>
      </c>
      <c r="E27" s="4" t="s">
        <v>1485</v>
      </c>
      <c r="F27" s="149">
        <v>537.64</v>
      </c>
      <c r="G27" s="149">
        <v>537.64</v>
      </c>
      <c r="H27" s="149">
        <v>0</v>
      </c>
      <c r="I27" s="4" t="s">
        <v>1483</v>
      </c>
      <c r="J27" s="5" t="s">
        <v>883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1491</v>
      </c>
      <c r="C5" s="1"/>
      <c r="D5" s="1"/>
      <c r="E5" s="1"/>
      <c r="F5" s="1"/>
      <c r="G5" s="1"/>
    </row>
    <row r="6" spans="1:7" ht="27" customHeight="1" x14ac:dyDescent="0.3">
      <c r="A6" s="1"/>
      <c r="B6" s="200" t="s">
        <v>1492</v>
      </c>
      <c r="C6" s="200"/>
      <c r="D6" s="200"/>
      <c r="E6" s="200"/>
      <c r="F6" s="200"/>
      <c r="G6" s="200"/>
    </row>
    <row r="7" spans="1:7" ht="27" customHeight="1" x14ac:dyDescent="0.3">
      <c r="A7" s="1"/>
      <c r="B7" s="3" t="s">
        <v>3</v>
      </c>
      <c r="C7" s="3" t="s">
        <v>53</v>
      </c>
      <c r="D7" s="3" t="s">
        <v>1493</v>
      </c>
      <c r="E7" s="3" t="s">
        <v>1477</v>
      </c>
      <c r="F7" s="3" t="s">
        <v>1005</v>
      </c>
      <c r="G7" s="3" t="s">
        <v>1494</v>
      </c>
    </row>
    <row r="8" spans="1:7" x14ac:dyDescent="0.3">
      <c r="A8" s="1"/>
      <c r="B8" s="87" t="s">
        <v>144</v>
      </c>
      <c r="C8" s="87" t="s">
        <v>953</v>
      </c>
      <c r="D8" s="87" t="s">
        <v>1495</v>
      </c>
      <c r="E8" s="87" t="s">
        <v>1496</v>
      </c>
      <c r="F8" s="87" t="s">
        <v>1488</v>
      </c>
      <c r="G8" s="150">
        <v>0</v>
      </c>
    </row>
    <row r="9" spans="1:7" x14ac:dyDescent="0.3">
      <c r="A9" s="1"/>
      <c r="B9" s="87" t="s">
        <v>570</v>
      </c>
      <c r="C9" s="87" t="s">
        <v>1008</v>
      </c>
      <c r="D9" s="87" t="s">
        <v>1008</v>
      </c>
      <c r="E9" s="87" t="s">
        <v>1496</v>
      </c>
      <c r="F9" s="87" t="s">
        <v>1488</v>
      </c>
      <c r="G9" s="150">
        <v>1306.27</v>
      </c>
    </row>
    <row r="10" spans="1:7" x14ac:dyDescent="0.3">
      <c r="A10" s="1"/>
      <c r="B10" s="87" t="s">
        <v>155</v>
      </c>
      <c r="C10" s="87" t="s">
        <v>1010</v>
      </c>
      <c r="D10" s="87" t="s">
        <v>86</v>
      </c>
      <c r="E10" s="87" t="s">
        <v>1496</v>
      </c>
      <c r="F10" s="87" t="s">
        <v>1488</v>
      </c>
      <c r="G10" s="150">
        <v>218.5</v>
      </c>
    </row>
    <row r="11" spans="1:7" x14ac:dyDescent="0.3">
      <c r="A11" s="1"/>
      <c r="B11" s="87" t="s">
        <v>571</v>
      </c>
      <c r="C11" s="87" t="s">
        <v>956</v>
      </c>
      <c r="D11" s="87" t="s">
        <v>1497</v>
      </c>
      <c r="E11" s="87" t="s">
        <v>1496</v>
      </c>
      <c r="F11" s="87" t="s">
        <v>1488</v>
      </c>
      <c r="G11" s="150">
        <v>491.24</v>
      </c>
    </row>
    <row r="12" spans="1:7" x14ac:dyDescent="0.3">
      <c r="A12" s="1"/>
      <c r="B12" s="87" t="s">
        <v>571</v>
      </c>
      <c r="C12" s="87" t="s">
        <v>956</v>
      </c>
      <c r="D12" s="87" t="s">
        <v>1498</v>
      </c>
      <c r="E12" s="87" t="s">
        <v>1496</v>
      </c>
      <c r="F12" s="87" t="s">
        <v>1488</v>
      </c>
      <c r="G12" s="150">
        <v>645.89</v>
      </c>
    </row>
    <row r="13" spans="1:7" x14ac:dyDescent="0.3">
      <c r="A13" s="1"/>
      <c r="B13" s="87" t="s">
        <v>568</v>
      </c>
      <c r="C13" s="87" t="s">
        <v>958</v>
      </c>
      <c r="D13" s="87" t="s">
        <v>1499</v>
      </c>
      <c r="E13" s="87" t="s">
        <v>1496</v>
      </c>
      <c r="F13" s="87" t="s">
        <v>1488</v>
      </c>
      <c r="G13" s="150">
        <v>530.40693999999996</v>
      </c>
    </row>
    <row r="14" spans="1:7" x14ac:dyDescent="0.3">
      <c r="A14" s="1"/>
      <c r="B14" s="87" t="s">
        <v>568</v>
      </c>
      <c r="C14" s="87" t="s">
        <v>958</v>
      </c>
      <c r="D14" s="87" t="s">
        <v>1500</v>
      </c>
      <c r="E14" s="87" t="s">
        <v>1496</v>
      </c>
      <c r="F14" s="87" t="s">
        <v>1488</v>
      </c>
      <c r="G14" s="150">
        <v>0</v>
      </c>
    </row>
    <row r="15" spans="1:7" x14ac:dyDescent="0.3">
      <c r="A15" s="1"/>
      <c r="B15" s="87" t="s">
        <v>45</v>
      </c>
      <c r="C15" s="87" t="s">
        <v>1015</v>
      </c>
      <c r="D15" s="87" t="s">
        <v>1501</v>
      </c>
      <c r="E15" s="87" t="s">
        <v>1482</v>
      </c>
      <c r="F15" s="87" t="s">
        <v>1483</v>
      </c>
      <c r="G15" s="150">
        <v>0</v>
      </c>
    </row>
    <row r="16" spans="1:7" x14ac:dyDescent="0.3">
      <c r="A16" s="1"/>
      <c r="B16" s="87" t="s">
        <v>45</v>
      </c>
      <c r="C16" s="87" t="s">
        <v>1015</v>
      </c>
      <c r="D16" s="87" t="s">
        <v>1501</v>
      </c>
      <c r="E16" s="87" t="s">
        <v>1485</v>
      </c>
      <c r="F16" s="87" t="s">
        <v>1483</v>
      </c>
      <c r="G16" s="150">
        <v>0</v>
      </c>
    </row>
    <row r="17" spans="1:7" x14ac:dyDescent="0.3">
      <c r="A17" s="1"/>
      <c r="B17" s="87" t="s">
        <v>45</v>
      </c>
      <c r="C17" s="87" t="s">
        <v>1015</v>
      </c>
      <c r="D17" s="87" t="s">
        <v>1502</v>
      </c>
      <c r="E17" s="87" t="s">
        <v>1482</v>
      </c>
      <c r="F17" s="87" t="s">
        <v>1483</v>
      </c>
      <c r="G17" s="150">
        <v>0</v>
      </c>
    </row>
    <row r="18" spans="1:7" x14ac:dyDescent="0.3">
      <c r="A18" s="1"/>
      <c r="B18" s="87" t="s">
        <v>45</v>
      </c>
      <c r="C18" s="87" t="s">
        <v>1015</v>
      </c>
      <c r="D18" s="87" t="s">
        <v>1502</v>
      </c>
      <c r="E18" s="87" t="s">
        <v>1485</v>
      </c>
      <c r="F18" s="87" t="s">
        <v>1483</v>
      </c>
      <c r="G18" s="150">
        <v>0</v>
      </c>
    </row>
    <row r="19" spans="1:7" x14ac:dyDescent="0.3">
      <c r="A19" s="1"/>
      <c r="B19" s="87" t="s">
        <v>45</v>
      </c>
      <c r="C19" s="87" t="s">
        <v>1015</v>
      </c>
      <c r="D19" s="87" t="s">
        <v>1503</v>
      </c>
      <c r="E19" s="87" t="s">
        <v>1482</v>
      </c>
      <c r="F19" s="87" t="s">
        <v>1483</v>
      </c>
      <c r="G19" s="150">
        <v>0</v>
      </c>
    </row>
    <row r="20" spans="1:7" x14ac:dyDescent="0.3">
      <c r="A20" s="1"/>
      <c r="B20" s="87" t="s">
        <v>45</v>
      </c>
      <c r="C20" s="87" t="s">
        <v>1017</v>
      </c>
      <c r="D20" s="87" t="s">
        <v>1504</v>
      </c>
      <c r="E20" s="87" t="s">
        <v>1482</v>
      </c>
      <c r="F20" s="87" t="s">
        <v>1483</v>
      </c>
      <c r="G20" s="150">
        <v>0</v>
      </c>
    </row>
    <row r="21" spans="1:7" x14ac:dyDescent="0.3">
      <c r="A21" s="1"/>
      <c r="B21" s="87" t="s">
        <v>45</v>
      </c>
      <c r="C21" s="87" t="s">
        <v>1017</v>
      </c>
      <c r="D21" s="87" t="s">
        <v>1504</v>
      </c>
      <c r="E21" s="87" t="s">
        <v>1485</v>
      </c>
      <c r="F21" s="87" t="s">
        <v>1483</v>
      </c>
      <c r="G21" s="150">
        <v>0</v>
      </c>
    </row>
    <row r="22" spans="1:7" x14ac:dyDescent="0.3">
      <c r="A22" s="1"/>
      <c r="B22" s="87" t="s">
        <v>45</v>
      </c>
      <c r="C22" s="87" t="s">
        <v>1017</v>
      </c>
      <c r="D22" s="87" t="s">
        <v>1505</v>
      </c>
      <c r="E22" s="87" t="s">
        <v>1482</v>
      </c>
      <c r="F22" s="87" t="s">
        <v>1483</v>
      </c>
      <c r="G22" s="150">
        <v>0</v>
      </c>
    </row>
    <row r="23" spans="1:7" x14ac:dyDescent="0.3">
      <c r="A23" s="1"/>
      <c r="B23" s="87" t="s">
        <v>45</v>
      </c>
      <c r="C23" s="87" t="s">
        <v>1017</v>
      </c>
      <c r="D23" s="87" t="s">
        <v>1505</v>
      </c>
      <c r="E23" s="87" t="s">
        <v>1485</v>
      </c>
      <c r="F23" s="87" t="s">
        <v>1483</v>
      </c>
      <c r="G23" s="150">
        <v>0</v>
      </c>
    </row>
    <row r="24" spans="1:7" x14ac:dyDescent="0.3">
      <c r="A24" s="1"/>
      <c r="B24" s="87" t="s">
        <v>45</v>
      </c>
      <c r="C24" s="87" t="s">
        <v>1017</v>
      </c>
      <c r="D24" s="87" t="s">
        <v>1506</v>
      </c>
      <c r="E24" s="87" t="s">
        <v>1482</v>
      </c>
      <c r="F24" s="87" t="s">
        <v>1483</v>
      </c>
      <c r="G24" s="150">
        <v>0</v>
      </c>
    </row>
    <row r="25" spans="1:7" x14ac:dyDescent="0.3">
      <c r="A25" s="1"/>
      <c r="B25" s="87" t="s">
        <v>45</v>
      </c>
      <c r="C25" s="87" t="s">
        <v>1017</v>
      </c>
      <c r="D25" s="87" t="s">
        <v>1506</v>
      </c>
      <c r="E25" s="87" t="s">
        <v>1485</v>
      </c>
      <c r="F25" s="87" t="s">
        <v>1483</v>
      </c>
      <c r="G25" s="150">
        <v>0</v>
      </c>
    </row>
    <row r="26" spans="1:7" x14ac:dyDescent="0.3">
      <c r="A26" s="1"/>
      <c r="B26" s="87" t="s">
        <v>245</v>
      </c>
      <c r="C26" s="87" t="s">
        <v>1019</v>
      </c>
      <c r="D26" s="87" t="s">
        <v>1507</v>
      </c>
      <c r="E26" s="87" t="s">
        <v>1508</v>
      </c>
      <c r="F26" s="87" t="s">
        <v>1483</v>
      </c>
      <c r="G26" s="150">
        <v>0</v>
      </c>
    </row>
    <row r="27" spans="1:7" x14ac:dyDescent="0.3">
      <c r="A27" s="1"/>
      <c r="B27" s="87" t="s">
        <v>245</v>
      </c>
      <c r="C27" s="87" t="s">
        <v>1019</v>
      </c>
      <c r="D27" s="87" t="s">
        <v>1509</v>
      </c>
      <c r="E27" s="87" t="s">
        <v>1508</v>
      </c>
      <c r="F27" s="87" t="s">
        <v>1483</v>
      </c>
      <c r="G27" s="150">
        <v>0</v>
      </c>
    </row>
    <row r="28" spans="1:7" x14ac:dyDescent="0.3">
      <c r="A28" s="1"/>
      <c r="B28" s="87" t="s">
        <v>245</v>
      </c>
      <c r="C28" s="87" t="s">
        <v>1019</v>
      </c>
      <c r="D28" s="87" t="s">
        <v>1510</v>
      </c>
      <c r="E28" s="87" t="s">
        <v>1508</v>
      </c>
      <c r="F28" s="87" t="s">
        <v>1483</v>
      </c>
      <c r="G28" s="150">
        <v>0</v>
      </c>
    </row>
    <row r="29" spans="1:7" x14ac:dyDescent="0.3">
      <c r="A29" s="1"/>
      <c r="B29" s="87" t="s">
        <v>245</v>
      </c>
      <c r="C29" s="87" t="s">
        <v>1019</v>
      </c>
      <c r="D29" s="87" t="s">
        <v>1511</v>
      </c>
      <c r="E29" s="87" t="s">
        <v>1508</v>
      </c>
      <c r="F29" s="87" t="s">
        <v>1483</v>
      </c>
      <c r="G29" s="150">
        <v>0</v>
      </c>
    </row>
    <row r="30" spans="1:7" x14ac:dyDescent="0.3">
      <c r="A30" s="1"/>
      <c r="B30" s="87" t="s">
        <v>50</v>
      </c>
      <c r="C30" s="87" t="s">
        <v>1020</v>
      </c>
      <c r="D30" s="87" t="s">
        <v>1021</v>
      </c>
      <c r="E30" s="87" t="s">
        <v>1482</v>
      </c>
      <c r="F30" s="87" t="s">
        <v>1483</v>
      </c>
      <c r="G30" s="150">
        <v>0</v>
      </c>
    </row>
    <row r="31" spans="1:7" x14ac:dyDescent="0.3">
      <c r="A31" s="1"/>
      <c r="B31" s="87" t="s">
        <v>50</v>
      </c>
      <c r="C31" s="87" t="s">
        <v>1020</v>
      </c>
      <c r="D31" s="87" t="s">
        <v>1022</v>
      </c>
      <c r="E31" s="87" t="s">
        <v>1482</v>
      </c>
      <c r="F31" s="87" t="s">
        <v>1483</v>
      </c>
      <c r="G31" s="150">
        <v>0</v>
      </c>
    </row>
    <row r="32" spans="1:7" x14ac:dyDescent="0.3">
      <c r="A32" s="1"/>
      <c r="B32" s="87" t="s">
        <v>55</v>
      </c>
      <c r="C32" s="87" t="s">
        <v>1023</v>
      </c>
      <c r="D32" s="87" t="s">
        <v>1024</v>
      </c>
      <c r="E32" s="87" t="s">
        <v>1482</v>
      </c>
      <c r="F32" s="87" t="s">
        <v>1483</v>
      </c>
      <c r="G32" s="150">
        <v>0</v>
      </c>
    </row>
    <row r="33" spans="1:7" x14ac:dyDescent="0.3">
      <c r="A33" s="1"/>
      <c r="B33" s="87" t="s">
        <v>55</v>
      </c>
      <c r="C33" s="87" t="s">
        <v>1023</v>
      </c>
      <c r="D33" s="87" t="s">
        <v>1024</v>
      </c>
      <c r="E33" s="87" t="s">
        <v>1508</v>
      </c>
      <c r="F33" s="87" t="s">
        <v>1483</v>
      </c>
      <c r="G33" s="150">
        <v>0</v>
      </c>
    </row>
    <row r="34" spans="1:7" x14ac:dyDescent="0.3">
      <c r="A34" s="1"/>
      <c r="B34" s="87" t="s">
        <v>55</v>
      </c>
      <c r="C34" s="87" t="s">
        <v>1025</v>
      </c>
      <c r="D34" s="87" t="s">
        <v>1512</v>
      </c>
      <c r="E34" s="87" t="s">
        <v>1508</v>
      </c>
      <c r="F34" s="87" t="s">
        <v>1483</v>
      </c>
      <c r="G34" s="150">
        <v>21479.360000000001</v>
      </c>
    </row>
    <row r="35" spans="1:7" x14ac:dyDescent="0.3">
      <c r="A35" s="1"/>
      <c r="B35" s="87" t="s">
        <v>55</v>
      </c>
      <c r="C35" s="87" t="s">
        <v>1026</v>
      </c>
      <c r="D35" s="87" t="s">
        <v>1513</v>
      </c>
      <c r="E35" s="87" t="s">
        <v>1482</v>
      </c>
      <c r="F35" s="87" t="s">
        <v>1483</v>
      </c>
      <c r="G35" s="150">
        <v>0</v>
      </c>
    </row>
    <row r="36" spans="1:7" x14ac:dyDescent="0.3">
      <c r="A36" s="1"/>
      <c r="B36" s="87" t="s">
        <v>55</v>
      </c>
      <c r="C36" s="87" t="s">
        <v>1026</v>
      </c>
      <c r="D36" s="87" t="s">
        <v>1513</v>
      </c>
      <c r="E36" s="87" t="s">
        <v>1508</v>
      </c>
      <c r="F36" s="87" t="s">
        <v>1483</v>
      </c>
      <c r="G36" s="150">
        <v>0</v>
      </c>
    </row>
    <row r="37" spans="1:7" x14ac:dyDescent="0.3">
      <c r="A37" s="1"/>
      <c r="B37" s="87" t="s">
        <v>30</v>
      </c>
      <c r="C37" s="87" t="s">
        <v>65</v>
      </c>
      <c r="D37" s="87" t="s">
        <v>1514</v>
      </c>
      <c r="E37" s="87" t="s">
        <v>1508</v>
      </c>
      <c r="F37" s="87" t="s">
        <v>1483</v>
      </c>
      <c r="G37" s="150">
        <v>1061348</v>
      </c>
    </row>
    <row r="38" spans="1:7" x14ac:dyDescent="0.3">
      <c r="A38" s="1"/>
      <c r="B38" s="87" t="s">
        <v>30</v>
      </c>
      <c r="C38" s="87" t="s">
        <v>65</v>
      </c>
      <c r="D38" s="87" t="s">
        <v>1515</v>
      </c>
      <c r="E38" s="87" t="s">
        <v>1508</v>
      </c>
      <c r="F38" s="87" t="s">
        <v>1483</v>
      </c>
      <c r="G38" s="150">
        <v>1048365</v>
      </c>
    </row>
    <row r="39" spans="1:7" x14ac:dyDescent="0.3">
      <c r="A39" s="1"/>
      <c r="B39" s="87" t="s">
        <v>30</v>
      </c>
      <c r="C39" s="87" t="s">
        <v>65</v>
      </c>
      <c r="D39" s="87" t="s">
        <v>1516</v>
      </c>
      <c r="E39" s="87" t="s">
        <v>1508</v>
      </c>
      <c r="F39" s="87" t="s">
        <v>1483</v>
      </c>
      <c r="G39" s="150">
        <v>1149497</v>
      </c>
    </row>
    <row r="40" spans="1:7" x14ac:dyDescent="0.3">
      <c r="A40" s="1"/>
      <c r="B40" s="87" t="s">
        <v>30</v>
      </c>
      <c r="C40" s="87" t="s">
        <v>68</v>
      </c>
      <c r="D40" s="87" t="s">
        <v>1517</v>
      </c>
      <c r="E40" s="87" t="s">
        <v>1508</v>
      </c>
      <c r="F40" s="87" t="s">
        <v>1483</v>
      </c>
      <c r="G40" s="150">
        <v>0</v>
      </c>
    </row>
    <row r="41" spans="1:7" x14ac:dyDescent="0.3">
      <c r="A41" s="1"/>
      <c r="B41" s="87" t="s">
        <v>30</v>
      </c>
      <c r="C41" s="87" t="s">
        <v>1486</v>
      </c>
      <c r="D41" s="87" t="s">
        <v>1518</v>
      </c>
      <c r="E41" s="87" t="s">
        <v>1487</v>
      </c>
      <c r="F41" s="87" t="s">
        <v>1488</v>
      </c>
      <c r="G41" s="150">
        <v>0</v>
      </c>
    </row>
    <row r="42" spans="1:7" x14ac:dyDescent="0.3">
      <c r="A42" s="1"/>
      <c r="B42" s="87" t="s">
        <v>30</v>
      </c>
      <c r="C42" s="87" t="s">
        <v>1486</v>
      </c>
      <c r="D42" s="87" t="s">
        <v>1518</v>
      </c>
      <c r="E42" s="87" t="s">
        <v>1482</v>
      </c>
      <c r="F42" s="87" t="s">
        <v>1483</v>
      </c>
      <c r="G42" s="150">
        <v>0</v>
      </c>
    </row>
    <row r="43" spans="1:7" x14ac:dyDescent="0.3">
      <c r="A43" s="1"/>
      <c r="B43" s="87" t="s">
        <v>30</v>
      </c>
      <c r="C43" s="87" t="s">
        <v>1043</v>
      </c>
      <c r="D43" s="87" t="s">
        <v>1519</v>
      </c>
      <c r="E43" s="87" t="s">
        <v>1482</v>
      </c>
      <c r="F43" s="87" t="s">
        <v>1483</v>
      </c>
      <c r="G43" s="150">
        <v>0</v>
      </c>
    </row>
    <row r="44" spans="1:7" x14ac:dyDescent="0.3">
      <c r="A44" s="1"/>
      <c r="B44" s="87" t="s">
        <v>30</v>
      </c>
      <c r="C44" s="87" t="s">
        <v>1043</v>
      </c>
      <c r="D44" s="87" t="s">
        <v>1520</v>
      </c>
      <c r="E44" s="87" t="s">
        <v>1482</v>
      </c>
      <c r="F44" s="87" t="s">
        <v>1483</v>
      </c>
      <c r="G44" s="150">
        <v>0</v>
      </c>
    </row>
    <row r="45" spans="1:7" x14ac:dyDescent="0.3">
      <c r="A45" s="1"/>
      <c r="B45" s="87" t="s">
        <v>30</v>
      </c>
      <c r="C45" s="87" t="s">
        <v>1043</v>
      </c>
      <c r="D45" s="87" t="s">
        <v>1521</v>
      </c>
      <c r="E45" s="87" t="s">
        <v>1482</v>
      </c>
      <c r="F45" s="87" t="s">
        <v>1483</v>
      </c>
      <c r="G45" s="150">
        <v>0</v>
      </c>
    </row>
    <row r="46" spans="1:7" x14ac:dyDescent="0.3">
      <c r="A46" s="1"/>
      <c r="B46" s="87" t="s">
        <v>30</v>
      </c>
      <c r="C46" s="87" t="s">
        <v>1046</v>
      </c>
      <c r="D46" s="87" t="s">
        <v>1522</v>
      </c>
      <c r="E46" s="87" t="s">
        <v>1482</v>
      </c>
      <c r="F46" s="87" t="s">
        <v>1483</v>
      </c>
      <c r="G46" s="150">
        <v>0</v>
      </c>
    </row>
    <row r="47" spans="1:7" x14ac:dyDescent="0.3">
      <c r="A47" s="1"/>
      <c r="B47" s="87" t="s">
        <v>30</v>
      </c>
      <c r="C47" s="87" t="s">
        <v>1046</v>
      </c>
      <c r="D47" s="87" t="s">
        <v>1523</v>
      </c>
      <c r="E47" s="87" t="s">
        <v>1482</v>
      </c>
      <c r="F47" s="87" t="s">
        <v>1483</v>
      </c>
      <c r="G47" s="150">
        <v>0</v>
      </c>
    </row>
    <row r="48" spans="1:7" x14ac:dyDescent="0.3">
      <c r="A48" s="1"/>
      <c r="B48" s="87" t="s">
        <v>30</v>
      </c>
      <c r="C48" s="87" t="s">
        <v>1046</v>
      </c>
      <c r="D48" s="87" t="s">
        <v>1524</v>
      </c>
      <c r="E48" s="87" t="s">
        <v>1482</v>
      </c>
      <c r="F48" s="87" t="s">
        <v>1483</v>
      </c>
      <c r="G48" s="150">
        <v>0</v>
      </c>
    </row>
    <row r="49" spans="1:7" x14ac:dyDescent="0.3">
      <c r="A49" s="1"/>
      <c r="B49" s="87" t="s">
        <v>69</v>
      </c>
      <c r="C49" s="87" t="s">
        <v>70</v>
      </c>
      <c r="D49" s="87" t="s">
        <v>1525</v>
      </c>
      <c r="E49" s="87" t="s">
        <v>1482</v>
      </c>
      <c r="F49" s="87" t="s">
        <v>1483</v>
      </c>
      <c r="G49" s="150">
        <v>0</v>
      </c>
    </row>
    <row r="50" spans="1:7" x14ac:dyDescent="0.3">
      <c r="A50" s="1"/>
      <c r="B50" s="87" t="s">
        <v>69</v>
      </c>
      <c r="C50" s="87" t="s">
        <v>70</v>
      </c>
      <c r="D50" s="87" t="s">
        <v>1525</v>
      </c>
      <c r="E50" s="87" t="s">
        <v>1508</v>
      </c>
      <c r="F50" s="87" t="s">
        <v>1483</v>
      </c>
      <c r="G50" s="150">
        <v>1004449.17</v>
      </c>
    </row>
    <row r="51" spans="1:7" x14ac:dyDescent="0.3">
      <c r="A51" s="1"/>
      <c r="B51" s="87" t="s">
        <v>69</v>
      </c>
      <c r="C51" s="87" t="s">
        <v>70</v>
      </c>
      <c r="D51" s="87" t="s">
        <v>1526</v>
      </c>
      <c r="E51" s="87" t="s">
        <v>1482</v>
      </c>
      <c r="F51" s="87" t="s">
        <v>1483</v>
      </c>
      <c r="G51" s="150">
        <v>0</v>
      </c>
    </row>
    <row r="52" spans="1:7" x14ac:dyDescent="0.3">
      <c r="A52" s="1"/>
      <c r="B52" s="87" t="s">
        <v>69</v>
      </c>
      <c r="C52" s="87" t="s">
        <v>70</v>
      </c>
      <c r="D52" s="87" t="s">
        <v>1526</v>
      </c>
      <c r="E52" s="87" t="s">
        <v>1508</v>
      </c>
      <c r="F52" s="87" t="s">
        <v>1483</v>
      </c>
      <c r="G52" s="150">
        <v>1003509.55</v>
      </c>
    </row>
    <row r="53" spans="1:7" x14ac:dyDescent="0.3">
      <c r="A53" s="1"/>
      <c r="B53" s="87" t="s">
        <v>569</v>
      </c>
      <c r="C53" s="87" t="s">
        <v>1052</v>
      </c>
      <c r="D53" s="87" t="s">
        <v>1527</v>
      </c>
      <c r="E53" s="87" t="s">
        <v>1528</v>
      </c>
      <c r="F53" s="87" t="s">
        <v>1483</v>
      </c>
      <c r="G53" s="150">
        <v>1916782.63</v>
      </c>
    </row>
    <row r="54" spans="1:7" x14ac:dyDescent="0.3">
      <c r="A54" s="1"/>
      <c r="B54" s="87" t="s">
        <v>569</v>
      </c>
      <c r="C54" s="87" t="s">
        <v>1052</v>
      </c>
      <c r="D54" s="87" t="s">
        <v>1527</v>
      </c>
      <c r="E54" s="87" t="s">
        <v>1529</v>
      </c>
      <c r="F54" s="87" t="s">
        <v>1483</v>
      </c>
      <c r="G54" s="150">
        <v>249885.59</v>
      </c>
    </row>
    <row r="55" spans="1:7" x14ac:dyDescent="0.3">
      <c r="A55" s="1"/>
      <c r="B55" s="87" t="s">
        <v>569</v>
      </c>
      <c r="C55" s="87" t="s">
        <v>1052</v>
      </c>
      <c r="D55" s="87" t="s">
        <v>1527</v>
      </c>
      <c r="E55" s="87" t="s">
        <v>1530</v>
      </c>
      <c r="F55" s="87" t="s">
        <v>1483</v>
      </c>
      <c r="G55" s="150">
        <v>0</v>
      </c>
    </row>
    <row r="56" spans="1:7" x14ac:dyDescent="0.3">
      <c r="A56" s="1"/>
      <c r="B56" s="87" t="s">
        <v>569</v>
      </c>
      <c r="C56" s="87" t="s">
        <v>1052</v>
      </c>
      <c r="D56" s="87" t="s">
        <v>1531</v>
      </c>
      <c r="E56" s="87" t="s">
        <v>1528</v>
      </c>
      <c r="F56" s="87" t="s">
        <v>1483</v>
      </c>
      <c r="G56" s="150">
        <v>2168447.37</v>
      </c>
    </row>
    <row r="57" spans="1:7" x14ac:dyDescent="0.3">
      <c r="A57" s="1"/>
      <c r="B57" s="87" t="s">
        <v>569</v>
      </c>
      <c r="C57" s="87" t="s">
        <v>1052</v>
      </c>
      <c r="D57" s="87" t="s">
        <v>1531</v>
      </c>
      <c r="E57" s="87" t="s">
        <v>1529</v>
      </c>
      <c r="F57" s="87" t="s">
        <v>1483</v>
      </c>
      <c r="G57" s="150">
        <v>282694.40999999997</v>
      </c>
    </row>
    <row r="58" spans="1:7" x14ac:dyDescent="0.3">
      <c r="A58" s="1"/>
      <c r="B58" s="87" t="s">
        <v>569</v>
      </c>
      <c r="C58" s="87" t="s">
        <v>1052</v>
      </c>
      <c r="D58" s="87" t="s">
        <v>1531</v>
      </c>
      <c r="E58" s="87" t="s">
        <v>1530</v>
      </c>
      <c r="F58" s="87" t="s">
        <v>1483</v>
      </c>
      <c r="G58" s="150">
        <v>0</v>
      </c>
    </row>
    <row r="59" spans="1:7" x14ac:dyDescent="0.3">
      <c r="A59" s="1"/>
      <c r="B59" s="87" t="s">
        <v>537</v>
      </c>
      <c r="C59" s="87" t="s">
        <v>1058</v>
      </c>
      <c r="D59" s="87" t="s">
        <v>1058</v>
      </c>
      <c r="E59" s="87" t="s">
        <v>1482</v>
      </c>
      <c r="F59" s="87" t="s">
        <v>1483</v>
      </c>
      <c r="G59" s="150">
        <v>0</v>
      </c>
    </row>
    <row r="60" spans="1:7" x14ac:dyDescent="0.3">
      <c r="A60" s="1"/>
      <c r="B60" s="87" t="s">
        <v>537</v>
      </c>
      <c r="C60" s="87" t="s">
        <v>1059</v>
      </c>
      <c r="D60" s="87" t="s">
        <v>1059</v>
      </c>
      <c r="E60" s="87" t="s">
        <v>1482</v>
      </c>
      <c r="F60" s="87" t="s">
        <v>1483</v>
      </c>
      <c r="G60" s="150">
        <v>0</v>
      </c>
    </row>
    <row r="61" spans="1:7" x14ac:dyDescent="0.3">
      <c r="A61" s="1"/>
      <c r="B61" s="87" t="s">
        <v>72</v>
      </c>
      <c r="C61" s="87" t="s">
        <v>76</v>
      </c>
      <c r="D61" s="87" t="s">
        <v>1532</v>
      </c>
      <c r="E61" s="87" t="s">
        <v>1508</v>
      </c>
      <c r="F61" s="87" t="s">
        <v>1483</v>
      </c>
      <c r="G61" s="150">
        <v>972018.36360000004</v>
      </c>
    </row>
    <row r="62" spans="1:7" x14ac:dyDescent="0.3">
      <c r="A62" s="1"/>
      <c r="B62" s="87" t="s">
        <v>72</v>
      </c>
      <c r="C62" s="87" t="s">
        <v>76</v>
      </c>
      <c r="D62" s="87" t="s">
        <v>1533</v>
      </c>
      <c r="E62" s="87" t="s">
        <v>1508</v>
      </c>
      <c r="F62" s="87" t="s">
        <v>1483</v>
      </c>
      <c r="G62" s="150">
        <v>991710.13930000004</v>
      </c>
    </row>
    <row r="63" spans="1:7" x14ac:dyDescent="0.3">
      <c r="A63" s="1"/>
      <c r="B63" s="87" t="s">
        <v>72</v>
      </c>
      <c r="C63" s="87" t="s">
        <v>76</v>
      </c>
      <c r="D63" s="87" t="s">
        <v>1534</v>
      </c>
      <c r="E63" s="87" t="s">
        <v>1508</v>
      </c>
      <c r="F63" s="87" t="s">
        <v>1483</v>
      </c>
      <c r="G63" s="150">
        <v>993074.55870000005</v>
      </c>
    </row>
    <row r="64" spans="1:7" x14ac:dyDescent="0.3">
      <c r="A64" s="1"/>
      <c r="B64" s="87" t="s">
        <v>72</v>
      </c>
      <c r="C64" s="87" t="s">
        <v>79</v>
      </c>
      <c r="D64" s="87" t="s">
        <v>1535</v>
      </c>
      <c r="E64" s="87" t="s">
        <v>1508</v>
      </c>
      <c r="F64" s="87" t="s">
        <v>1483</v>
      </c>
      <c r="G64" s="150">
        <v>1384355.743</v>
      </c>
    </row>
    <row r="65" spans="1:7" x14ac:dyDescent="0.3">
      <c r="A65" s="1"/>
      <c r="B65" s="87" t="s">
        <v>340</v>
      </c>
      <c r="C65" s="87" t="s">
        <v>1065</v>
      </c>
      <c r="D65" s="87" t="s">
        <v>1536</v>
      </c>
      <c r="E65" s="87" t="s">
        <v>1482</v>
      </c>
      <c r="F65" s="87" t="s">
        <v>1483</v>
      </c>
      <c r="G65" s="150">
        <v>0</v>
      </c>
    </row>
    <row r="66" spans="1:7" x14ac:dyDescent="0.3">
      <c r="A66" s="1"/>
      <c r="B66" s="87" t="s">
        <v>99</v>
      </c>
      <c r="C66" s="87" t="s">
        <v>1072</v>
      </c>
      <c r="D66" s="87" t="s">
        <v>1537</v>
      </c>
      <c r="E66" s="87" t="s">
        <v>1482</v>
      </c>
      <c r="F66" s="87" t="s">
        <v>1483</v>
      </c>
      <c r="G66" s="150">
        <v>0</v>
      </c>
    </row>
    <row r="67" spans="1:7" x14ac:dyDescent="0.3">
      <c r="A67" s="1"/>
      <c r="B67" s="87" t="s">
        <v>99</v>
      </c>
      <c r="C67" s="87" t="s">
        <v>1072</v>
      </c>
      <c r="D67" s="87" t="s">
        <v>1537</v>
      </c>
      <c r="E67" s="87" t="s">
        <v>1508</v>
      </c>
      <c r="F67" s="87" t="s">
        <v>1483</v>
      </c>
      <c r="G67" s="150">
        <v>0</v>
      </c>
    </row>
    <row r="68" spans="1:7" x14ac:dyDescent="0.3">
      <c r="A68" s="1"/>
      <c r="B68" s="87" t="s">
        <v>99</v>
      </c>
      <c r="C68" s="87" t="s">
        <v>1072</v>
      </c>
      <c r="D68" s="87" t="s">
        <v>1073</v>
      </c>
      <c r="E68" s="87" t="s">
        <v>1482</v>
      </c>
      <c r="F68" s="87" t="s">
        <v>1483</v>
      </c>
      <c r="G68" s="150">
        <v>0</v>
      </c>
    </row>
    <row r="69" spans="1:7" x14ac:dyDescent="0.3">
      <c r="A69" s="1"/>
      <c r="B69" s="87" t="s">
        <v>99</v>
      </c>
      <c r="C69" s="87" t="s">
        <v>1072</v>
      </c>
      <c r="D69" s="87" t="s">
        <v>1073</v>
      </c>
      <c r="E69" s="87" t="s">
        <v>1508</v>
      </c>
      <c r="F69" s="87" t="s">
        <v>1483</v>
      </c>
      <c r="G69" s="150">
        <v>0</v>
      </c>
    </row>
    <row r="70" spans="1:7" x14ac:dyDescent="0.3">
      <c r="A70" s="1"/>
      <c r="B70" s="87" t="s">
        <v>99</v>
      </c>
      <c r="C70" s="87" t="s">
        <v>1072</v>
      </c>
      <c r="D70" s="87" t="s">
        <v>1538</v>
      </c>
      <c r="E70" s="87" t="s">
        <v>1482</v>
      </c>
      <c r="F70" s="87" t="s">
        <v>1483</v>
      </c>
      <c r="G70" s="150">
        <v>0</v>
      </c>
    </row>
    <row r="71" spans="1:7" x14ac:dyDescent="0.3">
      <c r="A71" s="1"/>
      <c r="B71" s="87" t="s">
        <v>99</v>
      </c>
      <c r="C71" s="87" t="s">
        <v>1072</v>
      </c>
      <c r="D71" s="87" t="s">
        <v>1538</v>
      </c>
      <c r="E71" s="87" t="s">
        <v>1508</v>
      </c>
      <c r="F71" s="87" t="s">
        <v>1483</v>
      </c>
      <c r="G71" s="150">
        <v>0</v>
      </c>
    </row>
    <row r="72" spans="1:7" x14ac:dyDescent="0.3">
      <c r="A72" s="1"/>
      <c r="B72" s="87" t="s">
        <v>99</v>
      </c>
      <c r="C72" s="87" t="s">
        <v>1075</v>
      </c>
      <c r="D72" s="87" t="s">
        <v>1539</v>
      </c>
      <c r="E72" s="87" t="s">
        <v>1508</v>
      </c>
      <c r="F72" s="87" t="s">
        <v>1483</v>
      </c>
      <c r="G72" s="150">
        <v>88818</v>
      </c>
    </row>
    <row r="73" spans="1:7" x14ac:dyDescent="0.3">
      <c r="A73" s="1"/>
      <c r="B73" s="87" t="s">
        <v>99</v>
      </c>
      <c r="C73" s="87" t="s">
        <v>104</v>
      </c>
      <c r="D73" s="87" t="s">
        <v>104</v>
      </c>
      <c r="E73" s="87" t="s">
        <v>1508</v>
      </c>
      <c r="F73" s="87" t="s">
        <v>1483</v>
      </c>
      <c r="G73" s="150">
        <v>1945692</v>
      </c>
    </row>
    <row r="74" spans="1:7" x14ac:dyDescent="0.3">
      <c r="A74" s="1"/>
      <c r="B74" s="87" t="s">
        <v>99</v>
      </c>
      <c r="C74" s="87" t="s">
        <v>104</v>
      </c>
      <c r="D74" s="87" t="s">
        <v>1540</v>
      </c>
      <c r="E74" s="87" t="s">
        <v>1482</v>
      </c>
      <c r="F74" s="87" t="s">
        <v>1483</v>
      </c>
      <c r="G74" s="150">
        <v>0</v>
      </c>
    </row>
    <row r="75" spans="1:7" x14ac:dyDescent="0.3">
      <c r="A75" s="1"/>
      <c r="B75" s="87" t="s">
        <v>99</v>
      </c>
      <c r="C75" s="87" t="s">
        <v>104</v>
      </c>
      <c r="D75" s="87" t="s">
        <v>1541</v>
      </c>
      <c r="E75" s="87" t="s">
        <v>1482</v>
      </c>
      <c r="F75" s="87" t="s">
        <v>1483</v>
      </c>
      <c r="G75" s="150">
        <v>0</v>
      </c>
    </row>
    <row r="76" spans="1:7" x14ac:dyDescent="0.3">
      <c r="A76" s="1"/>
      <c r="B76" s="87" t="s">
        <v>396</v>
      </c>
      <c r="C76" s="87" t="s">
        <v>969</v>
      </c>
      <c r="D76" s="87" t="s">
        <v>1542</v>
      </c>
      <c r="E76" s="87" t="s">
        <v>1543</v>
      </c>
      <c r="F76" s="87" t="s">
        <v>1483</v>
      </c>
      <c r="G76" s="150">
        <v>18976.560000000001</v>
      </c>
    </row>
    <row r="77" spans="1:7" x14ac:dyDescent="0.3">
      <c r="A77" s="1"/>
      <c r="B77" s="87" t="s">
        <v>396</v>
      </c>
      <c r="C77" s="87" t="s">
        <v>969</v>
      </c>
      <c r="D77" s="87" t="s">
        <v>1544</v>
      </c>
      <c r="E77" s="87" t="s">
        <v>1543</v>
      </c>
      <c r="F77" s="87" t="s">
        <v>1483</v>
      </c>
      <c r="G77" s="150">
        <v>0</v>
      </c>
    </row>
    <row r="78" spans="1:7" x14ac:dyDescent="0.3">
      <c r="A78" s="1"/>
      <c r="B78" s="87" t="s">
        <v>396</v>
      </c>
      <c r="C78" s="87" t="s">
        <v>969</v>
      </c>
      <c r="D78" s="87" t="s">
        <v>1545</v>
      </c>
      <c r="E78" s="87" t="s">
        <v>1543</v>
      </c>
      <c r="F78" s="87" t="s">
        <v>1483</v>
      </c>
      <c r="G78" s="150">
        <v>18329.919999999998</v>
      </c>
    </row>
    <row r="79" spans="1:7" x14ac:dyDescent="0.3">
      <c r="A79" s="1"/>
      <c r="B79" s="87" t="s">
        <v>396</v>
      </c>
      <c r="C79" s="87" t="s">
        <v>1082</v>
      </c>
      <c r="D79" s="87" t="s">
        <v>1546</v>
      </c>
      <c r="E79" s="87" t="s">
        <v>1543</v>
      </c>
      <c r="F79" s="87" t="s">
        <v>1483</v>
      </c>
      <c r="G79" s="150">
        <v>16434.830000000002</v>
      </c>
    </row>
    <row r="80" spans="1:7" x14ac:dyDescent="0.3">
      <c r="A80" s="1"/>
      <c r="B80" s="87" t="s">
        <v>396</v>
      </c>
      <c r="C80" s="87" t="s">
        <v>1082</v>
      </c>
      <c r="D80" s="87" t="s">
        <v>1547</v>
      </c>
      <c r="E80" s="87" t="s">
        <v>1543</v>
      </c>
      <c r="F80" s="87" t="s">
        <v>1483</v>
      </c>
      <c r="G80" s="150">
        <v>16511.66</v>
      </c>
    </row>
    <row r="81" spans="1:7" x14ac:dyDescent="0.3">
      <c r="A81" s="1"/>
      <c r="B81" s="87" t="s">
        <v>396</v>
      </c>
      <c r="C81" s="87" t="s">
        <v>1083</v>
      </c>
      <c r="D81" s="87" t="s">
        <v>1548</v>
      </c>
      <c r="E81" s="87" t="s">
        <v>1543</v>
      </c>
      <c r="F81" s="87" t="s">
        <v>1483</v>
      </c>
      <c r="G81" s="150">
        <v>10765.55</v>
      </c>
    </row>
    <row r="82" spans="1:7" x14ac:dyDescent="0.3">
      <c r="A82" s="1"/>
      <c r="B82" s="87" t="s">
        <v>396</v>
      </c>
      <c r="C82" s="87" t="s">
        <v>1083</v>
      </c>
      <c r="D82" s="87" t="s">
        <v>1549</v>
      </c>
      <c r="E82" s="87" t="s">
        <v>1543</v>
      </c>
      <c r="F82" s="87" t="s">
        <v>1483</v>
      </c>
      <c r="G82" s="150">
        <v>16655.71</v>
      </c>
    </row>
    <row r="83" spans="1:7" x14ac:dyDescent="0.3">
      <c r="A83" s="1"/>
      <c r="B83" s="87" t="s">
        <v>396</v>
      </c>
      <c r="C83" s="87" t="s">
        <v>1084</v>
      </c>
      <c r="D83" s="87" t="s">
        <v>1550</v>
      </c>
      <c r="E83" s="87" t="s">
        <v>1543</v>
      </c>
      <c r="F83" s="87" t="s">
        <v>1483</v>
      </c>
      <c r="G83" s="150">
        <v>14115.86</v>
      </c>
    </row>
    <row r="84" spans="1:7" x14ac:dyDescent="0.3">
      <c r="A84" s="1"/>
      <c r="B84" s="87" t="s">
        <v>396</v>
      </c>
      <c r="C84" s="87" t="s">
        <v>1084</v>
      </c>
      <c r="D84" s="87" t="s">
        <v>1551</v>
      </c>
      <c r="E84" s="87" t="s">
        <v>1543</v>
      </c>
      <c r="F84" s="87" t="s">
        <v>1483</v>
      </c>
      <c r="G84" s="150">
        <v>14115.86</v>
      </c>
    </row>
    <row r="85" spans="1:7" ht="26.4" x14ac:dyDescent="0.3">
      <c r="A85" s="1"/>
      <c r="B85" s="87" t="s">
        <v>531</v>
      </c>
      <c r="C85" s="87" t="s">
        <v>1085</v>
      </c>
      <c r="D85" s="87" t="s">
        <v>606</v>
      </c>
      <c r="E85" s="87" t="s">
        <v>1482</v>
      </c>
      <c r="F85" s="87" t="s">
        <v>1483</v>
      </c>
      <c r="G85" s="150">
        <v>0</v>
      </c>
    </row>
    <row r="86" spans="1:7" ht="26.4" x14ac:dyDescent="0.3">
      <c r="A86" s="1"/>
      <c r="B86" s="87" t="s">
        <v>531</v>
      </c>
      <c r="C86" s="87" t="s">
        <v>1085</v>
      </c>
      <c r="D86" s="87" t="s">
        <v>607</v>
      </c>
      <c r="E86" s="87" t="s">
        <v>1482</v>
      </c>
      <c r="F86" s="87" t="s">
        <v>1483</v>
      </c>
      <c r="G86" s="150">
        <v>0</v>
      </c>
    </row>
    <row r="87" spans="1:7" x14ac:dyDescent="0.3">
      <c r="A87" s="1"/>
      <c r="B87" s="87" t="s">
        <v>110</v>
      </c>
      <c r="C87" s="87" t="s">
        <v>111</v>
      </c>
      <c r="D87" s="87" t="s">
        <v>1552</v>
      </c>
      <c r="E87" s="87" t="s">
        <v>1482</v>
      </c>
      <c r="F87" s="87" t="s">
        <v>1483</v>
      </c>
      <c r="G87" s="150">
        <v>0</v>
      </c>
    </row>
    <row r="88" spans="1:7" x14ac:dyDescent="0.3">
      <c r="A88" s="1"/>
      <c r="B88" s="87" t="s">
        <v>110</v>
      </c>
      <c r="C88" s="87" t="s">
        <v>111</v>
      </c>
      <c r="D88" s="87" t="s">
        <v>1553</v>
      </c>
      <c r="E88" s="87" t="s">
        <v>1482</v>
      </c>
      <c r="F88" s="87" t="s">
        <v>1483</v>
      </c>
      <c r="G88" s="150">
        <v>0</v>
      </c>
    </row>
    <row r="89" spans="1:7" x14ac:dyDescent="0.3">
      <c r="A89" s="1"/>
      <c r="B89" s="87" t="s">
        <v>110</v>
      </c>
      <c r="C89" s="87" t="s">
        <v>111</v>
      </c>
      <c r="D89" s="87" t="s">
        <v>1554</v>
      </c>
      <c r="E89" s="87" t="s">
        <v>1482</v>
      </c>
      <c r="F89" s="87" t="s">
        <v>1483</v>
      </c>
      <c r="G89" s="150">
        <v>117.976</v>
      </c>
    </row>
    <row r="90" spans="1:7" x14ac:dyDescent="0.3">
      <c r="A90" s="1"/>
      <c r="B90" s="87" t="s">
        <v>110</v>
      </c>
      <c r="C90" s="87" t="s">
        <v>111</v>
      </c>
      <c r="D90" s="87" t="s">
        <v>1555</v>
      </c>
      <c r="E90" s="87" t="s">
        <v>1482</v>
      </c>
      <c r="F90" s="87" t="s">
        <v>1483</v>
      </c>
      <c r="G90" s="150">
        <v>0</v>
      </c>
    </row>
    <row r="91" spans="1:7" x14ac:dyDescent="0.3">
      <c r="A91" s="1"/>
      <c r="B91" s="87" t="s">
        <v>529</v>
      </c>
      <c r="C91" s="87" t="s">
        <v>1089</v>
      </c>
      <c r="D91" s="87" t="s">
        <v>1090</v>
      </c>
      <c r="E91" s="87" t="s">
        <v>1482</v>
      </c>
      <c r="F91" s="87" t="s">
        <v>1483</v>
      </c>
      <c r="G91" s="150">
        <v>0</v>
      </c>
    </row>
    <row r="92" spans="1:7" x14ac:dyDescent="0.3">
      <c r="A92" s="1"/>
      <c r="B92" s="87" t="s">
        <v>529</v>
      </c>
      <c r="C92" s="87" t="s">
        <v>1089</v>
      </c>
      <c r="D92" s="87" t="s">
        <v>1556</v>
      </c>
      <c r="E92" s="87" t="s">
        <v>1482</v>
      </c>
      <c r="F92" s="87" t="s">
        <v>1483</v>
      </c>
      <c r="G92" s="150">
        <v>0</v>
      </c>
    </row>
    <row r="93" spans="1:7" x14ac:dyDescent="0.3">
      <c r="A93" s="1"/>
      <c r="B93" s="87" t="s">
        <v>529</v>
      </c>
      <c r="C93" s="87" t="s">
        <v>1089</v>
      </c>
      <c r="D93" s="87" t="s">
        <v>1556</v>
      </c>
      <c r="E93" s="87" t="s">
        <v>1485</v>
      </c>
      <c r="F93" s="87" t="s">
        <v>1483</v>
      </c>
      <c r="G93" s="150">
        <v>0</v>
      </c>
    </row>
    <row r="94" spans="1:7" x14ac:dyDescent="0.3">
      <c r="A94" s="1"/>
      <c r="B94" s="87" t="s">
        <v>529</v>
      </c>
      <c r="C94" s="87" t="s">
        <v>1089</v>
      </c>
      <c r="D94" s="87" t="s">
        <v>1557</v>
      </c>
      <c r="E94" s="87" t="s">
        <v>1482</v>
      </c>
      <c r="F94" s="87" t="s">
        <v>1483</v>
      </c>
      <c r="G94" s="150">
        <v>0</v>
      </c>
    </row>
    <row r="95" spans="1:7" x14ac:dyDescent="0.3">
      <c r="A95" s="1"/>
      <c r="B95" s="87" t="s">
        <v>529</v>
      </c>
      <c r="C95" s="87" t="s">
        <v>1089</v>
      </c>
      <c r="D95" s="87" t="s">
        <v>1557</v>
      </c>
      <c r="E95" s="87" t="s">
        <v>1485</v>
      </c>
      <c r="F95" s="87" t="s">
        <v>1483</v>
      </c>
      <c r="G95" s="150">
        <v>0</v>
      </c>
    </row>
    <row r="96" spans="1:7" x14ac:dyDescent="0.3">
      <c r="A96" s="1"/>
      <c r="B96" s="87" t="s">
        <v>529</v>
      </c>
      <c r="C96" s="87" t="s">
        <v>1089</v>
      </c>
      <c r="D96" s="87" t="s">
        <v>1558</v>
      </c>
      <c r="E96" s="87" t="s">
        <v>1482</v>
      </c>
      <c r="F96" s="87" t="s">
        <v>1483</v>
      </c>
      <c r="G96" s="150">
        <v>0</v>
      </c>
    </row>
    <row r="97" spans="1:7" x14ac:dyDescent="0.3">
      <c r="A97" s="1"/>
      <c r="B97" s="87" t="s">
        <v>529</v>
      </c>
      <c r="C97" s="87" t="s">
        <v>1089</v>
      </c>
      <c r="D97" s="87" t="s">
        <v>1558</v>
      </c>
      <c r="E97" s="87" t="s">
        <v>1485</v>
      </c>
      <c r="F97" s="87" t="s">
        <v>1483</v>
      </c>
      <c r="G97" s="150">
        <v>0</v>
      </c>
    </row>
    <row r="98" spans="1:7" x14ac:dyDescent="0.3">
      <c r="A98" s="1"/>
      <c r="B98" s="87" t="s">
        <v>118</v>
      </c>
      <c r="C98" s="87" t="s">
        <v>1097</v>
      </c>
      <c r="D98" s="87" t="s">
        <v>657</v>
      </c>
      <c r="E98" s="87" t="s">
        <v>1508</v>
      </c>
      <c r="F98" s="87" t="s">
        <v>1483</v>
      </c>
      <c r="G98" s="150">
        <v>1358076</v>
      </c>
    </row>
    <row r="99" spans="1:7" x14ac:dyDescent="0.3">
      <c r="A99" s="1"/>
      <c r="B99" s="87" t="s">
        <v>122</v>
      </c>
      <c r="C99" s="87" t="s">
        <v>1098</v>
      </c>
      <c r="D99" s="87" t="s">
        <v>1559</v>
      </c>
      <c r="E99" s="87" t="s">
        <v>1508</v>
      </c>
      <c r="F99" s="87" t="s">
        <v>1483</v>
      </c>
      <c r="G99" s="150">
        <v>0</v>
      </c>
    </row>
    <row r="100" spans="1:7" x14ac:dyDescent="0.3">
      <c r="A100" s="1"/>
      <c r="B100" s="87" t="s">
        <v>122</v>
      </c>
      <c r="C100" s="87" t="s">
        <v>1098</v>
      </c>
      <c r="D100" s="87" t="s">
        <v>1560</v>
      </c>
      <c r="E100" s="87" t="s">
        <v>1508</v>
      </c>
      <c r="F100" s="87" t="s">
        <v>1483</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518</v>
      </c>
      <c r="C6" s="200" t="s">
        <v>1561</v>
      </c>
      <c r="D6" s="200"/>
      <c r="E6" s="200"/>
      <c r="F6" s="200"/>
      <c r="G6" s="200"/>
      <c r="H6" s="200"/>
      <c r="I6" s="200"/>
      <c r="J6" s="200"/>
      <c r="K6" s="200"/>
      <c r="L6" s="200"/>
      <c r="M6" s="200"/>
      <c r="N6" s="200"/>
      <c r="O6" s="200"/>
      <c r="P6" s="200"/>
    </row>
    <row r="7" spans="1:16" ht="40.049999999999997" customHeight="1" x14ac:dyDescent="0.3">
      <c r="A7" s="1"/>
      <c r="B7" s="200"/>
      <c r="C7" s="3" t="s">
        <v>245</v>
      </c>
      <c r="D7" s="3" t="s">
        <v>55</v>
      </c>
      <c r="E7" s="3" t="s">
        <v>30</v>
      </c>
      <c r="F7" s="3" t="s">
        <v>30</v>
      </c>
      <c r="G7" s="3" t="s">
        <v>69</v>
      </c>
      <c r="H7" s="3" t="s">
        <v>569</v>
      </c>
      <c r="I7" s="3" t="s">
        <v>72</v>
      </c>
      <c r="J7" s="3" t="s">
        <v>72</v>
      </c>
      <c r="K7" s="3" t="s">
        <v>99</v>
      </c>
      <c r="L7" s="3" t="s">
        <v>99</v>
      </c>
      <c r="M7" s="3" t="s">
        <v>99</v>
      </c>
      <c r="N7" s="3" t="s">
        <v>99</v>
      </c>
      <c r="O7" s="3" t="s">
        <v>118</v>
      </c>
      <c r="P7" s="3" t="s">
        <v>122</v>
      </c>
    </row>
    <row r="8" spans="1:16" ht="40.049999999999997" customHeight="1" x14ac:dyDescent="0.3">
      <c r="A8" s="1"/>
      <c r="B8" s="200"/>
      <c r="C8" s="3" t="s">
        <v>53</v>
      </c>
      <c r="D8" s="3" t="s">
        <v>60</v>
      </c>
      <c r="E8" s="3" t="s">
        <v>1562</v>
      </c>
      <c r="F8" s="3" t="s">
        <v>1563</v>
      </c>
      <c r="G8" s="3" t="s">
        <v>1564</v>
      </c>
      <c r="H8" s="3" t="s">
        <v>1565</v>
      </c>
      <c r="I8" s="3" t="s">
        <v>76</v>
      </c>
      <c r="J8" s="3" t="s">
        <v>79</v>
      </c>
      <c r="K8" s="3" t="s">
        <v>1566</v>
      </c>
      <c r="L8" s="3" t="s">
        <v>1567</v>
      </c>
      <c r="M8" s="3" t="s">
        <v>101</v>
      </c>
      <c r="N8" s="3" t="s">
        <v>1568</v>
      </c>
      <c r="O8" s="3" t="s">
        <v>1047</v>
      </c>
      <c r="P8" s="3" t="s">
        <v>1569</v>
      </c>
    </row>
    <row r="9" spans="1:16" x14ac:dyDescent="0.3">
      <c r="A9" s="1"/>
      <c r="B9" s="151" t="s">
        <v>147</v>
      </c>
      <c r="C9" s="149">
        <v>94.7</v>
      </c>
      <c r="D9" s="149">
        <v>2723.31</v>
      </c>
      <c r="E9" s="149">
        <v>78.55</v>
      </c>
      <c r="F9" s="149">
        <v>78.55</v>
      </c>
      <c r="G9" s="149">
        <v>4470.5</v>
      </c>
      <c r="H9" s="149">
        <v>510.93</v>
      </c>
      <c r="I9" s="149">
        <v>7812</v>
      </c>
      <c r="J9" s="149">
        <v>22712</v>
      </c>
      <c r="K9" s="149">
        <v>3907.51343</v>
      </c>
      <c r="L9" s="149">
        <v>4313.07755</v>
      </c>
      <c r="M9" s="149">
        <v>4303.96576</v>
      </c>
      <c r="N9" s="149">
        <v>4312.42371</v>
      </c>
      <c r="O9" s="149">
        <v>6637</v>
      </c>
      <c r="P9" s="149">
        <v>7001.1930000000002</v>
      </c>
    </row>
    <row r="10" spans="1:16" x14ac:dyDescent="0.3">
      <c r="A10" s="1"/>
      <c r="B10" s="151" t="s">
        <v>1570</v>
      </c>
      <c r="C10" s="149">
        <v>94.6</v>
      </c>
      <c r="D10" s="149">
        <v>2722.6</v>
      </c>
      <c r="E10" s="149">
        <v>80.66</v>
      </c>
      <c r="F10" s="149">
        <v>80.66</v>
      </c>
      <c r="G10" s="149">
        <v>4470.3999999999996</v>
      </c>
      <c r="H10" s="149">
        <v>509.95</v>
      </c>
      <c r="I10" s="149">
        <v>8020</v>
      </c>
      <c r="J10" s="149">
        <v>22757</v>
      </c>
      <c r="K10" s="149">
        <v>3966.2834200000002</v>
      </c>
      <c r="L10" s="149">
        <v>4345.8580000000002</v>
      </c>
      <c r="M10" s="149">
        <v>4336.6218600000002</v>
      </c>
      <c r="N10" s="149">
        <v>4345.4002399999999</v>
      </c>
      <c r="O10" s="149">
        <v>6637</v>
      </c>
      <c r="P10" s="149">
        <v>6995.9250000000002</v>
      </c>
    </row>
    <row r="11" spans="1:16" x14ac:dyDescent="0.3">
      <c r="A11" s="1"/>
      <c r="B11" s="151" t="s">
        <v>1571</v>
      </c>
      <c r="C11" s="149">
        <v>94.5</v>
      </c>
      <c r="D11" s="149">
        <v>2722.6</v>
      </c>
      <c r="E11" s="149">
        <v>82.78</v>
      </c>
      <c r="F11" s="149">
        <v>82.78</v>
      </c>
      <c r="G11" s="149">
        <v>4483.2</v>
      </c>
      <c r="H11" s="149">
        <v>508.97</v>
      </c>
      <c r="I11" s="149">
        <v>8227</v>
      </c>
      <c r="J11" s="149">
        <v>22701</v>
      </c>
      <c r="K11" s="149">
        <v>4091.9490799999999</v>
      </c>
      <c r="L11" s="149">
        <v>4407.8861200000001</v>
      </c>
      <c r="M11" s="149">
        <v>4398.9059399999996</v>
      </c>
      <c r="N11" s="149">
        <v>4407.7034000000003</v>
      </c>
      <c r="O11" s="149">
        <v>6638</v>
      </c>
      <c r="P11" s="149">
        <v>6992.3469999999998</v>
      </c>
    </row>
    <row r="12" spans="1:16" x14ac:dyDescent="0.3">
      <c r="A12" s="1"/>
      <c r="B12" s="151" t="s">
        <v>1572</v>
      </c>
      <c r="C12" s="149">
        <v>94.6</v>
      </c>
      <c r="D12" s="149">
        <v>2719.83</v>
      </c>
      <c r="E12" s="149">
        <v>85.03</v>
      </c>
      <c r="F12" s="149">
        <v>85.03</v>
      </c>
      <c r="G12" s="149">
        <v>4485.7</v>
      </c>
      <c r="H12" s="149">
        <v>511.91</v>
      </c>
      <c r="I12" s="149">
        <v>8434</v>
      </c>
      <c r="J12" s="149">
        <v>22830</v>
      </c>
      <c r="K12" s="149">
        <v>4153.5453799999996</v>
      </c>
      <c r="L12" s="149">
        <v>4433.40416</v>
      </c>
      <c r="M12" s="149">
        <v>4424.3167899999999</v>
      </c>
      <c r="N12" s="149">
        <v>4433.4960899999996</v>
      </c>
      <c r="O12" s="149">
        <v>6638</v>
      </c>
      <c r="P12" s="149">
        <v>6994.7190000000001</v>
      </c>
    </row>
    <row r="13" spans="1:16" x14ac:dyDescent="0.3">
      <c r="A13" s="1"/>
      <c r="B13" s="151" t="s">
        <v>405</v>
      </c>
      <c r="C13" s="149">
        <v>94.4</v>
      </c>
      <c r="D13" s="149">
        <v>2716.36</v>
      </c>
      <c r="E13" s="149">
        <v>86.79</v>
      </c>
      <c r="F13" s="149">
        <v>86.79</v>
      </c>
      <c r="G13" s="149">
        <v>4492.3999999999996</v>
      </c>
      <c r="H13" s="149">
        <v>508.97</v>
      </c>
      <c r="I13" s="149">
        <v>8640</v>
      </c>
      <c r="J13" s="149">
        <v>22724</v>
      </c>
      <c r="K13" s="149">
        <v>4121.9818100000002</v>
      </c>
      <c r="L13" s="149">
        <v>4420.2526099999995</v>
      </c>
      <c r="M13" s="149">
        <v>4411.8812600000001</v>
      </c>
      <c r="N13" s="149">
        <v>4420.5406199999998</v>
      </c>
      <c r="O13" s="149">
        <v>6639</v>
      </c>
      <c r="P13" s="149">
        <v>7031.6880000000001</v>
      </c>
    </row>
    <row r="14" spans="1:16" x14ac:dyDescent="0.3">
      <c r="A14" s="1"/>
      <c r="B14" s="151" t="s">
        <v>322</v>
      </c>
      <c r="C14" s="149">
        <v>94.4</v>
      </c>
      <c r="D14" s="149">
        <v>2712.19</v>
      </c>
      <c r="E14" s="149">
        <v>87.31</v>
      </c>
      <c r="F14" s="149">
        <v>87.31</v>
      </c>
      <c r="G14" s="149">
        <v>4466.7</v>
      </c>
      <c r="H14" s="149">
        <v>507.98</v>
      </c>
      <c r="I14" s="149">
        <v>8674</v>
      </c>
      <c r="J14" s="149">
        <v>22876</v>
      </c>
      <c r="K14" s="149">
        <v>4048.0190299999999</v>
      </c>
      <c r="L14" s="149">
        <v>4386.0977199999998</v>
      </c>
      <c r="M14" s="149">
        <v>4377.1713300000001</v>
      </c>
      <c r="N14" s="149">
        <v>4385.9149900000002</v>
      </c>
      <c r="O14" s="149">
        <v>6637</v>
      </c>
      <c r="P14" s="149">
        <v>7073.9110000000001</v>
      </c>
    </row>
    <row r="15" spans="1:16" x14ac:dyDescent="0.3">
      <c r="A15" s="1"/>
      <c r="B15" s="151" t="s">
        <v>293</v>
      </c>
      <c r="C15" s="149">
        <v>94.4</v>
      </c>
      <c r="D15" s="149">
        <v>2700.16</v>
      </c>
      <c r="E15" s="149">
        <v>86.05</v>
      </c>
      <c r="F15" s="149">
        <v>86.05</v>
      </c>
      <c r="G15" s="149">
        <v>4483.5</v>
      </c>
      <c r="H15" s="149">
        <v>512.89</v>
      </c>
      <c r="I15" s="149">
        <v>8562</v>
      </c>
      <c r="J15" s="149">
        <v>22707</v>
      </c>
      <c r="K15" s="149">
        <v>3886.7851300000002</v>
      </c>
      <c r="L15" s="149">
        <v>4303.2630900000004</v>
      </c>
      <c r="M15" s="149">
        <v>4294.0177899999999</v>
      </c>
      <c r="N15" s="149">
        <v>4302.8839099999996</v>
      </c>
      <c r="O15" s="149">
        <v>6636</v>
      </c>
      <c r="P15" s="149">
        <v>7075.0479999999998</v>
      </c>
    </row>
    <row r="16" spans="1:16" x14ac:dyDescent="0.3">
      <c r="A16" s="1"/>
      <c r="B16" s="151" t="s">
        <v>206</v>
      </c>
      <c r="C16" s="149">
        <v>94.3</v>
      </c>
      <c r="D16" s="149">
        <v>2719.83</v>
      </c>
      <c r="E16" s="149">
        <v>83.48</v>
      </c>
      <c r="F16" s="149">
        <v>83.48</v>
      </c>
      <c r="G16" s="149">
        <v>4488.5</v>
      </c>
      <c r="H16" s="149">
        <v>513.87</v>
      </c>
      <c r="I16" s="149">
        <v>8325</v>
      </c>
      <c r="J16" s="149">
        <v>22833</v>
      </c>
      <c r="K16" s="149">
        <v>3714.4805900000001</v>
      </c>
      <c r="L16" s="149">
        <v>4205.1170300000003</v>
      </c>
      <c r="M16" s="149">
        <v>4196.26656</v>
      </c>
      <c r="N16" s="149">
        <v>4204.5417799999996</v>
      </c>
      <c r="O16" s="149">
        <v>6637</v>
      </c>
      <c r="P16" s="149">
        <v>7074.924</v>
      </c>
    </row>
    <row r="17" spans="1:16" x14ac:dyDescent="0.3">
      <c r="A17" s="1"/>
      <c r="B17" s="151" t="s">
        <v>161</v>
      </c>
      <c r="C17" s="149">
        <v>94.3</v>
      </c>
      <c r="D17" s="149">
        <v>2716.36</v>
      </c>
      <c r="E17" s="149">
        <v>82.72</v>
      </c>
      <c r="F17" s="149">
        <v>82.72</v>
      </c>
      <c r="G17" s="149">
        <v>4474.7</v>
      </c>
      <c r="H17" s="149">
        <v>510.93</v>
      </c>
      <c r="I17" s="149">
        <v>8207</v>
      </c>
      <c r="J17" s="149">
        <v>22889</v>
      </c>
      <c r="K17" s="149">
        <v>3755.2307099999998</v>
      </c>
      <c r="L17" s="149">
        <v>4223.1758099999997</v>
      </c>
      <c r="M17" s="149">
        <v>4216.9197100000001</v>
      </c>
      <c r="N17" s="149">
        <v>4222.91489</v>
      </c>
      <c r="O17" s="149">
        <v>6638</v>
      </c>
      <c r="P17" s="149">
        <v>7074.7309999999998</v>
      </c>
    </row>
    <row r="18" spans="1:16" x14ac:dyDescent="0.3">
      <c r="A18" s="1"/>
      <c r="B18" s="151" t="s">
        <v>407</v>
      </c>
      <c r="C18" s="149">
        <v>94.4</v>
      </c>
      <c r="D18" s="149">
        <v>2690.9</v>
      </c>
      <c r="E18" s="149">
        <v>81.430000000000007</v>
      </c>
      <c r="F18" s="149">
        <v>81.430000000000007</v>
      </c>
      <c r="G18" s="149">
        <v>4467.8</v>
      </c>
      <c r="H18" s="149">
        <v>508.97</v>
      </c>
      <c r="I18" s="149">
        <v>8106</v>
      </c>
      <c r="J18" s="149">
        <v>22661</v>
      </c>
      <c r="K18" s="149">
        <v>3692.8100599999998</v>
      </c>
      <c r="L18" s="149">
        <v>4183.7215399999995</v>
      </c>
      <c r="M18" s="149">
        <v>4178.9653799999996</v>
      </c>
      <c r="N18" s="149">
        <v>4183.9309700000003</v>
      </c>
      <c r="O18" s="149">
        <v>6642</v>
      </c>
      <c r="P18" s="149">
        <v>7073.2969999999996</v>
      </c>
    </row>
    <row r="19" spans="1:16" x14ac:dyDescent="0.3">
      <c r="A19" s="1"/>
      <c r="B19" s="151" t="s">
        <v>1573</v>
      </c>
      <c r="C19" s="149">
        <v>94.6</v>
      </c>
      <c r="D19" s="149">
        <v>2698.3</v>
      </c>
      <c r="E19" s="149">
        <v>80.13</v>
      </c>
      <c r="F19" s="149">
        <v>80.13</v>
      </c>
      <c r="G19" s="149">
        <v>4474.7</v>
      </c>
      <c r="H19" s="149">
        <v>505.04</v>
      </c>
      <c r="I19" s="149">
        <v>7980</v>
      </c>
      <c r="J19" s="149">
        <v>22779</v>
      </c>
      <c r="K19" s="149">
        <v>3630.5072799999998</v>
      </c>
      <c r="L19" s="149">
        <v>4131.5078700000004</v>
      </c>
      <c r="M19" s="149">
        <v>4129.9816099999998</v>
      </c>
      <c r="N19" s="149">
        <v>4132.1102099999998</v>
      </c>
      <c r="O19" s="149">
        <v>6643</v>
      </c>
      <c r="P19" s="149">
        <v>7072.0630000000001</v>
      </c>
    </row>
    <row r="20" spans="1:16" x14ac:dyDescent="0.3">
      <c r="A20" s="1"/>
      <c r="B20" s="151" t="s">
        <v>1574</v>
      </c>
      <c r="C20" s="149">
        <v>94.5</v>
      </c>
      <c r="D20" s="149">
        <v>2710.12</v>
      </c>
      <c r="E20" s="149">
        <v>78.72</v>
      </c>
      <c r="F20" s="149">
        <v>78.72</v>
      </c>
      <c r="G20" s="149">
        <v>4488.5</v>
      </c>
      <c r="H20" s="149">
        <v>513.87</v>
      </c>
      <c r="I20" s="149">
        <v>7853</v>
      </c>
      <c r="J20" s="149">
        <v>22818</v>
      </c>
      <c r="K20" s="149">
        <v>3502.4860399999998</v>
      </c>
      <c r="L20" s="149">
        <v>4034.3437199999998</v>
      </c>
      <c r="M20" s="149">
        <v>4035.0418100000002</v>
      </c>
      <c r="N20" s="149">
        <v>4033.4148399999999</v>
      </c>
      <c r="O20" s="149">
        <v>6642</v>
      </c>
      <c r="P20" s="149">
        <v>7071.8280000000004</v>
      </c>
    </row>
    <row r="21" spans="1:16" x14ac:dyDescent="0.3">
      <c r="A21" s="1"/>
      <c r="B21" s="151" t="s">
        <v>1575</v>
      </c>
      <c r="C21" s="149">
        <v>95.7</v>
      </c>
      <c r="D21" s="149">
        <v>2721.7</v>
      </c>
      <c r="E21" s="149">
        <v>77.42</v>
      </c>
      <c r="F21" s="149">
        <v>77.42</v>
      </c>
      <c r="G21" s="149">
        <v>4481.6000000000004</v>
      </c>
      <c r="H21" s="149">
        <v>507</v>
      </c>
      <c r="I21" s="149">
        <v>7727</v>
      </c>
      <c r="J21" s="149">
        <v>22694</v>
      </c>
      <c r="K21" s="149">
        <v>3434.88312</v>
      </c>
      <c r="L21" s="149">
        <v>4002.3483299999998</v>
      </c>
      <c r="M21" s="149">
        <v>4004.44031</v>
      </c>
      <c r="N21" s="149">
        <v>4001.7334000000001</v>
      </c>
      <c r="O21" s="149">
        <v>6642</v>
      </c>
      <c r="P21" s="149">
        <v>7069.8149999999996</v>
      </c>
    </row>
    <row r="22" spans="1:16" x14ac:dyDescent="0.3">
      <c r="A22" s="1"/>
      <c r="B22" s="151" t="s">
        <v>1576</v>
      </c>
      <c r="C22" s="149">
        <v>95.5</v>
      </c>
      <c r="D22" s="149">
        <v>2723.31</v>
      </c>
      <c r="E22" s="149">
        <v>77.25</v>
      </c>
      <c r="F22" s="149">
        <v>77.25</v>
      </c>
      <c r="G22" s="149">
        <v>4488.5</v>
      </c>
      <c r="H22" s="149">
        <v>514.85</v>
      </c>
      <c r="I22" s="149">
        <v>7727</v>
      </c>
      <c r="J22" s="149">
        <v>22815</v>
      </c>
      <c r="K22" s="149">
        <v>3582.4550599999998</v>
      </c>
      <c r="L22" s="149">
        <v>4131.3118000000004</v>
      </c>
      <c r="M22" s="149">
        <v>4134.7396900000003</v>
      </c>
      <c r="N22" s="149">
        <v>4133.99467</v>
      </c>
      <c r="O22" s="149">
        <v>6644</v>
      </c>
      <c r="P22" s="149">
        <v>7066.83</v>
      </c>
    </row>
    <row r="23" spans="1:16" x14ac:dyDescent="0.3">
      <c r="A23" s="1"/>
      <c r="B23" s="151" t="s">
        <v>201</v>
      </c>
      <c r="C23" s="149">
        <v>96.1</v>
      </c>
      <c r="D23" s="149">
        <v>2722.6</v>
      </c>
      <c r="E23" s="149">
        <v>78.56</v>
      </c>
      <c r="F23" s="149">
        <v>78.56</v>
      </c>
      <c r="G23" s="149">
        <v>4488.5</v>
      </c>
      <c r="H23" s="149">
        <v>515.83000000000004</v>
      </c>
      <c r="I23" s="149">
        <v>7801</v>
      </c>
      <c r="J23" s="149">
        <v>22811</v>
      </c>
      <c r="K23" s="149">
        <v>3696.2257399999999</v>
      </c>
      <c r="L23" s="149">
        <v>4183.5250900000001</v>
      </c>
      <c r="M23" s="149">
        <v>4186.8591299999998</v>
      </c>
      <c r="N23" s="149">
        <v>4186.16867</v>
      </c>
      <c r="O23" s="149">
        <v>6646</v>
      </c>
      <c r="P23" s="149">
        <v>7065.134</v>
      </c>
    </row>
    <row r="24" spans="1:16" x14ac:dyDescent="0.3">
      <c r="A24" s="1"/>
      <c r="B24" s="151" t="s">
        <v>393</v>
      </c>
      <c r="C24" s="149">
        <v>95.6</v>
      </c>
      <c r="D24" s="149">
        <v>2722.6</v>
      </c>
      <c r="E24" s="149">
        <v>79.319999999999993</v>
      </c>
      <c r="F24" s="149">
        <v>79.319999999999993</v>
      </c>
      <c r="G24" s="149">
        <v>4488.5</v>
      </c>
      <c r="H24" s="149">
        <v>510.93</v>
      </c>
      <c r="I24" s="149">
        <v>7879</v>
      </c>
      <c r="J24" s="149">
        <v>22793</v>
      </c>
      <c r="K24" s="149">
        <v>3757.3509199999999</v>
      </c>
      <c r="L24" s="149">
        <v>4200.2098100000003</v>
      </c>
      <c r="M24" s="149">
        <v>4203.8356800000001</v>
      </c>
      <c r="N24" s="149">
        <v>4202.6573200000003</v>
      </c>
      <c r="O24" s="149">
        <v>6645</v>
      </c>
      <c r="P24" s="149">
        <v>7063.9960000000001</v>
      </c>
    </row>
    <row r="25" spans="1:16" x14ac:dyDescent="0.3">
      <c r="A25" s="1"/>
      <c r="B25" s="151" t="s">
        <v>1577</v>
      </c>
      <c r="C25" s="149">
        <v>96</v>
      </c>
      <c r="D25" s="149">
        <v>2719.83</v>
      </c>
      <c r="E25" s="149">
        <v>79.42</v>
      </c>
      <c r="F25" s="149">
        <v>79.42</v>
      </c>
      <c r="G25" s="149">
        <v>4467.8</v>
      </c>
      <c r="H25" s="149">
        <v>513.87</v>
      </c>
      <c r="I25" s="149">
        <v>7904</v>
      </c>
      <c r="J25" s="149">
        <v>22838</v>
      </c>
      <c r="K25" s="149">
        <v>3780.31693</v>
      </c>
      <c r="L25" s="149">
        <v>4210.2207200000003</v>
      </c>
      <c r="M25" s="149">
        <v>4213.1351500000001</v>
      </c>
      <c r="N25" s="149">
        <v>4212.9035899999999</v>
      </c>
      <c r="O25" s="149">
        <v>6644</v>
      </c>
      <c r="P25" s="149">
        <v>7060.866</v>
      </c>
    </row>
    <row r="26" spans="1:16" x14ac:dyDescent="0.3">
      <c r="A26" s="1"/>
      <c r="B26" s="151" t="s">
        <v>162</v>
      </c>
      <c r="C26" s="149">
        <v>95.1</v>
      </c>
      <c r="D26" s="149">
        <v>2716.36</v>
      </c>
      <c r="E26" s="149">
        <v>79.069999999999993</v>
      </c>
      <c r="F26" s="149">
        <v>79.069999999999993</v>
      </c>
      <c r="G26" s="149">
        <v>4467.8</v>
      </c>
      <c r="H26" s="149">
        <v>512.89</v>
      </c>
      <c r="I26" s="149">
        <v>7839</v>
      </c>
      <c r="J26" s="149">
        <v>22733</v>
      </c>
      <c r="K26" s="149">
        <v>3768.7748000000001</v>
      </c>
      <c r="L26" s="149">
        <v>4208.0616</v>
      </c>
      <c r="M26" s="149">
        <v>4208.0528299999996</v>
      </c>
      <c r="N26" s="149">
        <v>4209.7236599999997</v>
      </c>
      <c r="O26" s="149">
        <v>6643</v>
      </c>
      <c r="P26" s="149">
        <v>7057.35</v>
      </c>
    </row>
    <row r="27" spans="1:16" x14ac:dyDescent="0.3">
      <c r="A27" s="1"/>
      <c r="B27" s="151" t="s">
        <v>207</v>
      </c>
      <c r="C27" s="149">
        <v>95.8</v>
      </c>
      <c r="D27" s="149">
        <v>2712.19</v>
      </c>
      <c r="E27" s="149">
        <v>78.180000000000007</v>
      </c>
      <c r="F27" s="149">
        <v>78.180000000000007</v>
      </c>
      <c r="G27" s="149">
        <v>4467.8</v>
      </c>
      <c r="H27" s="149">
        <v>515.83000000000004</v>
      </c>
      <c r="I27" s="149">
        <v>7776</v>
      </c>
      <c r="J27" s="149">
        <v>22738</v>
      </c>
      <c r="K27" s="149">
        <v>3754.6417200000001</v>
      </c>
      <c r="L27" s="149">
        <v>4203.9394400000001</v>
      </c>
      <c r="M27" s="149">
        <v>4198.9700300000004</v>
      </c>
      <c r="N27" s="149">
        <v>4203.8352999999997</v>
      </c>
      <c r="O27" s="149">
        <v>6641</v>
      </c>
      <c r="P27" s="149">
        <v>7052.8540000000003</v>
      </c>
    </row>
    <row r="28" spans="1:16" x14ac:dyDescent="0.3">
      <c r="A28" s="1"/>
      <c r="B28" s="151" t="s">
        <v>1578</v>
      </c>
      <c r="C28" s="149">
        <v>95.6</v>
      </c>
      <c r="D28" s="149">
        <v>2705.95</v>
      </c>
      <c r="E28" s="149">
        <v>77.39</v>
      </c>
      <c r="F28" s="149">
        <v>77.39</v>
      </c>
      <c r="G28" s="149">
        <v>4474.7</v>
      </c>
      <c r="H28" s="149">
        <v>511.91</v>
      </c>
      <c r="I28" s="149">
        <v>7729</v>
      </c>
      <c r="J28" s="149">
        <v>22748</v>
      </c>
      <c r="K28" s="149">
        <v>3702.11411</v>
      </c>
      <c r="L28" s="149">
        <v>4191.1804199999997</v>
      </c>
      <c r="M28" s="149">
        <v>4183.9393600000003</v>
      </c>
      <c r="N28" s="149">
        <v>4190.7623299999996</v>
      </c>
      <c r="O28" s="149">
        <v>6639</v>
      </c>
      <c r="P28" s="149">
        <v>7051.8890000000001</v>
      </c>
    </row>
    <row r="29" spans="1:16" x14ac:dyDescent="0.3">
      <c r="A29" s="1"/>
      <c r="B29" s="151" t="s">
        <v>1579</v>
      </c>
      <c r="C29" s="149">
        <v>95.4</v>
      </c>
      <c r="D29" s="149">
        <v>2699.45</v>
      </c>
      <c r="E29" s="149">
        <v>77.22</v>
      </c>
      <c r="F29" s="149">
        <v>77.22</v>
      </c>
      <c r="G29" s="149">
        <v>4488.5</v>
      </c>
      <c r="H29" s="149">
        <v>513.87</v>
      </c>
      <c r="I29" s="149">
        <v>7706</v>
      </c>
      <c r="J29" s="149">
        <v>22745</v>
      </c>
      <c r="K29" s="149">
        <v>3669.96155</v>
      </c>
      <c r="L29" s="149">
        <v>4172.5326500000001</v>
      </c>
      <c r="M29" s="149">
        <v>4164.0434299999997</v>
      </c>
      <c r="N29" s="149">
        <v>4171.3294999999998</v>
      </c>
      <c r="O29" s="149">
        <v>6639</v>
      </c>
      <c r="P29" s="149">
        <v>7065.0789999999997</v>
      </c>
    </row>
    <row r="30" spans="1:16" x14ac:dyDescent="0.3">
      <c r="A30" s="1"/>
      <c r="B30" s="151" t="s">
        <v>1580</v>
      </c>
      <c r="C30" s="149">
        <v>95.1</v>
      </c>
      <c r="D30" s="149">
        <v>2695.08</v>
      </c>
      <c r="E30" s="149">
        <v>77.78</v>
      </c>
      <c r="F30" s="149">
        <v>77.78</v>
      </c>
      <c r="G30" s="149">
        <v>4488.5</v>
      </c>
      <c r="H30" s="149">
        <v>513.87</v>
      </c>
      <c r="I30" s="149">
        <v>7760</v>
      </c>
      <c r="J30" s="149">
        <v>22744</v>
      </c>
      <c r="K30" s="149">
        <v>3609.6610999999998</v>
      </c>
      <c r="L30" s="149">
        <v>4151.3332399999999</v>
      </c>
      <c r="M30" s="149">
        <v>4142.8493500000004</v>
      </c>
      <c r="N30" s="149">
        <v>4150.3654500000002</v>
      </c>
      <c r="O30" s="149">
        <v>6641</v>
      </c>
      <c r="P30" s="149">
        <v>7067.768</v>
      </c>
    </row>
    <row r="31" spans="1:16" x14ac:dyDescent="0.3">
      <c r="A31" s="1"/>
      <c r="B31" s="151" t="s">
        <v>1581</v>
      </c>
      <c r="C31" s="149">
        <v>95</v>
      </c>
      <c r="D31" s="149">
        <v>2689.74</v>
      </c>
      <c r="E31" s="149">
        <v>78.64</v>
      </c>
      <c r="F31" s="149">
        <v>78.64</v>
      </c>
      <c r="G31" s="149">
        <v>4488.5</v>
      </c>
      <c r="H31" s="149">
        <v>509.95</v>
      </c>
      <c r="I31" s="149">
        <v>7833</v>
      </c>
      <c r="J31" s="149">
        <v>22702</v>
      </c>
      <c r="K31" s="149">
        <v>3692.2210700000001</v>
      </c>
      <c r="L31" s="149">
        <v>4194.1249799999996</v>
      </c>
      <c r="M31" s="149">
        <v>4185.4534100000001</v>
      </c>
      <c r="N31" s="149">
        <v>4193.4707600000002</v>
      </c>
      <c r="O31" s="149">
        <v>6639</v>
      </c>
      <c r="P31" s="149">
        <v>7066.7820000000002</v>
      </c>
    </row>
    <row r="32" spans="1:16" x14ac:dyDescent="0.3">
      <c r="A32" s="1"/>
      <c r="B32" s="151" t="s">
        <v>1582</v>
      </c>
      <c r="C32" s="149">
        <v>95.1</v>
      </c>
      <c r="D32" s="149">
        <v>2686.27</v>
      </c>
      <c r="E32" s="149">
        <v>80.63</v>
      </c>
      <c r="F32" s="149">
        <v>80.63</v>
      </c>
      <c r="G32" s="149">
        <v>4488.5</v>
      </c>
      <c r="H32" s="149">
        <v>513.87</v>
      </c>
      <c r="I32" s="149">
        <v>8039</v>
      </c>
      <c r="J32" s="149">
        <v>22748</v>
      </c>
      <c r="K32" s="149">
        <v>3817.65137</v>
      </c>
      <c r="L32" s="149">
        <v>4259.8823499999999</v>
      </c>
      <c r="M32" s="149">
        <v>4250.9811399999999</v>
      </c>
      <c r="N32" s="149">
        <v>4258.9538599999996</v>
      </c>
      <c r="O32" s="149">
        <v>6640</v>
      </c>
      <c r="P32" s="149">
        <v>7065.375</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518</v>
      </c>
      <c r="C6" s="200" t="s">
        <v>1583</v>
      </c>
      <c r="D6" s="200"/>
      <c r="E6" s="200"/>
      <c r="F6" s="200"/>
      <c r="G6" s="200"/>
      <c r="H6" s="200"/>
      <c r="I6" s="200"/>
      <c r="J6" s="200"/>
      <c r="K6" s="200"/>
      <c r="L6" s="200"/>
      <c r="M6" s="200"/>
      <c r="N6" s="200"/>
      <c r="O6" s="200"/>
      <c r="P6" s="200"/>
      <c r="Q6" s="200"/>
    </row>
    <row r="7" spans="1:17" ht="40.049999999999997" customHeight="1" x14ac:dyDescent="0.3">
      <c r="A7" s="1"/>
      <c r="B7" s="200"/>
      <c r="C7" s="3" t="s">
        <v>245</v>
      </c>
      <c r="D7" s="3" t="s">
        <v>55</v>
      </c>
      <c r="E7" s="3" t="s">
        <v>55</v>
      </c>
      <c r="F7" s="3" t="s">
        <v>30</v>
      </c>
      <c r="G7" s="3" t="s">
        <v>30</v>
      </c>
      <c r="H7" s="3" t="s">
        <v>30</v>
      </c>
      <c r="I7" s="3" t="s">
        <v>30</v>
      </c>
      <c r="J7" s="3" t="s">
        <v>69</v>
      </c>
      <c r="K7" s="3" t="s">
        <v>569</v>
      </c>
      <c r="L7" s="3" t="s">
        <v>72</v>
      </c>
      <c r="M7" s="3" t="s">
        <v>72</v>
      </c>
      <c r="N7" s="3" t="s">
        <v>99</v>
      </c>
      <c r="O7" s="3" t="s">
        <v>99</v>
      </c>
      <c r="P7" s="3" t="s">
        <v>118</v>
      </c>
      <c r="Q7" s="3" t="s">
        <v>122</v>
      </c>
    </row>
    <row r="8" spans="1:17" ht="40.049999999999997" customHeight="1" x14ac:dyDescent="0.3">
      <c r="A8" s="1"/>
      <c r="B8" s="200"/>
      <c r="C8" s="3" t="s">
        <v>1019</v>
      </c>
      <c r="D8" s="3" t="s">
        <v>1025</v>
      </c>
      <c r="E8" s="3" t="s">
        <v>1026</v>
      </c>
      <c r="F8" s="3" t="s">
        <v>65</v>
      </c>
      <c r="G8" s="3" t="s">
        <v>68</v>
      </c>
      <c r="H8" s="3" t="s">
        <v>1486</v>
      </c>
      <c r="I8" s="3" t="s">
        <v>1046</v>
      </c>
      <c r="J8" s="3" t="s">
        <v>70</v>
      </c>
      <c r="K8" s="3" t="s">
        <v>1052</v>
      </c>
      <c r="L8" s="3" t="s">
        <v>76</v>
      </c>
      <c r="M8" s="3" t="s">
        <v>79</v>
      </c>
      <c r="N8" s="3" t="s">
        <v>1072</v>
      </c>
      <c r="O8" s="3" t="s">
        <v>104</v>
      </c>
      <c r="P8" s="3" t="s">
        <v>1097</v>
      </c>
      <c r="Q8" s="3" t="s">
        <v>1098</v>
      </c>
    </row>
    <row r="9" spans="1:17" x14ac:dyDescent="0.3">
      <c r="A9" s="1"/>
      <c r="B9" s="151" t="s">
        <v>147</v>
      </c>
      <c r="C9" s="149">
        <v>17</v>
      </c>
      <c r="D9" s="149">
        <v>22.65</v>
      </c>
      <c r="E9" s="149">
        <v>22.65</v>
      </c>
      <c r="F9" s="149">
        <v>17.600000000000001</v>
      </c>
      <c r="G9" s="149">
        <v>17.600000000000001</v>
      </c>
      <c r="H9" s="149">
        <v>20.23</v>
      </c>
      <c r="I9" s="149">
        <v>20.23</v>
      </c>
      <c r="J9" s="149">
        <v>16.3</v>
      </c>
      <c r="K9" s="149">
        <v>29.51</v>
      </c>
      <c r="L9" s="149">
        <v>16.399999999999999</v>
      </c>
      <c r="M9" s="149">
        <v>17.2</v>
      </c>
      <c r="N9" s="149">
        <v>23.01</v>
      </c>
      <c r="O9" s="149">
        <v>16.75</v>
      </c>
      <c r="P9" s="149">
        <v>15.53</v>
      </c>
      <c r="Q9" s="149">
        <v>25.97</v>
      </c>
    </row>
    <row r="10" spans="1:17" x14ac:dyDescent="0.3">
      <c r="A10" s="1"/>
      <c r="B10" s="151" t="s">
        <v>1570</v>
      </c>
      <c r="C10" s="149">
        <v>17</v>
      </c>
      <c r="D10" s="149">
        <v>22.25</v>
      </c>
      <c r="E10" s="149">
        <v>22.25</v>
      </c>
      <c r="F10" s="149">
        <v>17.399999999999999</v>
      </c>
      <c r="G10" s="149">
        <v>17.399999999999999</v>
      </c>
      <c r="H10" s="149">
        <v>19.98</v>
      </c>
      <c r="I10" s="149">
        <v>19.98</v>
      </c>
      <c r="J10" s="149">
        <v>16.2</v>
      </c>
      <c r="K10" s="149">
        <v>29.7</v>
      </c>
      <c r="L10" s="149">
        <v>16.5</v>
      </c>
      <c r="M10" s="149">
        <v>16.3</v>
      </c>
      <c r="N10" s="149">
        <v>23.03</v>
      </c>
      <c r="O10" s="149">
        <v>16.600000000000001</v>
      </c>
      <c r="P10" s="149">
        <v>15.93</v>
      </c>
      <c r="Q10" s="149">
        <v>25.73</v>
      </c>
    </row>
    <row r="11" spans="1:17" x14ac:dyDescent="0.3">
      <c r="A11" s="1"/>
      <c r="B11" s="151" t="s">
        <v>1571</v>
      </c>
      <c r="C11" s="149">
        <v>16</v>
      </c>
      <c r="D11" s="149">
        <v>21.99</v>
      </c>
      <c r="E11" s="149">
        <v>21.99</v>
      </c>
      <c r="F11" s="149">
        <v>17.3</v>
      </c>
      <c r="G11" s="149">
        <v>17.3</v>
      </c>
      <c r="H11" s="149">
        <v>19.86</v>
      </c>
      <c r="I11" s="149">
        <v>19.86</v>
      </c>
      <c r="J11" s="149">
        <v>16</v>
      </c>
      <c r="K11" s="149">
        <v>29.82</v>
      </c>
      <c r="L11" s="149">
        <v>15.9</v>
      </c>
      <c r="M11" s="149">
        <v>16.3</v>
      </c>
      <c r="N11" s="149">
        <v>22.83</v>
      </c>
      <c r="O11" s="149">
        <v>16.524999999999999</v>
      </c>
      <c r="P11" s="149">
        <v>15.18</v>
      </c>
      <c r="Q11" s="149">
        <v>25.55</v>
      </c>
    </row>
    <row r="12" spans="1:17" x14ac:dyDescent="0.3">
      <c r="A12" s="1"/>
      <c r="B12" s="151" t="s">
        <v>1572</v>
      </c>
      <c r="C12" s="149">
        <v>16</v>
      </c>
      <c r="D12" s="149">
        <v>22.06</v>
      </c>
      <c r="E12" s="149">
        <v>22.06</v>
      </c>
      <c r="F12" s="149">
        <v>17</v>
      </c>
      <c r="G12" s="149">
        <v>17</v>
      </c>
      <c r="H12" s="149">
        <v>19.71</v>
      </c>
      <c r="I12" s="149">
        <v>19.71</v>
      </c>
      <c r="J12" s="149">
        <v>16</v>
      </c>
      <c r="K12" s="149">
        <v>29.99</v>
      </c>
      <c r="L12" s="149">
        <v>16</v>
      </c>
      <c r="M12" s="149">
        <v>16.5</v>
      </c>
      <c r="N12" s="149">
        <v>23.11</v>
      </c>
      <c r="O12" s="149">
        <v>16.45</v>
      </c>
      <c r="P12" s="149">
        <v>15.43</v>
      </c>
      <c r="Q12" s="149">
        <v>25.12</v>
      </c>
    </row>
    <row r="13" spans="1:17" x14ac:dyDescent="0.3">
      <c r="A13" s="1"/>
      <c r="B13" s="151" t="s">
        <v>405</v>
      </c>
      <c r="C13" s="149">
        <v>16</v>
      </c>
      <c r="D13" s="149">
        <v>21.97</v>
      </c>
      <c r="E13" s="149">
        <v>21.97</v>
      </c>
      <c r="F13" s="149">
        <v>17.100000000000001</v>
      </c>
      <c r="G13" s="149">
        <v>17.100000000000001</v>
      </c>
      <c r="H13" s="149">
        <v>19.57</v>
      </c>
      <c r="I13" s="149">
        <v>19.57</v>
      </c>
      <c r="J13" s="149">
        <v>16.100000000000001</v>
      </c>
      <c r="K13" s="149">
        <v>30.05</v>
      </c>
      <c r="L13" s="149">
        <v>15.9</v>
      </c>
      <c r="M13" s="149">
        <v>15.9</v>
      </c>
      <c r="N13" s="149">
        <v>22.81</v>
      </c>
      <c r="O13" s="149">
        <v>16.100000000000001</v>
      </c>
      <c r="P13" s="149">
        <v>15.43</v>
      </c>
      <c r="Q13" s="149">
        <v>23.72</v>
      </c>
    </row>
    <row r="14" spans="1:17" x14ac:dyDescent="0.3">
      <c r="A14" s="1"/>
      <c r="B14" s="151" t="s">
        <v>322</v>
      </c>
      <c r="C14" s="149">
        <v>16</v>
      </c>
      <c r="D14" s="149">
        <v>19.53</v>
      </c>
      <c r="E14" s="149">
        <v>19.53</v>
      </c>
      <c r="F14" s="149">
        <v>17.100000000000001</v>
      </c>
      <c r="G14" s="149">
        <v>17.100000000000001</v>
      </c>
      <c r="H14" s="149">
        <v>19.46</v>
      </c>
      <c r="I14" s="149">
        <v>19.46</v>
      </c>
      <c r="J14" s="149">
        <v>16.100000000000001</v>
      </c>
      <c r="K14" s="149">
        <v>29.8</v>
      </c>
      <c r="L14" s="149">
        <v>16</v>
      </c>
      <c r="M14" s="149">
        <v>16</v>
      </c>
      <c r="N14" s="149">
        <v>22.93</v>
      </c>
      <c r="O14" s="149">
        <v>16.524999999999999</v>
      </c>
      <c r="P14" s="149">
        <v>15.51</v>
      </c>
      <c r="Q14" s="149">
        <v>23.8</v>
      </c>
    </row>
    <row r="15" spans="1:17" x14ac:dyDescent="0.3">
      <c r="A15" s="1"/>
      <c r="B15" s="151" t="s">
        <v>293</v>
      </c>
      <c r="C15" s="149">
        <v>16</v>
      </c>
      <c r="D15" s="149">
        <v>20.260000000000002</v>
      </c>
      <c r="E15" s="149">
        <v>20.260000000000002</v>
      </c>
      <c r="F15" s="149">
        <v>17.2</v>
      </c>
      <c r="G15" s="149">
        <v>17.2</v>
      </c>
      <c r="H15" s="149">
        <v>19.38</v>
      </c>
      <c r="I15" s="149">
        <v>19.38</v>
      </c>
      <c r="J15" s="149">
        <v>16.100000000000001</v>
      </c>
      <c r="K15" s="149">
        <v>29.5</v>
      </c>
      <c r="L15" s="149">
        <v>15.8</v>
      </c>
      <c r="M15" s="149">
        <v>16.7</v>
      </c>
      <c r="N15" s="149">
        <v>22.92</v>
      </c>
      <c r="O15" s="149">
        <v>16.263000000000002</v>
      </c>
      <c r="P15" s="149">
        <v>15.3</v>
      </c>
      <c r="Q15" s="149">
        <v>24.06</v>
      </c>
    </row>
    <row r="16" spans="1:17" x14ac:dyDescent="0.3">
      <c r="A16" s="1"/>
      <c r="B16" s="151" t="s">
        <v>206</v>
      </c>
      <c r="C16" s="149">
        <v>17</v>
      </c>
      <c r="D16" s="149">
        <v>21.03</v>
      </c>
      <c r="E16" s="149">
        <v>21.03</v>
      </c>
      <c r="F16" s="149">
        <v>17.3</v>
      </c>
      <c r="G16" s="149">
        <v>17.3</v>
      </c>
      <c r="H16" s="149">
        <v>19.41</v>
      </c>
      <c r="I16" s="149">
        <v>19.41</v>
      </c>
      <c r="J16" s="149">
        <v>16.5</v>
      </c>
      <c r="K16" s="149">
        <v>29.52</v>
      </c>
      <c r="L16" s="149">
        <v>16.100000000000001</v>
      </c>
      <c r="M16" s="149">
        <v>17.399999999999999</v>
      </c>
      <c r="N16" s="149">
        <v>22.94</v>
      </c>
      <c r="O16" s="149">
        <v>16.05</v>
      </c>
      <c r="P16" s="149">
        <v>15.71</v>
      </c>
      <c r="Q16" s="149">
        <v>24.26</v>
      </c>
    </row>
    <row r="17" spans="1:17" x14ac:dyDescent="0.3">
      <c r="A17" s="1"/>
      <c r="B17" s="151" t="s">
        <v>161</v>
      </c>
      <c r="C17" s="149">
        <v>22</v>
      </c>
      <c r="D17" s="149">
        <v>21.44</v>
      </c>
      <c r="E17" s="149">
        <v>21.44</v>
      </c>
      <c r="F17" s="149">
        <v>18</v>
      </c>
      <c r="G17" s="149">
        <v>18</v>
      </c>
      <c r="H17" s="149">
        <v>19.899999999999999</v>
      </c>
      <c r="I17" s="149">
        <v>19.899999999999999</v>
      </c>
      <c r="J17" s="149">
        <v>17.100000000000001</v>
      </c>
      <c r="K17" s="149">
        <v>30.21</v>
      </c>
      <c r="L17" s="149">
        <v>16.899999999999999</v>
      </c>
      <c r="M17" s="149">
        <v>17.2</v>
      </c>
      <c r="N17" s="149">
        <v>23.4</v>
      </c>
      <c r="O17" s="149">
        <v>16.425000000000001</v>
      </c>
      <c r="P17" s="149">
        <v>16.28</v>
      </c>
      <c r="Q17" s="149">
        <v>24.45</v>
      </c>
    </row>
    <row r="18" spans="1:17" x14ac:dyDescent="0.3">
      <c r="A18" s="1"/>
      <c r="B18" s="151" t="s">
        <v>407</v>
      </c>
      <c r="C18" s="149">
        <v>24</v>
      </c>
      <c r="D18" s="149">
        <v>21.96</v>
      </c>
      <c r="E18" s="149">
        <v>21.96</v>
      </c>
      <c r="F18" s="149">
        <v>20.2</v>
      </c>
      <c r="G18" s="149">
        <v>20.2</v>
      </c>
      <c r="H18" s="149">
        <v>20.69</v>
      </c>
      <c r="I18" s="149">
        <v>20.69</v>
      </c>
      <c r="J18" s="149">
        <v>17.600000000000001</v>
      </c>
      <c r="K18" s="149">
        <v>31.47</v>
      </c>
      <c r="L18" s="149">
        <v>18.600000000000001</v>
      </c>
      <c r="M18" s="149">
        <v>20.6</v>
      </c>
      <c r="N18" s="149">
        <v>23.6</v>
      </c>
      <c r="O18" s="149">
        <v>16.824999999999999</v>
      </c>
      <c r="P18" s="149">
        <v>18.809999999999999</v>
      </c>
      <c r="Q18" s="149">
        <v>24.63</v>
      </c>
    </row>
    <row r="19" spans="1:17" x14ac:dyDescent="0.3">
      <c r="A19" s="1"/>
      <c r="B19" s="151" t="s">
        <v>1573</v>
      </c>
      <c r="C19" s="149">
        <v>25</v>
      </c>
      <c r="D19" s="149">
        <v>22.77</v>
      </c>
      <c r="E19" s="149">
        <v>22.77</v>
      </c>
      <c r="F19" s="149">
        <v>21.6</v>
      </c>
      <c r="G19" s="149">
        <v>21.6</v>
      </c>
      <c r="H19" s="149">
        <v>21.41</v>
      </c>
      <c r="I19" s="149">
        <v>21.41</v>
      </c>
      <c r="J19" s="149">
        <v>17.600000000000001</v>
      </c>
      <c r="K19" s="149">
        <v>32.770000000000003</v>
      </c>
      <c r="L19" s="149">
        <v>19.899999999999999</v>
      </c>
      <c r="M19" s="149">
        <v>22.4</v>
      </c>
      <c r="N19" s="149">
        <v>20.59</v>
      </c>
      <c r="O19" s="149">
        <v>17.399999999999999</v>
      </c>
      <c r="P19" s="149">
        <v>20.87</v>
      </c>
      <c r="Q19" s="149">
        <v>24.97</v>
      </c>
    </row>
    <row r="20" spans="1:17" x14ac:dyDescent="0.3">
      <c r="A20" s="1"/>
      <c r="B20" s="151" t="s">
        <v>1574</v>
      </c>
      <c r="C20" s="149">
        <v>28</v>
      </c>
      <c r="D20" s="149">
        <v>23.5</v>
      </c>
      <c r="E20" s="149">
        <v>23.5</v>
      </c>
      <c r="F20" s="149">
        <v>22.8</v>
      </c>
      <c r="G20" s="149">
        <v>22.8</v>
      </c>
      <c r="H20" s="149">
        <v>21.97</v>
      </c>
      <c r="I20" s="149">
        <v>21.97</v>
      </c>
      <c r="J20" s="149">
        <v>17.7</v>
      </c>
      <c r="K20" s="149">
        <v>32.74</v>
      </c>
      <c r="L20" s="149">
        <v>20.100000000000001</v>
      </c>
      <c r="M20" s="149">
        <v>22</v>
      </c>
      <c r="N20" s="149">
        <v>20.98</v>
      </c>
      <c r="O20" s="149">
        <v>17.888000000000002</v>
      </c>
      <c r="P20" s="149">
        <v>21.71</v>
      </c>
      <c r="Q20" s="149">
        <v>26.44</v>
      </c>
    </row>
    <row r="21" spans="1:17" x14ac:dyDescent="0.3">
      <c r="A21" s="1"/>
      <c r="B21" s="151" t="s">
        <v>1575</v>
      </c>
      <c r="C21" s="149">
        <v>28</v>
      </c>
      <c r="D21" s="149">
        <v>24.34</v>
      </c>
      <c r="E21" s="149">
        <v>24.34</v>
      </c>
      <c r="F21" s="149">
        <v>20.399999999999999</v>
      </c>
      <c r="G21" s="149">
        <v>20.399999999999999</v>
      </c>
      <c r="H21" s="149">
        <v>22.42</v>
      </c>
      <c r="I21" s="149">
        <v>22.42</v>
      </c>
      <c r="J21" s="149">
        <v>17.7</v>
      </c>
      <c r="K21" s="149">
        <v>32.33</v>
      </c>
      <c r="L21" s="149">
        <v>19.899999999999999</v>
      </c>
      <c r="M21" s="149">
        <v>21.5</v>
      </c>
      <c r="N21" s="149">
        <v>21.67</v>
      </c>
      <c r="O21" s="149">
        <v>18.55</v>
      </c>
      <c r="P21" s="149">
        <v>20.239999999999998</v>
      </c>
      <c r="Q21" s="149">
        <v>29.26</v>
      </c>
    </row>
    <row r="22" spans="1:17" x14ac:dyDescent="0.3">
      <c r="A22" s="1"/>
      <c r="B22" s="151" t="s">
        <v>1576</v>
      </c>
      <c r="C22" s="149">
        <v>29</v>
      </c>
      <c r="D22" s="149">
        <v>24.96</v>
      </c>
      <c r="E22" s="149">
        <v>24.96</v>
      </c>
      <c r="F22" s="149">
        <v>19.899999999999999</v>
      </c>
      <c r="G22" s="149">
        <v>19.899999999999999</v>
      </c>
      <c r="H22" s="149">
        <v>23.04</v>
      </c>
      <c r="I22" s="149">
        <v>23.04</v>
      </c>
      <c r="J22" s="149">
        <v>17.8</v>
      </c>
      <c r="K22" s="149">
        <v>32.200000000000003</v>
      </c>
      <c r="L22" s="149">
        <v>20.100000000000001</v>
      </c>
      <c r="M22" s="149">
        <v>21.6</v>
      </c>
      <c r="N22" s="149">
        <v>23.9</v>
      </c>
      <c r="O22" s="149">
        <v>18.75</v>
      </c>
      <c r="P22" s="149">
        <v>21.17</v>
      </c>
      <c r="Q22" s="149">
        <v>30.17</v>
      </c>
    </row>
    <row r="23" spans="1:17" x14ac:dyDescent="0.3">
      <c r="A23" s="1"/>
      <c r="B23" s="151" t="s">
        <v>201</v>
      </c>
      <c r="C23" s="149">
        <v>26</v>
      </c>
      <c r="D23" s="149">
        <v>25.6</v>
      </c>
      <c r="E23" s="149">
        <v>25.6</v>
      </c>
      <c r="F23" s="149">
        <v>19.7</v>
      </c>
      <c r="G23" s="149">
        <v>19.7</v>
      </c>
      <c r="H23" s="149">
        <v>23.67</v>
      </c>
      <c r="I23" s="149">
        <v>23.67</v>
      </c>
      <c r="J23" s="149">
        <v>17.899999999999999</v>
      </c>
      <c r="K23" s="149">
        <v>32.229999999999997</v>
      </c>
      <c r="L23" s="149">
        <v>20.399999999999999</v>
      </c>
      <c r="M23" s="149">
        <v>21.5</v>
      </c>
      <c r="N23" s="149">
        <v>24.97</v>
      </c>
      <c r="O23" s="149">
        <v>18.7</v>
      </c>
      <c r="P23" s="149">
        <v>20.45</v>
      </c>
      <c r="Q23" s="149">
        <v>31.19</v>
      </c>
    </row>
    <row r="24" spans="1:17" x14ac:dyDescent="0.3">
      <c r="A24" s="1"/>
      <c r="B24" s="151" t="s">
        <v>393</v>
      </c>
      <c r="C24" s="149">
        <v>25</v>
      </c>
      <c r="D24" s="149">
        <v>26.17</v>
      </c>
      <c r="E24" s="149">
        <v>26.17</v>
      </c>
      <c r="F24" s="149">
        <v>19.3</v>
      </c>
      <c r="G24" s="149">
        <v>19.3</v>
      </c>
      <c r="H24" s="149">
        <v>24.19</v>
      </c>
      <c r="I24" s="149">
        <v>24.19</v>
      </c>
      <c r="J24" s="149">
        <v>17.8</v>
      </c>
      <c r="K24" s="149">
        <v>32.1</v>
      </c>
      <c r="L24" s="149">
        <v>20.2</v>
      </c>
      <c r="M24" s="149">
        <v>21.7</v>
      </c>
      <c r="N24" s="149">
        <v>25.46</v>
      </c>
      <c r="O24" s="149">
        <v>20.25</v>
      </c>
      <c r="P24" s="149">
        <v>20.04</v>
      </c>
      <c r="Q24" s="149">
        <v>31.64</v>
      </c>
    </row>
    <row r="25" spans="1:17" x14ac:dyDescent="0.3">
      <c r="A25" s="1"/>
      <c r="B25" s="151" t="s">
        <v>1577</v>
      </c>
      <c r="C25" s="149">
        <v>25</v>
      </c>
      <c r="D25" s="149">
        <v>26.06</v>
      </c>
      <c r="E25" s="149">
        <v>26.06</v>
      </c>
      <c r="F25" s="149">
        <v>18.899999999999999</v>
      </c>
      <c r="G25" s="149">
        <v>18.899999999999999</v>
      </c>
      <c r="H25" s="149">
        <v>24.1</v>
      </c>
      <c r="I25" s="149">
        <v>24.1</v>
      </c>
      <c r="J25" s="149">
        <v>17.600000000000001</v>
      </c>
      <c r="K25" s="149">
        <v>31.58</v>
      </c>
      <c r="L25" s="149">
        <v>19.899999999999999</v>
      </c>
      <c r="M25" s="149">
        <v>20.2</v>
      </c>
      <c r="N25" s="149">
        <v>25.94</v>
      </c>
      <c r="O25" s="149">
        <v>20</v>
      </c>
      <c r="P25" s="149">
        <v>19.71</v>
      </c>
      <c r="Q25" s="149">
        <v>31.5</v>
      </c>
    </row>
    <row r="26" spans="1:17" x14ac:dyDescent="0.3">
      <c r="A26" s="1"/>
      <c r="B26" s="151" t="s">
        <v>162</v>
      </c>
      <c r="C26" s="149">
        <v>24</v>
      </c>
      <c r="D26" s="149">
        <v>26.11</v>
      </c>
      <c r="E26" s="149">
        <v>26.11</v>
      </c>
      <c r="F26" s="149">
        <v>18.8</v>
      </c>
      <c r="G26" s="149">
        <v>18.8</v>
      </c>
      <c r="H26" s="149">
        <v>23.99</v>
      </c>
      <c r="I26" s="149">
        <v>23.99</v>
      </c>
      <c r="J26" s="149">
        <v>17.3</v>
      </c>
      <c r="K26" s="149">
        <v>31.02</v>
      </c>
      <c r="L26" s="149">
        <v>19.5</v>
      </c>
      <c r="M26" s="149">
        <v>19.399999999999999</v>
      </c>
      <c r="N26" s="149">
        <v>25.97</v>
      </c>
      <c r="O26" s="149">
        <v>19.111999999999998</v>
      </c>
      <c r="P26" s="149">
        <v>19.3</v>
      </c>
      <c r="Q26" s="149">
        <v>31.64</v>
      </c>
    </row>
    <row r="27" spans="1:17" x14ac:dyDescent="0.3">
      <c r="A27" s="1"/>
      <c r="B27" s="151" t="s">
        <v>207</v>
      </c>
      <c r="C27" s="149">
        <v>22.2</v>
      </c>
      <c r="D27" s="149">
        <v>25.57</v>
      </c>
      <c r="E27" s="149">
        <v>25.57</v>
      </c>
      <c r="F27" s="149">
        <v>18.7</v>
      </c>
      <c r="G27" s="149">
        <v>18.7</v>
      </c>
      <c r="H27" s="149">
        <v>23.42</v>
      </c>
      <c r="I27" s="149">
        <v>23.42</v>
      </c>
      <c r="J27" s="149">
        <v>17</v>
      </c>
      <c r="K27" s="149">
        <v>30.72</v>
      </c>
      <c r="L27" s="149">
        <v>18.100000000000001</v>
      </c>
      <c r="M27" s="149">
        <v>18.2</v>
      </c>
      <c r="N27" s="149">
        <v>25.59</v>
      </c>
      <c r="O27" s="149">
        <v>18.175000000000001</v>
      </c>
      <c r="P27" s="149">
        <v>17.73</v>
      </c>
      <c r="Q27" s="149">
        <v>29.3</v>
      </c>
    </row>
    <row r="28" spans="1:17" x14ac:dyDescent="0.3">
      <c r="A28" s="1"/>
      <c r="B28" s="151" t="s">
        <v>1578</v>
      </c>
      <c r="C28" s="149">
        <v>20.399999999999999</v>
      </c>
      <c r="D28" s="149">
        <v>25.15</v>
      </c>
      <c r="E28" s="149">
        <v>25.15</v>
      </c>
      <c r="F28" s="149">
        <v>17.8</v>
      </c>
      <c r="G28" s="149">
        <v>17.8</v>
      </c>
      <c r="H28" s="149">
        <v>22.62</v>
      </c>
      <c r="I28" s="149">
        <v>22.62</v>
      </c>
      <c r="J28" s="149">
        <v>16.899999999999999</v>
      </c>
      <c r="K28" s="149">
        <v>30.38</v>
      </c>
      <c r="L28" s="149">
        <v>17.2</v>
      </c>
      <c r="M28" s="149">
        <v>18</v>
      </c>
      <c r="N28" s="149">
        <v>24.55</v>
      </c>
      <c r="O28" s="149">
        <v>17.725000000000001</v>
      </c>
      <c r="P28" s="149">
        <v>16.809999999999999</v>
      </c>
      <c r="Q28" s="149">
        <v>27.66</v>
      </c>
    </row>
    <row r="29" spans="1:17" x14ac:dyDescent="0.3">
      <c r="A29" s="1"/>
      <c r="B29" s="151" t="s">
        <v>1579</v>
      </c>
      <c r="C29" s="149">
        <v>19.5</v>
      </c>
      <c r="D29" s="149">
        <v>24.45</v>
      </c>
      <c r="E29" s="149">
        <v>24.45</v>
      </c>
      <c r="F29" s="149">
        <v>18.2</v>
      </c>
      <c r="G29" s="149">
        <v>18.2</v>
      </c>
      <c r="H29" s="149">
        <v>21.9</v>
      </c>
      <c r="I29" s="149">
        <v>21.9</v>
      </c>
      <c r="J29" s="149">
        <v>16.8</v>
      </c>
      <c r="K29" s="149">
        <v>29.86</v>
      </c>
      <c r="L29" s="149">
        <v>16.899999999999999</v>
      </c>
      <c r="M29" s="149">
        <v>17.600000000000001</v>
      </c>
      <c r="N29" s="149">
        <v>23.89</v>
      </c>
      <c r="O29" s="149">
        <v>17.55</v>
      </c>
      <c r="P29" s="149">
        <v>16.760000000000002</v>
      </c>
      <c r="Q29" s="149">
        <v>26.72</v>
      </c>
    </row>
    <row r="30" spans="1:17" x14ac:dyDescent="0.3">
      <c r="A30" s="1"/>
      <c r="B30" s="151" t="s">
        <v>1580</v>
      </c>
      <c r="C30" s="149">
        <v>18.5</v>
      </c>
      <c r="D30" s="149">
        <v>23.98</v>
      </c>
      <c r="E30" s="149">
        <v>23.98</v>
      </c>
      <c r="F30" s="149">
        <v>18.2</v>
      </c>
      <c r="G30" s="149">
        <v>18.2</v>
      </c>
      <c r="H30" s="149">
        <v>21.45</v>
      </c>
      <c r="I30" s="149">
        <v>21.45</v>
      </c>
      <c r="J30" s="149">
        <v>16.8</v>
      </c>
      <c r="K30" s="149">
        <v>29.69</v>
      </c>
      <c r="L30" s="149">
        <v>16.8</v>
      </c>
      <c r="M30" s="149">
        <v>17.100000000000001</v>
      </c>
      <c r="N30" s="149">
        <v>23.53</v>
      </c>
      <c r="O30" s="149">
        <v>17.5</v>
      </c>
      <c r="P30" s="149">
        <v>17.899999999999999</v>
      </c>
      <c r="Q30" s="149">
        <v>26.26</v>
      </c>
    </row>
    <row r="31" spans="1:17" x14ac:dyDescent="0.3">
      <c r="A31" s="1"/>
      <c r="B31" s="151" t="s">
        <v>1581</v>
      </c>
      <c r="C31" s="149">
        <v>17.8</v>
      </c>
      <c r="D31" s="149">
        <v>23.59</v>
      </c>
      <c r="E31" s="149">
        <v>23.59</v>
      </c>
      <c r="F31" s="149">
        <v>18</v>
      </c>
      <c r="G31" s="149">
        <v>18</v>
      </c>
      <c r="H31" s="149">
        <v>21.12</v>
      </c>
      <c r="I31" s="149">
        <v>21.12</v>
      </c>
      <c r="J31" s="149">
        <v>16.7</v>
      </c>
      <c r="K31" s="149">
        <v>29.37</v>
      </c>
      <c r="L31" s="149">
        <v>16.7</v>
      </c>
      <c r="M31" s="149">
        <v>16.8</v>
      </c>
      <c r="N31" s="149">
        <v>23.31</v>
      </c>
      <c r="O31" s="149">
        <v>17.399999999999999</v>
      </c>
      <c r="P31" s="149">
        <v>16.62</v>
      </c>
      <c r="Q31" s="149">
        <v>25.91</v>
      </c>
    </row>
    <row r="32" spans="1:17" x14ac:dyDescent="0.3">
      <c r="A32" s="1"/>
      <c r="B32" s="151" t="s">
        <v>1582</v>
      </c>
      <c r="C32" s="149">
        <v>17.2</v>
      </c>
      <c r="D32" s="149">
        <v>23.03</v>
      </c>
      <c r="E32" s="149">
        <v>23.03</v>
      </c>
      <c r="F32" s="149">
        <v>17.5</v>
      </c>
      <c r="G32" s="149">
        <v>17.5</v>
      </c>
      <c r="H32" s="149">
        <v>20.85</v>
      </c>
      <c r="I32" s="149">
        <v>20.85</v>
      </c>
      <c r="J32" s="149">
        <v>16.5</v>
      </c>
      <c r="K32" s="149">
        <v>29.58</v>
      </c>
      <c r="L32" s="149">
        <v>16.8</v>
      </c>
      <c r="M32" s="149">
        <v>16.7</v>
      </c>
      <c r="N32" s="149">
        <v>23.16</v>
      </c>
      <c r="O32" s="149">
        <v>17.388000000000002</v>
      </c>
      <c r="P32" s="149">
        <v>16.170000000000002</v>
      </c>
      <c r="Q32" s="149">
        <v>25.76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1584</v>
      </c>
      <c r="C5" s="1"/>
      <c r="D5" s="1"/>
      <c r="E5" s="1"/>
      <c r="F5" s="1"/>
      <c r="G5" s="1"/>
      <c r="H5" s="1"/>
    </row>
    <row r="6" spans="1:8" x14ac:dyDescent="0.3">
      <c r="A6" s="1"/>
      <c r="B6" s="1"/>
      <c r="C6" s="1"/>
      <c r="D6" s="1"/>
      <c r="E6" s="1"/>
      <c r="F6" s="1"/>
      <c r="G6" s="1"/>
      <c r="H6" s="1"/>
    </row>
    <row r="7" spans="1:8" ht="45" customHeight="1" x14ac:dyDescent="0.3">
      <c r="A7" s="1"/>
      <c r="B7" s="3" t="s">
        <v>38</v>
      </c>
      <c r="C7" s="3" t="s">
        <v>3</v>
      </c>
      <c r="D7" s="3" t="s">
        <v>1585</v>
      </c>
      <c r="E7" s="3" t="s">
        <v>1586</v>
      </c>
      <c r="F7" s="3" t="s">
        <v>1587</v>
      </c>
      <c r="G7" s="3" t="s">
        <v>8</v>
      </c>
      <c r="H7" s="3" t="s">
        <v>1481</v>
      </c>
    </row>
    <row r="8" spans="1:8" x14ac:dyDescent="0.3">
      <c r="A8" s="1"/>
      <c r="B8" s="4" t="s">
        <v>42</v>
      </c>
      <c r="C8" s="152" t="s">
        <v>245</v>
      </c>
      <c r="D8" s="152" t="s">
        <v>1588</v>
      </c>
      <c r="E8" s="149">
        <v>130</v>
      </c>
      <c r="F8" s="4" t="s">
        <v>293</v>
      </c>
      <c r="G8" s="4" t="s">
        <v>1589</v>
      </c>
      <c r="H8" s="153"/>
    </row>
    <row r="9" spans="1:8" x14ac:dyDescent="0.3">
      <c r="A9" s="1"/>
      <c r="B9" s="4" t="s">
        <v>42</v>
      </c>
      <c r="C9" s="152" t="s">
        <v>55</v>
      </c>
      <c r="D9" s="152" t="s">
        <v>1590</v>
      </c>
      <c r="E9" s="149">
        <v>339.8</v>
      </c>
      <c r="F9" s="4" t="s">
        <v>293</v>
      </c>
      <c r="G9" s="4" t="s">
        <v>1589</v>
      </c>
      <c r="H9" s="153"/>
    </row>
    <row r="10" spans="1:8" x14ac:dyDescent="0.3">
      <c r="A10" s="1"/>
      <c r="B10" s="4" t="s">
        <v>42</v>
      </c>
      <c r="C10" s="152" t="s">
        <v>30</v>
      </c>
      <c r="D10" s="152" t="s">
        <v>1591</v>
      </c>
      <c r="E10" s="149">
        <v>3942.3150000000001</v>
      </c>
      <c r="F10" s="4" t="s">
        <v>293</v>
      </c>
      <c r="G10" s="4" t="s">
        <v>1589</v>
      </c>
      <c r="H10" s="153"/>
    </row>
    <row r="11" spans="1:8" x14ac:dyDescent="0.3">
      <c r="A11" s="1"/>
      <c r="B11" s="4" t="s">
        <v>42</v>
      </c>
      <c r="C11" s="152" t="s">
        <v>69</v>
      </c>
      <c r="D11" s="152" t="s">
        <v>1592</v>
      </c>
      <c r="E11" s="149">
        <v>2380</v>
      </c>
      <c r="F11" s="4" t="s">
        <v>293</v>
      </c>
      <c r="G11" s="4" t="s">
        <v>1589</v>
      </c>
      <c r="H11" s="153"/>
    </row>
    <row r="12" spans="1:8" x14ac:dyDescent="0.3">
      <c r="A12" s="1"/>
      <c r="B12" s="4" t="s">
        <v>42</v>
      </c>
      <c r="C12" s="152" t="s">
        <v>72</v>
      </c>
      <c r="D12" s="152" t="s">
        <v>1593</v>
      </c>
      <c r="E12" s="149">
        <v>3737</v>
      </c>
      <c r="F12" s="4" t="s">
        <v>293</v>
      </c>
      <c r="G12" s="4" t="s">
        <v>1589</v>
      </c>
      <c r="H12" s="153"/>
    </row>
    <row r="13" spans="1:8" x14ac:dyDescent="0.3">
      <c r="A13" s="1"/>
      <c r="B13" s="4" t="s">
        <v>42</v>
      </c>
      <c r="C13" s="152" t="s">
        <v>72</v>
      </c>
      <c r="D13" s="152" t="s">
        <v>1594</v>
      </c>
      <c r="E13" s="149">
        <v>1337</v>
      </c>
      <c r="F13" s="4" t="s">
        <v>293</v>
      </c>
      <c r="G13" s="4" t="s">
        <v>1589</v>
      </c>
      <c r="H13" s="153"/>
    </row>
    <row r="14" spans="1:8" x14ac:dyDescent="0.3">
      <c r="A14" s="1"/>
      <c r="B14" s="4" t="s">
        <v>42</v>
      </c>
      <c r="C14" s="152" t="s">
        <v>99</v>
      </c>
      <c r="D14" s="152" t="s">
        <v>1595</v>
      </c>
      <c r="E14" s="149">
        <v>2100</v>
      </c>
      <c r="F14" s="4" t="s">
        <v>293</v>
      </c>
      <c r="G14" s="4" t="s">
        <v>1589</v>
      </c>
      <c r="H14" s="153"/>
    </row>
    <row r="15" spans="1:8" x14ac:dyDescent="0.3">
      <c r="A15" s="1"/>
      <c r="B15" s="4" t="s">
        <v>42</v>
      </c>
      <c r="C15" s="152" t="s">
        <v>118</v>
      </c>
      <c r="D15" s="152" t="s">
        <v>1596</v>
      </c>
      <c r="E15" s="149">
        <v>1462</v>
      </c>
      <c r="F15" s="4" t="s">
        <v>293</v>
      </c>
      <c r="G15" s="4" t="s">
        <v>1589</v>
      </c>
      <c r="H15" s="153"/>
    </row>
    <row r="16" spans="1:8" x14ac:dyDescent="0.3">
      <c r="A16" s="1"/>
      <c r="B16" s="4" t="s">
        <v>42</v>
      </c>
      <c r="C16" s="152" t="s">
        <v>122</v>
      </c>
      <c r="D16" s="152" t="s">
        <v>1597</v>
      </c>
      <c r="E16" s="149">
        <v>665.44</v>
      </c>
      <c r="F16" s="4" t="s">
        <v>293</v>
      </c>
      <c r="G16" s="4" t="s">
        <v>1589</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30" t="s">
        <v>1598</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row>
    <row r="5" spans="1:43" ht="22.05" hidden="1" customHeight="1" x14ac:dyDescent="0.3">
      <c r="A5" s="200" t="s">
        <v>38</v>
      </c>
      <c r="B5" s="200" t="s">
        <v>518</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0"/>
      <c r="B6" s="200"/>
      <c r="C6" s="229" t="s">
        <v>144</v>
      </c>
      <c r="D6" s="229" t="s">
        <v>570</v>
      </c>
      <c r="E6" s="229" t="s">
        <v>155</v>
      </c>
      <c r="F6" s="229" t="s">
        <v>571</v>
      </c>
      <c r="G6" s="229" t="s">
        <v>568</v>
      </c>
      <c r="H6" s="229" t="s">
        <v>538</v>
      </c>
      <c r="I6" s="229" t="s">
        <v>561</v>
      </c>
      <c r="J6" s="229"/>
      <c r="K6" s="229" t="s">
        <v>539</v>
      </c>
      <c r="L6" s="229" t="s">
        <v>30</v>
      </c>
      <c r="M6" s="229"/>
      <c r="N6" s="229"/>
      <c r="O6" s="229"/>
      <c r="P6" s="229"/>
      <c r="Q6" s="229" t="s">
        <v>540</v>
      </c>
      <c r="R6" s="229" t="s">
        <v>286</v>
      </c>
      <c r="S6" s="229" t="s">
        <v>541</v>
      </c>
      <c r="T6" s="229" t="s">
        <v>564</v>
      </c>
      <c r="U6" s="229" t="s">
        <v>72</v>
      </c>
      <c r="V6" s="229"/>
      <c r="W6" s="229" t="s">
        <v>542</v>
      </c>
      <c r="X6" s="229" t="s">
        <v>565</v>
      </c>
      <c r="Y6" s="229" t="s">
        <v>550</v>
      </c>
      <c r="Z6" s="229" t="s">
        <v>99</v>
      </c>
      <c r="AA6" s="229"/>
      <c r="AB6" s="229"/>
      <c r="AC6" s="229"/>
      <c r="AD6" s="229" t="s">
        <v>551</v>
      </c>
      <c r="AE6" s="229" t="s">
        <v>552</v>
      </c>
      <c r="AF6" s="229" t="s">
        <v>553</v>
      </c>
      <c r="AG6" s="229" t="s">
        <v>396</v>
      </c>
      <c r="AH6" s="229"/>
      <c r="AI6" s="229"/>
      <c r="AJ6" s="229"/>
      <c r="AK6" s="229"/>
      <c r="AL6" s="229"/>
      <c r="AM6" s="229"/>
      <c r="AN6" s="229"/>
      <c r="AO6" s="229"/>
      <c r="AP6" s="229" t="s">
        <v>566</v>
      </c>
      <c r="AQ6" s="229" t="s">
        <v>554</v>
      </c>
    </row>
    <row r="7" spans="1:43" ht="57" customHeight="1" x14ac:dyDescent="0.3">
      <c r="A7" s="200"/>
      <c r="B7" s="200"/>
      <c r="C7" s="9" t="s">
        <v>1599</v>
      </c>
      <c r="D7" s="9" t="s">
        <v>1600</v>
      </c>
      <c r="E7" s="9" t="s">
        <v>1601</v>
      </c>
      <c r="F7" s="9" t="s">
        <v>1602</v>
      </c>
      <c r="G7" s="9" t="s">
        <v>1603</v>
      </c>
      <c r="H7" s="9" t="s">
        <v>1604</v>
      </c>
      <c r="I7" s="9" t="s">
        <v>1605</v>
      </c>
      <c r="J7" s="9" t="s">
        <v>1606</v>
      </c>
      <c r="K7" s="9" t="s">
        <v>1607</v>
      </c>
      <c r="L7" s="9" t="s">
        <v>1608</v>
      </c>
      <c r="M7" s="9" t="s">
        <v>1609</v>
      </c>
      <c r="N7" s="9" t="s">
        <v>1610</v>
      </c>
      <c r="O7" s="9" t="s">
        <v>1611</v>
      </c>
      <c r="P7" s="9" t="s">
        <v>1612</v>
      </c>
      <c r="Q7" s="9" t="s">
        <v>1613</v>
      </c>
      <c r="R7" s="9" t="s">
        <v>1614</v>
      </c>
      <c r="S7" s="9" t="s">
        <v>1615</v>
      </c>
      <c r="T7" s="9" t="s">
        <v>1616</v>
      </c>
      <c r="U7" s="9" t="s">
        <v>1617</v>
      </c>
      <c r="V7" s="9" t="s">
        <v>1618</v>
      </c>
      <c r="W7" s="9" t="s">
        <v>1619</v>
      </c>
      <c r="X7" s="9" t="s">
        <v>1620</v>
      </c>
      <c r="Y7" s="9" t="s">
        <v>1621</v>
      </c>
      <c r="Z7" s="9" t="s">
        <v>1622</v>
      </c>
      <c r="AA7" s="9" t="s">
        <v>1623</v>
      </c>
      <c r="AB7" s="9" t="s">
        <v>1624</v>
      </c>
      <c r="AC7" s="9" t="s">
        <v>1625</v>
      </c>
      <c r="AD7" s="9" t="s">
        <v>1626</v>
      </c>
      <c r="AE7" s="9" t="s">
        <v>1627</v>
      </c>
      <c r="AF7" s="9" t="s">
        <v>1628</v>
      </c>
      <c r="AG7" s="9" t="s">
        <v>1629</v>
      </c>
      <c r="AH7" s="9" t="s">
        <v>1630</v>
      </c>
      <c r="AI7" s="9" t="s">
        <v>1631</v>
      </c>
      <c r="AJ7" s="9" t="s">
        <v>1632</v>
      </c>
      <c r="AK7" s="9" t="s">
        <v>1633</v>
      </c>
      <c r="AL7" s="9" t="s">
        <v>1634</v>
      </c>
      <c r="AM7" s="9" t="s">
        <v>1635</v>
      </c>
      <c r="AN7" s="9" t="s">
        <v>1636</v>
      </c>
      <c r="AO7" s="9" t="s">
        <v>1637</v>
      </c>
      <c r="AP7" s="9" t="s">
        <v>1638</v>
      </c>
      <c r="AQ7" s="9" t="s">
        <v>1639</v>
      </c>
    </row>
    <row r="8" spans="1:43" ht="24" customHeight="1" x14ac:dyDescent="0.3">
      <c r="A8" s="13" t="s">
        <v>42</v>
      </c>
      <c r="B8" s="13" t="s">
        <v>729</v>
      </c>
      <c r="C8" s="154">
        <v>0</v>
      </c>
      <c r="D8" s="154">
        <v>56.14</v>
      </c>
      <c r="E8" s="154">
        <v>0</v>
      </c>
      <c r="F8" s="154">
        <v>23.99</v>
      </c>
      <c r="G8" s="154">
        <v>12.236829999999999</v>
      </c>
      <c r="H8" s="154"/>
      <c r="I8" s="154">
        <v>6.1</v>
      </c>
      <c r="J8" s="154">
        <v>5.89</v>
      </c>
      <c r="K8" s="154">
        <v>9.7360000000000007</v>
      </c>
      <c r="L8" s="154">
        <v>7.5</v>
      </c>
      <c r="M8" s="154">
        <v>7.5</v>
      </c>
      <c r="N8" s="154">
        <v>7.5</v>
      </c>
      <c r="O8" s="154">
        <v>7.5</v>
      </c>
      <c r="P8" s="154"/>
      <c r="Q8" s="154"/>
      <c r="R8" s="154">
        <v>8</v>
      </c>
      <c r="S8" s="154">
        <v>9</v>
      </c>
      <c r="T8" s="154"/>
      <c r="U8" s="154"/>
      <c r="V8" s="154"/>
      <c r="W8" s="154"/>
      <c r="X8" s="154"/>
      <c r="Y8" s="154"/>
      <c r="Z8" s="154">
        <v>0.69399999999999995</v>
      </c>
      <c r="AA8" s="154">
        <v>1.518</v>
      </c>
      <c r="AB8" s="154"/>
      <c r="AC8" s="154"/>
      <c r="AD8" s="154"/>
      <c r="AE8" s="154">
        <v>11.36491</v>
      </c>
      <c r="AF8" s="154">
        <v>11.12</v>
      </c>
      <c r="AG8" s="154">
        <v>464.17027999999999</v>
      </c>
      <c r="AH8" s="154">
        <v>0</v>
      </c>
      <c r="AI8" s="154">
        <v>448.16440999999998</v>
      </c>
      <c r="AJ8" s="154">
        <v>384.14091999999999</v>
      </c>
      <c r="AK8" s="154">
        <v>368.13504999999998</v>
      </c>
      <c r="AL8" s="154">
        <v>294.08037999999999</v>
      </c>
      <c r="AM8" s="154">
        <v>294.08037999999999</v>
      </c>
      <c r="AN8" s="154">
        <v>384.14091999999999</v>
      </c>
      <c r="AO8" s="154">
        <v>384.14091999999999</v>
      </c>
      <c r="AP8" s="154"/>
      <c r="AQ8" s="154"/>
    </row>
    <row r="9" spans="1:43" ht="24" customHeight="1" x14ac:dyDescent="0.3">
      <c r="A9" s="16" t="s">
        <v>42</v>
      </c>
      <c r="B9" s="16" t="s">
        <v>730</v>
      </c>
      <c r="C9" s="155">
        <v>0</v>
      </c>
      <c r="D9" s="155">
        <v>56.34</v>
      </c>
      <c r="E9" s="155">
        <v>0</v>
      </c>
      <c r="F9" s="155">
        <v>24</v>
      </c>
      <c r="G9" s="155">
        <v>12.236829999999999</v>
      </c>
      <c r="H9" s="155"/>
      <c r="I9" s="155">
        <v>6.45</v>
      </c>
      <c r="J9" s="155">
        <v>6.32</v>
      </c>
      <c r="K9" s="155">
        <v>9.4600000000000009</v>
      </c>
      <c r="L9" s="155">
        <v>6.7</v>
      </c>
      <c r="M9" s="155">
        <v>6.7</v>
      </c>
      <c r="N9" s="155">
        <v>6.7</v>
      </c>
      <c r="O9" s="155">
        <v>6.7</v>
      </c>
      <c r="P9" s="155"/>
      <c r="Q9" s="155"/>
      <c r="R9" s="155">
        <v>7</v>
      </c>
      <c r="S9" s="155">
        <v>8</v>
      </c>
      <c r="T9" s="155"/>
      <c r="U9" s="155"/>
      <c r="V9" s="155"/>
      <c r="W9" s="155"/>
      <c r="X9" s="155"/>
      <c r="Y9" s="155"/>
      <c r="Z9" s="155">
        <v>1.421</v>
      </c>
      <c r="AA9" s="155">
        <v>3.2349999999999999</v>
      </c>
      <c r="AB9" s="155"/>
      <c r="AC9" s="155"/>
      <c r="AD9" s="155"/>
      <c r="AE9" s="155">
        <v>11.304180000000001</v>
      </c>
      <c r="AF9" s="155">
        <v>10.56</v>
      </c>
      <c r="AG9" s="155">
        <v>464.17027999999999</v>
      </c>
      <c r="AH9" s="155">
        <v>0</v>
      </c>
      <c r="AI9" s="155">
        <v>448.16440999999998</v>
      </c>
      <c r="AJ9" s="155">
        <v>384.14091999999999</v>
      </c>
      <c r="AK9" s="155">
        <v>368.13504999999998</v>
      </c>
      <c r="AL9" s="155">
        <v>294.08037999999999</v>
      </c>
      <c r="AM9" s="155">
        <v>294.08037999999999</v>
      </c>
      <c r="AN9" s="155">
        <v>384.14091999999999</v>
      </c>
      <c r="AO9" s="155">
        <v>384.14091999999999</v>
      </c>
      <c r="AP9" s="155"/>
      <c r="AQ9" s="155"/>
    </row>
    <row r="10" spans="1:43" ht="24" customHeight="1" x14ac:dyDescent="0.3">
      <c r="A10" s="16" t="s">
        <v>42</v>
      </c>
      <c r="B10" s="16" t="s">
        <v>731</v>
      </c>
      <c r="C10" s="155">
        <v>0</v>
      </c>
      <c r="D10" s="155">
        <v>56.46</v>
      </c>
      <c r="E10" s="155">
        <v>0</v>
      </c>
      <c r="F10" s="155">
        <v>23.96</v>
      </c>
      <c r="G10" s="155">
        <v>12.236829999999999</v>
      </c>
      <c r="H10" s="155"/>
      <c r="I10" s="155">
        <v>6.22</v>
      </c>
      <c r="J10" s="155">
        <v>6.77</v>
      </c>
      <c r="K10" s="155">
        <v>8.5640000000000001</v>
      </c>
      <c r="L10" s="155">
        <v>6.7</v>
      </c>
      <c r="M10" s="155">
        <v>6.7</v>
      </c>
      <c r="N10" s="155">
        <v>6.7</v>
      </c>
      <c r="O10" s="155">
        <v>6.7</v>
      </c>
      <c r="P10" s="155"/>
      <c r="Q10" s="155"/>
      <c r="R10" s="155">
        <v>7</v>
      </c>
      <c r="S10" s="155">
        <v>8</v>
      </c>
      <c r="T10" s="155"/>
      <c r="U10" s="155"/>
      <c r="V10" s="155"/>
      <c r="W10" s="155"/>
      <c r="X10" s="155"/>
      <c r="Y10" s="155"/>
      <c r="Z10" s="155">
        <v>2.5110000000000001</v>
      </c>
      <c r="AA10" s="155">
        <v>4.1619999999999999</v>
      </c>
      <c r="AB10" s="155"/>
      <c r="AC10" s="155"/>
      <c r="AD10" s="155"/>
      <c r="AE10" s="155">
        <v>11.378</v>
      </c>
      <c r="AF10" s="155">
        <v>10.69</v>
      </c>
      <c r="AG10" s="155">
        <v>464.17027999999999</v>
      </c>
      <c r="AH10" s="155">
        <v>0</v>
      </c>
      <c r="AI10" s="155">
        <v>448.16440999999998</v>
      </c>
      <c r="AJ10" s="155">
        <v>384.14091999999999</v>
      </c>
      <c r="AK10" s="155">
        <v>368.13504999999998</v>
      </c>
      <c r="AL10" s="155">
        <v>294.08037999999999</v>
      </c>
      <c r="AM10" s="155">
        <v>294.08037999999999</v>
      </c>
      <c r="AN10" s="155">
        <v>384.14091999999999</v>
      </c>
      <c r="AO10" s="155">
        <v>384.14091999999999</v>
      </c>
      <c r="AP10" s="155"/>
      <c r="AQ10" s="155"/>
    </row>
    <row r="11" spans="1:43" ht="24" customHeight="1" x14ac:dyDescent="0.3">
      <c r="A11" s="16" t="s">
        <v>42</v>
      </c>
      <c r="B11" s="16" t="s">
        <v>732</v>
      </c>
      <c r="C11" s="155">
        <v>0</v>
      </c>
      <c r="D11" s="155">
        <v>56.27</v>
      </c>
      <c r="E11" s="155">
        <v>0</v>
      </c>
      <c r="F11" s="155">
        <v>23.95</v>
      </c>
      <c r="G11" s="155">
        <v>12.236829999999999</v>
      </c>
      <c r="H11" s="155"/>
      <c r="I11" s="155">
        <v>5.83</v>
      </c>
      <c r="J11" s="155">
        <v>6.53</v>
      </c>
      <c r="K11" s="155">
        <v>8.6869999999999994</v>
      </c>
      <c r="L11" s="155">
        <v>6.5</v>
      </c>
      <c r="M11" s="155">
        <v>6.5</v>
      </c>
      <c r="N11" s="155">
        <v>6.5</v>
      </c>
      <c r="O11" s="155">
        <v>6.5</v>
      </c>
      <c r="P11" s="155"/>
      <c r="Q11" s="155"/>
      <c r="R11" s="155">
        <v>5</v>
      </c>
      <c r="S11" s="155">
        <v>7</v>
      </c>
      <c r="T11" s="155"/>
      <c r="U11" s="155"/>
      <c r="V11" s="155"/>
      <c r="W11" s="155"/>
      <c r="X11" s="155"/>
      <c r="Y11" s="155"/>
      <c r="Z11" s="155">
        <v>2.673</v>
      </c>
      <c r="AA11" s="155">
        <v>4.4169999999999998</v>
      </c>
      <c r="AB11" s="155"/>
      <c r="AC11" s="155"/>
      <c r="AD11" s="155"/>
      <c r="AE11" s="155">
        <v>10.544</v>
      </c>
      <c r="AF11" s="155">
        <v>10.28</v>
      </c>
      <c r="AG11" s="155">
        <v>480.17615999999998</v>
      </c>
      <c r="AH11" s="155">
        <v>0</v>
      </c>
      <c r="AI11" s="155">
        <v>448.16440999999998</v>
      </c>
      <c r="AJ11" s="155">
        <v>384.14091999999999</v>
      </c>
      <c r="AK11" s="155">
        <v>368.13504999999998</v>
      </c>
      <c r="AL11" s="155">
        <v>294.08037999999999</v>
      </c>
      <c r="AM11" s="155">
        <v>294.08037999999999</v>
      </c>
      <c r="AN11" s="155">
        <v>384.14091999999999</v>
      </c>
      <c r="AO11" s="155">
        <v>384.14091999999999</v>
      </c>
      <c r="AP11" s="155"/>
      <c r="AQ11" s="155"/>
    </row>
    <row r="12" spans="1:43" ht="24" customHeight="1" x14ac:dyDescent="0.3">
      <c r="A12" s="16" t="s">
        <v>42</v>
      </c>
      <c r="B12" s="16" t="s">
        <v>733</v>
      </c>
      <c r="C12" s="155">
        <v>0</v>
      </c>
      <c r="D12" s="155">
        <v>56.27</v>
      </c>
      <c r="E12" s="155">
        <v>0</v>
      </c>
      <c r="F12" s="155">
        <v>23.75</v>
      </c>
      <c r="G12" s="155">
        <v>12.236829999999999</v>
      </c>
      <c r="H12" s="155"/>
      <c r="I12" s="155">
        <v>5.13</v>
      </c>
      <c r="J12" s="155">
        <v>6.94</v>
      </c>
      <c r="K12" s="155">
        <v>8.3149999999999995</v>
      </c>
      <c r="L12" s="155">
        <v>5.9</v>
      </c>
      <c r="M12" s="155">
        <v>5.9</v>
      </c>
      <c r="N12" s="155">
        <v>5.9</v>
      </c>
      <c r="O12" s="155">
        <v>5.9</v>
      </c>
      <c r="P12" s="155"/>
      <c r="Q12" s="155"/>
      <c r="R12" s="155">
        <v>5</v>
      </c>
      <c r="S12" s="155">
        <v>6</v>
      </c>
      <c r="T12" s="155"/>
      <c r="U12" s="155"/>
      <c r="V12" s="155"/>
      <c r="W12" s="155"/>
      <c r="X12" s="155"/>
      <c r="Y12" s="155"/>
      <c r="Z12" s="155">
        <v>2.5659999999999998</v>
      </c>
      <c r="AA12" s="155">
        <v>4.6109999999999998</v>
      </c>
      <c r="AB12" s="155"/>
      <c r="AC12" s="155"/>
      <c r="AD12" s="155"/>
      <c r="AE12" s="155">
        <v>10.16</v>
      </c>
      <c r="AF12" s="155">
        <v>10.16</v>
      </c>
      <c r="AG12" s="155">
        <v>480.17615999999998</v>
      </c>
      <c r="AH12" s="155">
        <v>0</v>
      </c>
      <c r="AI12" s="155">
        <v>448.16440999999998</v>
      </c>
      <c r="AJ12" s="155">
        <v>384.14091999999999</v>
      </c>
      <c r="AK12" s="155">
        <v>368.13504999999998</v>
      </c>
      <c r="AL12" s="155">
        <v>294.08037999999999</v>
      </c>
      <c r="AM12" s="155">
        <v>294.08037999999999</v>
      </c>
      <c r="AN12" s="155">
        <v>384.14091999999999</v>
      </c>
      <c r="AO12" s="155">
        <v>384.14091999999999</v>
      </c>
      <c r="AP12" s="155"/>
      <c r="AQ12" s="155"/>
    </row>
    <row r="13" spans="1:43" ht="24" customHeight="1" x14ac:dyDescent="0.3">
      <c r="A13" s="16" t="s">
        <v>42</v>
      </c>
      <c r="B13" s="16" t="s">
        <v>734</v>
      </c>
      <c r="C13" s="155">
        <v>0</v>
      </c>
      <c r="D13" s="155">
        <v>56.31</v>
      </c>
      <c r="E13" s="155">
        <v>0</v>
      </c>
      <c r="F13" s="155">
        <v>23.77</v>
      </c>
      <c r="G13" s="155">
        <v>12.236829999999999</v>
      </c>
      <c r="H13" s="155"/>
      <c r="I13" s="155">
        <v>4.6100000000000003</v>
      </c>
      <c r="J13" s="155">
        <v>6.96</v>
      </c>
      <c r="K13" s="155">
        <v>8.3450000000000006</v>
      </c>
      <c r="L13" s="155">
        <v>7</v>
      </c>
      <c r="M13" s="155">
        <v>7</v>
      </c>
      <c r="N13" s="155">
        <v>7</v>
      </c>
      <c r="O13" s="155">
        <v>7</v>
      </c>
      <c r="P13" s="155"/>
      <c r="Q13" s="155"/>
      <c r="R13" s="155">
        <v>6</v>
      </c>
      <c r="S13" s="155">
        <v>6</v>
      </c>
      <c r="T13" s="155"/>
      <c r="U13" s="155"/>
      <c r="V13" s="155"/>
      <c r="W13" s="155"/>
      <c r="X13" s="155"/>
      <c r="Y13" s="155"/>
      <c r="Z13" s="155">
        <v>3.0779999999999998</v>
      </c>
      <c r="AA13" s="155">
        <v>5.6310000000000002</v>
      </c>
      <c r="AB13" s="155"/>
      <c r="AC13" s="155"/>
      <c r="AD13" s="155"/>
      <c r="AE13" s="155">
        <v>10.74</v>
      </c>
      <c r="AF13" s="155">
        <v>10.74</v>
      </c>
      <c r="AG13" s="155">
        <v>480.17615999999998</v>
      </c>
      <c r="AH13" s="155">
        <v>0</v>
      </c>
      <c r="AI13" s="155">
        <v>448.16440999999998</v>
      </c>
      <c r="AJ13" s="155">
        <v>384.14091999999999</v>
      </c>
      <c r="AK13" s="155">
        <v>368.13504999999998</v>
      </c>
      <c r="AL13" s="155">
        <v>294.08037999999999</v>
      </c>
      <c r="AM13" s="155">
        <v>294.08037999999999</v>
      </c>
      <c r="AN13" s="155">
        <v>384.14091999999999</v>
      </c>
      <c r="AO13" s="155">
        <v>384.14091999999999</v>
      </c>
      <c r="AP13" s="155"/>
      <c r="AQ13" s="155"/>
    </row>
    <row r="14" spans="1:43" ht="24" customHeight="1" x14ac:dyDescent="0.3">
      <c r="A14" s="16" t="s">
        <v>42</v>
      </c>
      <c r="B14" s="16" t="s">
        <v>735</v>
      </c>
      <c r="C14" s="155">
        <v>0</v>
      </c>
      <c r="D14" s="155">
        <v>55.56</v>
      </c>
      <c r="E14" s="155">
        <v>0</v>
      </c>
      <c r="F14" s="155">
        <v>23.62</v>
      </c>
      <c r="G14" s="155">
        <v>12.236829999999999</v>
      </c>
      <c r="H14" s="155"/>
      <c r="I14" s="155">
        <v>5.88</v>
      </c>
      <c r="J14" s="155">
        <v>6.99</v>
      </c>
      <c r="K14" s="155">
        <v>7.8780000000000001</v>
      </c>
      <c r="L14" s="155">
        <v>7.5</v>
      </c>
      <c r="M14" s="155">
        <v>7.5</v>
      </c>
      <c r="N14" s="155">
        <v>7.5</v>
      </c>
      <c r="O14" s="155">
        <v>7.5</v>
      </c>
      <c r="P14" s="155"/>
      <c r="Q14" s="155"/>
      <c r="R14" s="155">
        <v>8</v>
      </c>
      <c r="S14" s="155">
        <v>8</v>
      </c>
      <c r="T14" s="155"/>
      <c r="U14" s="155"/>
      <c r="V14" s="155"/>
      <c r="W14" s="155"/>
      <c r="X14" s="155"/>
      <c r="Y14" s="155"/>
      <c r="Z14" s="155">
        <v>4.5529999999999999</v>
      </c>
      <c r="AA14" s="155">
        <v>6.242</v>
      </c>
      <c r="AB14" s="155"/>
      <c r="AC14" s="155"/>
      <c r="AD14" s="155"/>
      <c r="AE14" s="155">
        <v>10.77</v>
      </c>
      <c r="AF14" s="155">
        <v>10.77</v>
      </c>
      <c r="AG14" s="155">
        <v>480.17615999999998</v>
      </c>
      <c r="AH14" s="155">
        <v>0</v>
      </c>
      <c r="AI14" s="155">
        <v>448.16440999999998</v>
      </c>
      <c r="AJ14" s="155">
        <v>384.14091999999999</v>
      </c>
      <c r="AK14" s="155">
        <v>368.13504999999998</v>
      </c>
      <c r="AL14" s="155">
        <v>294.08037999999999</v>
      </c>
      <c r="AM14" s="155">
        <v>294.08037999999999</v>
      </c>
      <c r="AN14" s="155">
        <v>384.14091999999999</v>
      </c>
      <c r="AO14" s="155">
        <v>384.14091999999999</v>
      </c>
      <c r="AP14" s="155"/>
      <c r="AQ14" s="155"/>
    </row>
    <row r="15" spans="1:43" ht="24" customHeight="1" x14ac:dyDescent="0.3">
      <c r="A15" s="18" t="s">
        <v>42</v>
      </c>
      <c r="B15" s="18" t="s">
        <v>736</v>
      </c>
      <c r="C15" s="156">
        <v>0</v>
      </c>
      <c r="D15" s="156">
        <v>49.73</v>
      </c>
      <c r="E15" s="156">
        <v>0</v>
      </c>
      <c r="F15" s="156">
        <v>23.68</v>
      </c>
      <c r="G15" s="156">
        <v>12.236829999999999</v>
      </c>
      <c r="H15" s="156"/>
      <c r="I15" s="156">
        <v>6.02</v>
      </c>
      <c r="J15" s="156">
        <v>6.91</v>
      </c>
      <c r="K15" s="156">
        <v>7.5949999999999998</v>
      </c>
      <c r="L15" s="156">
        <v>7.8</v>
      </c>
      <c r="M15" s="156">
        <v>7.8</v>
      </c>
      <c r="N15" s="156">
        <v>7.8</v>
      </c>
      <c r="O15" s="156">
        <v>7.8</v>
      </c>
      <c r="P15" s="156"/>
      <c r="Q15" s="156"/>
      <c r="R15" s="156">
        <v>8</v>
      </c>
      <c r="S15" s="156">
        <v>9</v>
      </c>
      <c r="T15" s="156"/>
      <c r="U15" s="156"/>
      <c r="V15" s="156"/>
      <c r="W15" s="156"/>
      <c r="X15" s="156"/>
      <c r="Y15" s="156"/>
      <c r="Z15" s="156">
        <v>5.5469999999999997</v>
      </c>
      <c r="AA15" s="156">
        <v>6.2409999999999997</v>
      </c>
      <c r="AB15" s="156"/>
      <c r="AC15" s="156"/>
      <c r="AD15" s="156"/>
      <c r="AE15" s="156">
        <v>10.36</v>
      </c>
      <c r="AF15" s="156">
        <v>10.36</v>
      </c>
      <c r="AG15" s="156">
        <v>480.17615999999998</v>
      </c>
      <c r="AH15" s="156">
        <v>0</v>
      </c>
      <c r="AI15" s="156">
        <v>448.16440999999998</v>
      </c>
      <c r="AJ15" s="156">
        <v>384.14091999999999</v>
      </c>
      <c r="AK15" s="156">
        <v>368.13504999999998</v>
      </c>
      <c r="AL15" s="156">
        <v>294.08037999999999</v>
      </c>
      <c r="AM15" s="156">
        <v>294.08037999999999</v>
      </c>
      <c r="AN15" s="156">
        <v>384.14091999999999</v>
      </c>
      <c r="AO15" s="156">
        <v>384.14091999999999</v>
      </c>
      <c r="AP15" s="156"/>
      <c r="AQ15" s="156"/>
    </row>
    <row r="16" spans="1:43" ht="24" customHeight="1" x14ac:dyDescent="0.3">
      <c r="A16" s="13" t="s">
        <v>42</v>
      </c>
      <c r="B16" s="13" t="s">
        <v>737</v>
      </c>
      <c r="C16" s="154">
        <v>0</v>
      </c>
      <c r="D16" s="154">
        <v>49.73</v>
      </c>
      <c r="E16" s="154">
        <v>0</v>
      </c>
      <c r="F16" s="154">
        <v>23.85</v>
      </c>
      <c r="G16" s="154">
        <v>12.236829999999999</v>
      </c>
      <c r="H16" s="154"/>
      <c r="I16" s="154">
        <v>5.45</v>
      </c>
      <c r="J16" s="154">
        <v>7.53</v>
      </c>
      <c r="K16" s="154">
        <v>8.3339999999999996</v>
      </c>
      <c r="L16" s="154">
        <v>8.1999999999999993</v>
      </c>
      <c r="M16" s="154">
        <v>8.1999999999999993</v>
      </c>
      <c r="N16" s="154">
        <v>8.1999999999999993</v>
      </c>
      <c r="O16" s="154">
        <v>8.1999999999999993</v>
      </c>
      <c r="P16" s="154"/>
      <c r="Q16" s="154"/>
      <c r="R16" s="154">
        <v>8</v>
      </c>
      <c r="S16" s="154">
        <v>8</v>
      </c>
      <c r="T16" s="154"/>
      <c r="U16" s="154"/>
      <c r="V16" s="154"/>
      <c r="W16" s="154"/>
      <c r="X16" s="154"/>
      <c r="Y16" s="154"/>
      <c r="Z16" s="154">
        <v>7.8529999999999998</v>
      </c>
      <c r="AA16" s="154">
        <v>7.8250000000000002</v>
      </c>
      <c r="AB16" s="154"/>
      <c r="AC16" s="154"/>
      <c r="AD16" s="154"/>
      <c r="AE16" s="154">
        <v>10.048640000000001</v>
      </c>
      <c r="AF16" s="154">
        <v>9.9700000000000006</v>
      </c>
      <c r="AG16" s="154">
        <v>480.17615999999998</v>
      </c>
      <c r="AH16" s="154">
        <v>0</v>
      </c>
      <c r="AI16" s="154">
        <v>448.16440999999998</v>
      </c>
      <c r="AJ16" s="154">
        <v>384.14091999999999</v>
      </c>
      <c r="AK16" s="154">
        <v>368.13504999999998</v>
      </c>
      <c r="AL16" s="154">
        <v>294.08037999999999</v>
      </c>
      <c r="AM16" s="154">
        <v>294.08037999999999</v>
      </c>
      <c r="AN16" s="154">
        <v>384.14091999999999</v>
      </c>
      <c r="AO16" s="154">
        <v>384.14091999999999</v>
      </c>
      <c r="AP16" s="154"/>
      <c r="AQ16" s="154"/>
    </row>
    <row r="17" spans="1:43" ht="24" customHeight="1" x14ac:dyDescent="0.3">
      <c r="A17" s="16" t="s">
        <v>42</v>
      </c>
      <c r="B17" s="16" t="s">
        <v>738</v>
      </c>
      <c r="C17" s="155">
        <v>0</v>
      </c>
      <c r="D17" s="155">
        <v>49.71</v>
      </c>
      <c r="E17" s="155">
        <v>0</v>
      </c>
      <c r="F17" s="155">
        <v>23.88</v>
      </c>
      <c r="G17" s="155">
        <v>12.236829999999999</v>
      </c>
      <c r="H17" s="155">
        <v>0</v>
      </c>
      <c r="I17" s="155">
        <v>5.09</v>
      </c>
      <c r="J17" s="155">
        <v>7.86</v>
      </c>
      <c r="K17" s="155">
        <v>8.06</v>
      </c>
      <c r="L17" s="155">
        <v>8.1999999999999993</v>
      </c>
      <c r="M17" s="155">
        <v>8.1999999999999993</v>
      </c>
      <c r="N17" s="155">
        <v>8.1999999999999993</v>
      </c>
      <c r="O17" s="155">
        <v>8.1999999999999993</v>
      </c>
      <c r="P17" s="155">
        <v>4.34</v>
      </c>
      <c r="Q17" s="155">
        <v>0</v>
      </c>
      <c r="R17" s="155">
        <v>8</v>
      </c>
      <c r="S17" s="155">
        <v>8</v>
      </c>
      <c r="T17" s="155">
        <v>0</v>
      </c>
      <c r="U17" s="155">
        <v>0</v>
      </c>
      <c r="V17" s="155">
        <v>0</v>
      </c>
      <c r="W17" s="155">
        <v>0</v>
      </c>
      <c r="X17" s="155">
        <v>0</v>
      </c>
      <c r="Y17" s="155">
        <v>0</v>
      </c>
      <c r="Z17" s="155">
        <v>6.88</v>
      </c>
      <c r="AA17" s="155">
        <v>7.7</v>
      </c>
      <c r="AB17" s="155">
        <v>0</v>
      </c>
      <c r="AC17" s="155">
        <v>0</v>
      </c>
      <c r="AD17" s="155">
        <v>0</v>
      </c>
      <c r="AE17" s="155">
        <v>9.9860900000000008</v>
      </c>
      <c r="AF17" s="155">
        <v>9.7100000000000009</v>
      </c>
      <c r="AG17" s="155">
        <v>480.17615999999998</v>
      </c>
      <c r="AH17" s="155">
        <v>0</v>
      </c>
      <c r="AI17" s="155">
        <v>448.16440999999998</v>
      </c>
      <c r="AJ17" s="155">
        <v>384.14091999999999</v>
      </c>
      <c r="AK17" s="155">
        <v>368.13504999999998</v>
      </c>
      <c r="AL17" s="155">
        <v>294.08037999999999</v>
      </c>
      <c r="AM17" s="155">
        <v>294.08037999999999</v>
      </c>
      <c r="AN17" s="155">
        <v>384.14091999999999</v>
      </c>
      <c r="AO17" s="155">
        <v>384.14091999999999</v>
      </c>
      <c r="AP17" s="155">
        <v>0</v>
      </c>
      <c r="AQ17" s="155">
        <v>0.73699999999999999</v>
      </c>
    </row>
    <row r="18" spans="1:43" ht="24" customHeight="1" x14ac:dyDescent="0.3">
      <c r="A18" s="16" t="s">
        <v>42</v>
      </c>
      <c r="B18" s="16" t="s">
        <v>739</v>
      </c>
      <c r="C18" s="155">
        <v>0</v>
      </c>
      <c r="D18" s="155">
        <v>50.16</v>
      </c>
      <c r="E18" s="155">
        <v>0</v>
      </c>
      <c r="F18" s="155">
        <v>24.07</v>
      </c>
      <c r="G18" s="155">
        <v>12.236829999999999</v>
      </c>
      <c r="H18" s="155">
        <v>0</v>
      </c>
      <c r="I18" s="155">
        <v>5.34</v>
      </c>
      <c r="J18" s="155">
        <v>7.39</v>
      </c>
      <c r="K18" s="155">
        <v>7.9379999999999997</v>
      </c>
      <c r="L18" s="155">
        <v>8.1</v>
      </c>
      <c r="M18" s="155">
        <v>8.1</v>
      </c>
      <c r="N18" s="155">
        <v>8.1</v>
      </c>
      <c r="O18" s="155">
        <v>8.1</v>
      </c>
      <c r="P18" s="155">
        <v>153.94</v>
      </c>
      <c r="Q18" s="155">
        <v>2.73</v>
      </c>
      <c r="R18" s="155">
        <v>8</v>
      </c>
      <c r="S18" s="155">
        <v>8</v>
      </c>
      <c r="T18" s="155">
        <v>47.989429999999999</v>
      </c>
      <c r="U18" s="155">
        <v>0</v>
      </c>
      <c r="V18" s="155">
        <v>0</v>
      </c>
      <c r="W18" s="155">
        <v>0</v>
      </c>
      <c r="X18" s="155">
        <v>0.79</v>
      </c>
      <c r="Y18" s="155">
        <v>18.731999999999999</v>
      </c>
      <c r="Z18" s="155">
        <v>3.5720000000000001</v>
      </c>
      <c r="AA18" s="155">
        <v>7.4169999999999998</v>
      </c>
      <c r="AB18" s="155">
        <v>0</v>
      </c>
      <c r="AC18" s="155">
        <v>0</v>
      </c>
      <c r="AD18" s="155">
        <v>21.352</v>
      </c>
      <c r="AE18" s="155">
        <v>9.7870899999999992</v>
      </c>
      <c r="AF18" s="155">
        <v>9.6999999999999993</v>
      </c>
      <c r="AG18" s="155">
        <v>480.17615999999998</v>
      </c>
      <c r="AH18" s="155">
        <v>0</v>
      </c>
      <c r="AI18" s="155">
        <v>448.16440999999998</v>
      </c>
      <c r="AJ18" s="155">
        <v>384.14091999999999</v>
      </c>
      <c r="AK18" s="155">
        <v>368.13504999999998</v>
      </c>
      <c r="AL18" s="155">
        <v>294.08037999999999</v>
      </c>
      <c r="AM18" s="155">
        <v>294.08037999999999</v>
      </c>
      <c r="AN18" s="155">
        <v>384.14091999999999</v>
      </c>
      <c r="AO18" s="155">
        <v>384.14091999999999</v>
      </c>
      <c r="AP18" s="155">
        <v>6</v>
      </c>
      <c r="AQ18" s="155">
        <v>12.0175</v>
      </c>
    </row>
    <row r="19" spans="1:43" ht="24" customHeight="1" x14ac:dyDescent="0.3">
      <c r="A19" s="16" t="s">
        <v>42</v>
      </c>
      <c r="B19" s="16" t="s">
        <v>740</v>
      </c>
      <c r="C19" s="155">
        <v>0</v>
      </c>
      <c r="D19" s="155">
        <v>52.57</v>
      </c>
      <c r="E19" s="155">
        <v>0</v>
      </c>
      <c r="F19" s="155">
        <v>24.05</v>
      </c>
      <c r="G19" s="155">
        <v>12.236829999999999</v>
      </c>
      <c r="H19" s="155">
        <v>5.13</v>
      </c>
      <c r="I19" s="155">
        <v>5.0999999999999996</v>
      </c>
      <c r="J19" s="155">
        <v>7.02</v>
      </c>
      <c r="K19" s="155">
        <v>8.4169999999999998</v>
      </c>
      <c r="L19" s="155">
        <v>8.9</v>
      </c>
      <c r="M19" s="155">
        <v>8.9</v>
      </c>
      <c r="N19" s="155">
        <v>8.9</v>
      </c>
      <c r="O19" s="155">
        <v>8.9</v>
      </c>
      <c r="P19" s="155">
        <v>382.27</v>
      </c>
      <c r="Q19" s="155">
        <v>106.18</v>
      </c>
      <c r="R19" s="155">
        <v>8</v>
      </c>
      <c r="S19" s="155">
        <v>8</v>
      </c>
      <c r="T19" s="155">
        <v>184.81338</v>
      </c>
      <c r="U19" s="155">
        <v>20.958749999999998</v>
      </c>
      <c r="V19" s="155">
        <v>20.958749999999998</v>
      </c>
      <c r="W19" s="155">
        <v>0.14546999999999999</v>
      </c>
      <c r="X19" s="155">
        <v>41.31</v>
      </c>
      <c r="Y19" s="155">
        <v>307.59500000000003</v>
      </c>
      <c r="Z19" s="155">
        <v>3.5329999999999999</v>
      </c>
      <c r="AA19" s="155">
        <v>6.91</v>
      </c>
      <c r="AB19" s="155">
        <v>28.556999999999999</v>
      </c>
      <c r="AC19" s="155">
        <v>24.867000000000001</v>
      </c>
      <c r="AD19" s="155">
        <v>316.81700000000001</v>
      </c>
      <c r="AE19" s="155">
        <v>9.7943599999999993</v>
      </c>
      <c r="AF19" s="155">
        <v>9.73</v>
      </c>
      <c r="AG19" s="155">
        <v>480.17615999999998</v>
      </c>
      <c r="AH19" s="155">
        <v>0</v>
      </c>
      <c r="AI19" s="155">
        <v>448.16440999999998</v>
      </c>
      <c r="AJ19" s="155">
        <v>384.14091999999999</v>
      </c>
      <c r="AK19" s="155">
        <v>368.13504999999998</v>
      </c>
      <c r="AL19" s="155">
        <v>294.08037999999999</v>
      </c>
      <c r="AM19" s="155">
        <v>294.08037999999999</v>
      </c>
      <c r="AN19" s="155">
        <v>384.14091999999999</v>
      </c>
      <c r="AO19" s="155">
        <v>384.14091999999999</v>
      </c>
      <c r="AP19" s="155">
        <v>95</v>
      </c>
      <c r="AQ19" s="155">
        <v>37.320500000000003</v>
      </c>
    </row>
    <row r="20" spans="1:43" ht="24" customHeight="1" x14ac:dyDescent="0.3">
      <c r="A20" s="16" t="s">
        <v>42</v>
      </c>
      <c r="B20" s="16" t="s">
        <v>741</v>
      </c>
      <c r="C20" s="155">
        <v>0</v>
      </c>
      <c r="D20" s="155">
        <v>56.26</v>
      </c>
      <c r="E20" s="155">
        <v>0</v>
      </c>
      <c r="F20" s="155">
        <v>23.84</v>
      </c>
      <c r="G20" s="155">
        <v>12.236829999999999</v>
      </c>
      <c r="H20" s="155">
        <v>22.777000000000001</v>
      </c>
      <c r="I20" s="155">
        <v>5.3</v>
      </c>
      <c r="J20" s="155">
        <v>6.76</v>
      </c>
      <c r="K20" s="155">
        <v>7.657</v>
      </c>
      <c r="L20" s="155">
        <v>9</v>
      </c>
      <c r="M20" s="155">
        <v>9</v>
      </c>
      <c r="N20" s="155">
        <v>9</v>
      </c>
      <c r="O20" s="155">
        <v>9</v>
      </c>
      <c r="P20" s="155">
        <v>729.4</v>
      </c>
      <c r="Q20" s="155">
        <v>198.54</v>
      </c>
      <c r="R20" s="155">
        <v>8</v>
      </c>
      <c r="S20" s="155">
        <v>8</v>
      </c>
      <c r="T20" s="155">
        <v>496.1155</v>
      </c>
      <c r="U20" s="155">
        <v>152.53313</v>
      </c>
      <c r="V20" s="155">
        <v>152.53313</v>
      </c>
      <c r="W20" s="155">
        <v>8.4487100000000002</v>
      </c>
      <c r="X20" s="155">
        <v>78.5</v>
      </c>
      <c r="Y20" s="155">
        <v>650.67499999999995</v>
      </c>
      <c r="Z20" s="155">
        <v>3.194</v>
      </c>
      <c r="AA20" s="155">
        <v>6.1390000000000002</v>
      </c>
      <c r="AB20" s="155">
        <v>271.399</v>
      </c>
      <c r="AC20" s="155">
        <v>217.83500000000001</v>
      </c>
      <c r="AD20" s="155">
        <v>660.42899999999997</v>
      </c>
      <c r="AE20" s="155">
        <v>9.6640899999999998</v>
      </c>
      <c r="AF20" s="155">
        <v>9.31</v>
      </c>
      <c r="AG20" s="155">
        <v>480.17615999999998</v>
      </c>
      <c r="AH20" s="155">
        <v>0</v>
      </c>
      <c r="AI20" s="155">
        <v>448.16440999999998</v>
      </c>
      <c r="AJ20" s="155">
        <v>384.14091999999999</v>
      </c>
      <c r="AK20" s="155">
        <v>368.13504999999998</v>
      </c>
      <c r="AL20" s="155">
        <v>294.08037999999999</v>
      </c>
      <c r="AM20" s="155">
        <v>294.08037999999999</v>
      </c>
      <c r="AN20" s="155">
        <v>384.14091999999999</v>
      </c>
      <c r="AO20" s="155">
        <v>384.14091999999999</v>
      </c>
      <c r="AP20" s="155">
        <v>221</v>
      </c>
      <c r="AQ20" s="155">
        <v>82.135000000000005</v>
      </c>
    </row>
    <row r="21" spans="1:43" ht="24" customHeight="1" x14ac:dyDescent="0.3">
      <c r="A21" s="16" t="s">
        <v>42</v>
      </c>
      <c r="B21" s="16" t="s">
        <v>742</v>
      </c>
      <c r="C21" s="155">
        <v>0</v>
      </c>
      <c r="D21" s="155">
        <v>55</v>
      </c>
      <c r="E21" s="155">
        <v>0</v>
      </c>
      <c r="F21" s="155">
        <v>24.08</v>
      </c>
      <c r="G21" s="155">
        <v>12.236829999999999</v>
      </c>
      <c r="H21" s="155">
        <v>75.403000000000006</v>
      </c>
      <c r="I21" s="155">
        <v>4.93</v>
      </c>
      <c r="J21" s="155">
        <v>6.58</v>
      </c>
      <c r="K21" s="155">
        <v>8.577</v>
      </c>
      <c r="L21" s="155">
        <v>9.5</v>
      </c>
      <c r="M21" s="155">
        <v>9.5</v>
      </c>
      <c r="N21" s="155">
        <v>9.5</v>
      </c>
      <c r="O21" s="155">
        <v>9.5</v>
      </c>
      <c r="P21" s="155">
        <v>998.52</v>
      </c>
      <c r="Q21" s="155">
        <v>734.91</v>
      </c>
      <c r="R21" s="155">
        <v>9</v>
      </c>
      <c r="S21" s="155">
        <v>9</v>
      </c>
      <c r="T21" s="155">
        <v>917.88576</v>
      </c>
      <c r="U21" s="155">
        <v>301.57312999999999</v>
      </c>
      <c r="V21" s="155">
        <v>301.57312999999999</v>
      </c>
      <c r="W21" s="155">
        <v>31.17923</v>
      </c>
      <c r="X21" s="155">
        <v>322.25</v>
      </c>
      <c r="Y21" s="155">
        <v>793.37</v>
      </c>
      <c r="Z21" s="155">
        <v>4.3849999999999998</v>
      </c>
      <c r="AA21" s="155">
        <v>5.7679999999999998</v>
      </c>
      <c r="AB21" s="155">
        <v>423.95400000000001</v>
      </c>
      <c r="AC21" s="155">
        <v>362.11700000000002</v>
      </c>
      <c r="AD21" s="155">
        <v>799.85699999999997</v>
      </c>
      <c r="AE21" s="155">
        <v>10.10073</v>
      </c>
      <c r="AF21" s="155">
        <v>9.51</v>
      </c>
      <c r="AG21" s="155">
        <v>480.17615999999998</v>
      </c>
      <c r="AH21" s="155">
        <v>0</v>
      </c>
      <c r="AI21" s="155">
        <v>448.16440999999998</v>
      </c>
      <c r="AJ21" s="155">
        <v>384.14091999999999</v>
      </c>
      <c r="AK21" s="155">
        <v>368.13504999999998</v>
      </c>
      <c r="AL21" s="155">
        <v>294.08037999999999</v>
      </c>
      <c r="AM21" s="155">
        <v>294.08037999999999</v>
      </c>
      <c r="AN21" s="155">
        <v>384.14091999999999</v>
      </c>
      <c r="AO21" s="155">
        <v>384.14091999999999</v>
      </c>
      <c r="AP21" s="155">
        <v>346</v>
      </c>
      <c r="AQ21" s="155">
        <v>227.47200000000001</v>
      </c>
    </row>
    <row r="22" spans="1:43" ht="24" customHeight="1" x14ac:dyDescent="0.3">
      <c r="A22" s="16" t="s">
        <v>42</v>
      </c>
      <c r="B22" s="16" t="s">
        <v>743</v>
      </c>
      <c r="C22" s="155">
        <v>0</v>
      </c>
      <c r="D22" s="155">
        <v>56.08</v>
      </c>
      <c r="E22" s="155">
        <v>0</v>
      </c>
      <c r="F22" s="155">
        <v>23.78</v>
      </c>
      <c r="G22" s="155">
        <v>12.236829999999999</v>
      </c>
      <c r="H22" s="155">
        <v>137.881</v>
      </c>
      <c r="I22" s="155">
        <v>5.88</v>
      </c>
      <c r="J22" s="155">
        <v>5.78</v>
      </c>
      <c r="K22" s="155">
        <v>9.8149999999999995</v>
      </c>
      <c r="L22" s="155">
        <v>9.3000000000000007</v>
      </c>
      <c r="M22" s="155">
        <v>9.3000000000000007</v>
      </c>
      <c r="N22" s="155">
        <v>9.3000000000000007</v>
      </c>
      <c r="O22" s="155">
        <v>9.3000000000000007</v>
      </c>
      <c r="P22" s="155">
        <v>1057.6500000000001</v>
      </c>
      <c r="Q22" s="155">
        <v>969.82</v>
      </c>
      <c r="R22" s="155">
        <v>9</v>
      </c>
      <c r="S22" s="155">
        <v>9</v>
      </c>
      <c r="T22" s="155">
        <v>990.27948000000004</v>
      </c>
      <c r="U22" s="155">
        <v>450.61313000000001</v>
      </c>
      <c r="V22" s="155">
        <v>450.61313000000001</v>
      </c>
      <c r="W22" s="155">
        <v>82.270750000000007</v>
      </c>
      <c r="X22" s="155">
        <v>392.73</v>
      </c>
      <c r="Y22" s="155">
        <v>849.94399999999996</v>
      </c>
      <c r="Z22" s="155">
        <v>4.16</v>
      </c>
      <c r="AA22" s="155">
        <v>5.8819999999999997</v>
      </c>
      <c r="AB22" s="155">
        <v>813.22699999999998</v>
      </c>
      <c r="AC22" s="155">
        <v>744.3</v>
      </c>
      <c r="AD22" s="155">
        <v>900.279</v>
      </c>
      <c r="AE22" s="155">
        <v>10.12473</v>
      </c>
      <c r="AF22" s="155">
        <v>9.75</v>
      </c>
      <c r="AG22" s="155">
        <v>480.17615999999998</v>
      </c>
      <c r="AH22" s="155">
        <v>0</v>
      </c>
      <c r="AI22" s="155">
        <v>448.16440999999998</v>
      </c>
      <c r="AJ22" s="155">
        <v>384.14091999999999</v>
      </c>
      <c r="AK22" s="155">
        <v>371.33623</v>
      </c>
      <c r="AL22" s="155">
        <v>294.08037999999999</v>
      </c>
      <c r="AM22" s="155">
        <v>294.08037999999999</v>
      </c>
      <c r="AN22" s="155">
        <v>384.14091999999999</v>
      </c>
      <c r="AO22" s="155">
        <v>384.14091999999999</v>
      </c>
      <c r="AP22" s="155">
        <v>451</v>
      </c>
      <c r="AQ22" s="155">
        <v>886.07299999999998</v>
      </c>
    </row>
    <row r="23" spans="1:43" ht="24" customHeight="1" x14ac:dyDescent="0.3">
      <c r="A23" s="18" t="s">
        <v>42</v>
      </c>
      <c r="B23" s="18" t="s">
        <v>744</v>
      </c>
      <c r="C23" s="156">
        <v>0</v>
      </c>
      <c r="D23" s="156">
        <v>56.63</v>
      </c>
      <c r="E23" s="156">
        <v>0</v>
      </c>
      <c r="F23" s="156">
        <v>23.7</v>
      </c>
      <c r="G23" s="156">
        <v>12.236829999999999</v>
      </c>
      <c r="H23" s="156">
        <v>178.00299999999999</v>
      </c>
      <c r="I23" s="156">
        <v>6.02</v>
      </c>
      <c r="J23" s="156">
        <v>5.46</v>
      </c>
      <c r="K23" s="156">
        <v>9.4649999999999999</v>
      </c>
      <c r="L23" s="156">
        <v>9.3000000000000007</v>
      </c>
      <c r="M23" s="156">
        <v>9.3000000000000007</v>
      </c>
      <c r="N23" s="156">
        <v>9.3000000000000007</v>
      </c>
      <c r="O23" s="156">
        <v>9.3000000000000007</v>
      </c>
      <c r="P23" s="156">
        <v>1045.49</v>
      </c>
      <c r="Q23" s="156">
        <v>1023.64</v>
      </c>
      <c r="R23" s="156">
        <v>9</v>
      </c>
      <c r="S23" s="156">
        <v>9</v>
      </c>
      <c r="T23" s="156">
        <v>1008.6509600000001</v>
      </c>
      <c r="U23" s="156">
        <v>594.99563000000001</v>
      </c>
      <c r="V23" s="156">
        <v>594.99563000000001</v>
      </c>
      <c r="W23" s="156">
        <v>172.18191999999999</v>
      </c>
      <c r="X23" s="156">
        <v>594.75</v>
      </c>
      <c r="Y23" s="156">
        <v>965.15599999999995</v>
      </c>
      <c r="Z23" s="156">
        <v>3.9740000000000002</v>
      </c>
      <c r="AA23" s="156">
        <v>5.7210000000000001</v>
      </c>
      <c r="AB23" s="156">
        <v>1010.54</v>
      </c>
      <c r="AC23" s="156">
        <v>964.48900000000003</v>
      </c>
      <c r="AD23" s="156">
        <v>995.48800000000006</v>
      </c>
      <c r="AE23" s="156">
        <v>10.70209</v>
      </c>
      <c r="AF23" s="156">
        <v>9.23</v>
      </c>
      <c r="AG23" s="156">
        <v>480.17615999999998</v>
      </c>
      <c r="AH23" s="156">
        <v>0</v>
      </c>
      <c r="AI23" s="156">
        <v>448.16440999999998</v>
      </c>
      <c r="AJ23" s="156">
        <v>371.33623</v>
      </c>
      <c r="AK23" s="156">
        <v>368.13504999999998</v>
      </c>
      <c r="AL23" s="156">
        <v>294.08037999999999</v>
      </c>
      <c r="AM23" s="156">
        <v>294.08037999999999</v>
      </c>
      <c r="AN23" s="156">
        <v>384.14091999999999</v>
      </c>
      <c r="AO23" s="156">
        <v>384.14091999999999</v>
      </c>
      <c r="AP23" s="156">
        <v>655</v>
      </c>
      <c r="AQ23" s="156">
        <v>992.92049999999995</v>
      </c>
    </row>
    <row r="24" spans="1:43" ht="24" customHeight="1" x14ac:dyDescent="0.3">
      <c r="A24" s="13" t="s">
        <v>42</v>
      </c>
      <c r="B24" s="13" t="s">
        <v>745</v>
      </c>
      <c r="C24" s="154">
        <v>0</v>
      </c>
      <c r="D24" s="154">
        <v>49.18</v>
      </c>
      <c r="E24" s="154">
        <v>0</v>
      </c>
      <c r="F24" s="154">
        <v>22.22</v>
      </c>
      <c r="G24" s="154">
        <v>10.34975</v>
      </c>
      <c r="H24" s="154">
        <v>286.14600000000002</v>
      </c>
      <c r="I24" s="154">
        <v>6.02</v>
      </c>
      <c r="J24" s="154">
        <v>6.35</v>
      </c>
      <c r="K24" s="154">
        <v>10.422000000000001</v>
      </c>
      <c r="L24" s="154">
        <v>9.1</v>
      </c>
      <c r="M24" s="154">
        <v>9.1</v>
      </c>
      <c r="N24" s="154">
        <v>9.1</v>
      </c>
      <c r="O24" s="154">
        <v>9.1</v>
      </c>
      <c r="P24" s="154">
        <v>1060.57</v>
      </c>
      <c r="Q24" s="154">
        <v>1068.3599999999999</v>
      </c>
      <c r="R24" s="154">
        <v>9</v>
      </c>
      <c r="S24" s="154">
        <v>9</v>
      </c>
      <c r="T24" s="154">
        <v>1017.03832</v>
      </c>
      <c r="U24" s="154">
        <v>728.89874999999995</v>
      </c>
      <c r="V24" s="154">
        <v>728.89874999999995</v>
      </c>
      <c r="W24" s="154">
        <v>528.26098000000002</v>
      </c>
      <c r="X24" s="154">
        <v>672.27</v>
      </c>
      <c r="Y24" s="154">
        <v>1032.05</v>
      </c>
      <c r="Z24" s="154">
        <v>3.871</v>
      </c>
      <c r="AA24" s="154">
        <v>4.91</v>
      </c>
      <c r="AB24" s="154">
        <v>1097.2529999999999</v>
      </c>
      <c r="AC24" s="154">
        <v>1051.7349999999999</v>
      </c>
      <c r="AD24" s="154">
        <v>1051.7349999999999</v>
      </c>
      <c r="AE24" s="154">
        <v>10.49682</v>
      </c>
      <c r="AF24" s="154">
        <v>8.6</v>
      </c>
      <c r="AG24" s="154">
        <v>480.17615999999998</v>
      </c>
      <c r="AH24" s="154">
        <v>0</v>
      </c>
      <c r="AI24" s="154">
        <v>448.16440999999998</v>
      </c>
      <c r="AJ24" s="154">
        <v>352.12918000000002</v>
      </c>
      <c r="AK24" s="154">
        <v>400.14679999999998</v>
      </c>
      <c r="AL24" s="154">
        <v>294.08037999999999</v>
      </c>
      <c r="AM24" s="154">
        <v>294.08037999999999</v>
      </c>
      <c r="AN24" s="154">
        <v>0</v>
      </c>
      <c r="AO24" s="154">
        <v>384.14091999999999</v>
      </c>
      <c r="AP24" s="154">
        <v>775</v>
      </c>
      <c r="AQ24" s="154">
        <v>910.87649999999996</v>
      </c>
    </row>
    <row r="25" spans="1:43" ht="24" customHeight="1" x14ac:dyDescent="0.3">
      <c r="A25" s="16" t="s">
        <v>42</v>
      </c>
      <c r="B25" s="16" t="s">
        <v>746</v>
      </c>
      <c r="C25" s="155">
        <v>0</v>
      </c>
      <c r="D25" s="155">
        <v>56.31</v>
      </c>
      <c r="E25" s="155">
        <v>0</v>
      </c>
      <c r="F25" s="155">
        <v>23.79</v>
      </c>
      <c r="G25" s="155">
        <v>10.34975</v>
      </c>
      <c r="H25" s="155">
        <v>684.32100000000003</v>
      </c>
      <c r="I25" s="155">
        <v>7.37</v>
      </c>
      <c r="J25" s="155">
        <v>7.01</v>
      </c>
      <c r="K25" s="155">
        <v>11.061</v>
      </c>
      <c r="L25" s="155">
        <v>9.1</v>
      </c>
      <c r="M25" s="155">
        <v>9.1</v>
      </c>
      <c r="N25" s="155">
        <v>9.1</v>
      </c>
      <c r="O25" s="155">
        <v>9.1</v>
      </c>
      <c r="P25" s="155">
        <v>951.36</v>
      </c>
      <c r="Q25" s="155">
        <v>1076.73</v>
      </c>
      <c r="R25" s="155">
        <v>9</v>
      </c>
      <c r="S25" s="155">
        <v>9</v>
      </c>
      <c r="T25" s="155">
        <v>1032.41274</v>
      </c>
      <c r="U25" s="155">
        <v>851.15813000000003</v>
      </c>
      <c r="V25" s="155">
        <v>851.15813000000003</v>
      </c>
      <c r="W25" s="155">
        <v>308.62142</v>
      </c>
      <c r="X25" s="155">
        <v>806.42</v>
      </c>
      <c r="Y25" s="155">
        <v>967.88699999999994</v>
      </c>
      <c r="Z25" s="155">
        <v>3.4809999999999999</v>
      </c>
      <c r="AA25" s="155">
        <v>3.02</v>
      </c>
      <c r="AB25" s="155">
        <v>1154.902</v>
      </c>
      <c r="AC25" s="155">
        <v>1113.481</v>
      </c>
      <c r="AD25" s="155">
        <v>1017.365</v>
      </c>
      <c r="AE25" s="155">
        <v>11.006180000000001</v>
      </c>
      <c r="AF25" s="155">
        <v>9.84</v>
      </c>
      <c r="AG25" s="155">
        <v>480.17615999999998</v>
      </c>
      <c r="AH25" s="155">
        <v>0</v>
      </c>
      <c r="AI25" s="155">
        <v>448.16440999999998</v>
      </c>
      <c r="AJ25" s="155">
        <v>352.12918000000002</v>
      </c>
      <c r="AK25" s="155">
        <v>400.14679999999998</v>
      </c>
      <c r="AL25" s="155">
        <v>294.08037999999999</v>
      </c>
      <c r="AM25" s="155">
        <v>294.08037999999999</v>
      </c>
      <c r="AN25" s="155">
        <v>0</v>
      </c>
      <c r="AO25" s="155">
        <v>384.14091999999999</v>
      </c>
      <c r="AP25" s="155">
        <v>889</v>
      </c>
      <c r="AQ25" s="155">
        <v>1047.8050000000001</v>
      </c>
    </row>
    <row r="26" spans="1:43" ht="24" customHeight="1" x14ac:dyDescent="0.3">
      <c r="A26" s="16" t="s">
        <v>42</v>
      </c>
      <c r="B26" s="16" t="s">
        <v>747</v>
      </c>
      <c r="C26" s="155">
        <v>0</v>
      </c>
      <c r="D26" s="155">
        <v>55.48</v>
      </c>
      <c r="E26" s="155">
        <v>0</v>
      </c>
      <c r="F26" s="155">
        <v>23.69</v>
      </c>
      <c r="G26" s="155">
        <v>10.34975</v>
      </c>
      <c r="H26" s="155">
        <v>698.73800000000006</v>
      </c>
      <c r="I26" s="155">
        <v>6.74</v>
      </c>
      <c r="J26" s="155">
        <v>7.41</v>
      </c>
      <c r="K26" s="155">
        <v>10.932</v>
      </c>
      <c r="L26" s="155">
        <v>9.5</v>
      </c>
      <c r="M26" s="155">
        <v>9.5</v>
      </c>
      <c r="N26" s="155">
        <v>9.5</v>
      </c>
      <c r="O26" s="155">
        <v>9.5</v>
      </c>
      <c r="P26" s="155">
        <v>857.78</v>
      </c>
      <c r="Q26" s="155">
        <v>1094.55</v>
      </c>
      <c r="R26" s="155">
        <v>9</v>
      </c>
      <c r="S26" s="155">
        <v>10</v>
      </c>
      <c r="T26" s="155">
        <v>1052.9166499999999</v>
      </c>
      <c r="U26" s="155">
        <v>957.11625000000004</v>
      </c>
      <c r="V26" s="155">
        <v>957.11625000000004</v>
      </c>
      <c r="W26" s="155">
        <v>657.55269999999996</v>
      </c>
      <c r="X26" s="155">
        <v>934.66</v>
      </c>
      <c r="Y26" s="155">
        <v>1019.6180000000001</v>
      </c>
      <c r="Z26" s="155">
        <v>2.4550000000000001</v>
      </c>
      <c r="AA26" s="155">
        <v>2.6859999999999999</v>
      </c>
      <c r="AB26" s="155">
        <v>1146.191</v>
      </c>
      <c r="AC26" s="155">
        <v>1080.21</v>
      </c>
      <c r="AD26" s="155">
        <v>1045.7380000000001</v>
      </c>
      <c r="AE26" s="155">
        <v>12.86009</v>
      </c>
      <c r="AF26" s="155">
        <v>11.95</v>
      </c>
      <c r="AG26" s="155">
        <v>480.17615999999998</v>
      </c>
      <c r="AH26" s="155">
        <v>0</v>
      </c>
      <c r="AI26" s="155">
        <v>448.16440999999998</v>
      </c>
      <c r="AJ26" s="155">
        <v>352.12918000000002</v>
      </c>
      <c r="AK26" s="155">
        <v>400.14679999999998</v>
      </c>
      <c r="AL26" s="155">
        <v>294.08037999999999</v>
      </c>
      <c r="AM26" s="155">
        <v>294.08037999999999</v>
      </c>
      <c r="AN26" s="155">
        <v>0</v>
      </c>
      <c r="AO26" s="155">
        <v>384.14091999999999</v>
      </c>
      <c r="AP26" s="155">
        <v>980</v>
      </c>
      <c r="AQ26" s="155">
        <v>1009.3674999999999</v>
      </c>
    </row>
    <row r="27" spans="1:43" ht="24" customHeight="1" x14ac:dyDescent="0.3">
      <c r="A27" s="16" t="s">
        <v>42</v>
      </c>
      <c r="B27" s="16" t="s">
        <v>748</v>
      </c>
      <c r="C27" s="155">
        <v>0</v>
      </c>
      <c r="D27" s="155">
        <v>56.06</v>
      </c>
      <c r="E27" s="155">
        <v>0</v>
      </c>
      <c r="F27" s="155">
        <v>23.68</v>
      </c>
      <c r="G27" s="155">
        <v>10.34975</v>
      </c>
      <c r="H27" s="155">
        <v>773.38900000000001</v>
      </c>
      <c r="I27" s="155">
        <v>6.66</v>
      </c>
      <c r="J27" s="155">
        <v>7.69</v>
      </c>
      <c r="K27" s="155">
        <v>10.664999999999999</v>
      </c>
      <c r="L27" s="155">
        <v>9.8000000000000007</v>
      </c>
      <c r="M27" s="155">
        <v>9.8000000000000007</v>
      </c>
      <c r="N27" s="155">
        <v>9.8000000000000007</v>
      </c>
      <c r="O27" s="155">
        <v>9.8000000000000007</v>
      </c>
      <c r="P27" s="155">
        <v>344.3</v>
      </c>
      <c r="Q27" s="155">
        <v>1096.73</v>
      </c>
      <c r="R27" s="155">
        <v>9</v>
      </c>
      <c r="S27" s="155">
        <v>10</v>
      </c>
      <c r="T27" s="155">
        <v>1056.1563599999999</v>
      </c>
      <c r="U27" s="155">
        <v>1045.6087500000001</v>
      </c>
      <c r="V27" s="155">
        <v>1045.6087500000001</v>
      </c>
      <c r="W27" s="155">
        <v>837.46415000000002</v>
      </c>
      <c r="X27" s="155">
        <v>1024.44</v>
      </c>
      <c r="Y27" s="155">
        <v>1055.2719999999999</v>
      </c>
      <c r="Z27" s="155">
        <v>6.1710000000000003</v>
      </c>
      <c r="AA27" s="155">
        <v>3.8450000000000002</v>
      </c>
      <c r="AB27" s="155">
        <v>1181.9259999999999</v>
      </c>
      <c r="AC27" s="155">
        <v>1108.809</v>
      </c>
      <c r="AD27" s="155">
        <v>1087.423</v>
      </c>
      <c r="AE27" s="155">
        <v>12.125819999999999</v>
      </c>
      <c r="AF27" s="155">
        <v>11.37</v>
      </c>
      <c r="AG27" s="155">
        <v>480.17615999999998</v>
      </c>
      <c r="AH27" s="155">
        <v>0</v>
      </c>
      <c r="AI27" s="155">
        <v>448.16440999999998</v>
      </c>
      <c r="AJ27" s="155">
        <v>323.31860999999998</v>
      </c>
      <c r="AK27" s="155">
        <v>400.14679999999998</v>
      </c>
      <c r="AL27" s="155">
        <v>294.08037999999999</v>
      </c>
      <c r="AM27" s="155">
        <v>294.08037999999999</v>
      </c>
      <c r="AN27" s="155">
        <v>0</v>
      </c>
      <c r="AO27" s="155">
        <v>384.14091999999999</v>
      </c>
      <c r="AP27" s="155">
        <v>1057</v>
      </c>
      <c r="AQ27" s="155">
        <v>1046.5374999999999</v>
      </c>
    </row>
    <row r="28" spans="1:43" ht="24" customHeight="1" x14ac:dyDescent="0.3">
      <c r="A28" s="16" t="s">
        <v>42</v>
      </c>
      <c r="B28" s="16" t="s">
        <v>749</v>
      </c>
      <c r="C28" s="155">
        <v>0</v>
      </c>
      <c r="D28" s="155">
        <v>55.25</v>
      </c>
      <c r="E28" s="155">
        <v>0</v>
      </c>
      <c r="F28" s="155">
        <v>23.68</v>
      </c>
      <c r="G28" s="155">
        <v>10.34975</v>
      </c>
      <c r="H28" s="155">
        <v>415.05700000000002</v>
      </c>
      <c r="I28" s="155">
        <v>7.12</v>
      </c>
      <c r="J28" s="155">
        <v>7.72</v>
      </c>
      <c r="K28" s="155">
        <v>11.692</v>
      </c>
      <c r="L28" s="155">
        <v>10.4</v>
      </c>
      <c r="M28" s="155">
        <v>10.4</v>
      </c>
      <c r="N28" s="155">
        <v>10.4</v>
      </c>
      <c r="O28" s="155">
        <v>10.4</v>
      </c>
      <c r="P28" s="155">
        <v>1246.02</v>
      </c>
      <c r="Q28" s="155">
        <v>1096</v>
      </c>
      <c r="R28" s="155">
        <v>9</v>
      </c>
      <c r="S28" s="155">
        <v>10</v>
      </c>
      <c r="T28" s="155">
        <v>1059.4945</v>
      </c>
      <c r="U28" s="155">
        <v>1113.1424999999999</v>
      </c>
      <c r="V28" s="155">
        <v>1113.1424999999999</v>
      </c>
      <c r="W28" s="155">
        <v>920.93669999999997</v>
      </c>
      <c r="X28" s="155">
        <v>1111.26</v>
      </c>
      <c r="Y28" s="155">
        <v>1048.6020000000001</v>
      </c>
      <c r="Z28" s="155">
        <v>8.2089999999999996</v>
      </c>
      <c r="AA28" s="155">
        <v>5.819</v>
      </c>
      <c r="AB28" s="155">
        <v>1152.847</v>
      </c>
      <c r="AC28" s="155">
        <v>1065.7360000000001</v>
      </c>
      <c r="AD28" s="155">
        <v>1091.039</v>
      </c>
      <c r="AE28" s="155">
        <v>12.08155</v>
      </c>
      <c r="AF28" s="155">
        <v>11.54</v>
      </c>
      <c r="AG28" s="155">
        <v>480.17615999999998</v>
      </c>
      <c r="AH28" s="155">
        <v>0</v>
      </c>
      <c r="AI28" s="155">
        <v>448.16440999999998</v>
      </c>
      <c r="AJ28" s="155">
        <v>320.11743999999999</v>
      </c>
      <c r="AK28" s="155">
        <v>400.14679999999998</v>
      </c>
      <c r="AL28" s="155">
        <v>294.08037999999999</v>
      </c>
      <c r="AM28" s="155">
        <v>294.08037999999999</v>
      </c>
      <c r="AN28" s="155">
        <v>0</v>
      </c>
      <c r="AO28" s="155">
        <v>384.14091999999999</v>
      </c>
      <c r="AP28" s="155">
        <v>1108</v>
      </c>
      <c r="AQ28" s="155">
        <v>966.85</v>
      </c>
    </row>
    <row r="29" spans="1:43" ht="24" customHeight="1" x14ac:dyDescent="0.3">
      <c r="A29" s="16" t="s">
        <v>42</v>
      </c>
      <c r="B29" s="16" t="s">
        <v>750</v>
      </c>
      <c r="C29" s="155">
        <v>0</v>
      </c>
      <c r="D29" s="155">
        <v>55.43</v>
      </c>
      <c r="E29" s="155">
        <v>0</v>
      </c>
      <c r="F29" s="155">
        <v>23.45</v>
      </c>
      <c r="G29" s="155">
        <v>10.34975</v>
      </c>
      <c r="H29" s="155">
        <v>635.95500000000004</v>
      </c>
      <c r="I29" s="155">
        <v>7.9</v>
      </c>
      <c r="J29" s="155">
        <v>7.82</v>
      </c>
      <c r="K29" s="155">
        <v>12.811</v>
      </c>
      <c r="L29" s="155">
        <v>10.6</v>
      </c>
      <c r="M29" s="155">
        <v>10.6</v>
      </c>
      <c r="N29" s="155">
        <v>10.6</v>
      </c>
      <c r="O29" s="155">
        <v>10.6</v>
      </c>
      <c r="P29" s="155">
        <v>1099.0999999999999</v>
      </c>
      <c r="Q29" s="155">
        <v>1093.82</v>
      </c>
      <c r="R29" s="155">
        <v>9</v>
      </c>
      <c r="S29" s="155">
        <v>10</v>
      </c>
      <c r="T29" s="155">
        <v>1059.1209699999999</v>
      </c>
      <c r="U29" s="155">
        <v>1157.3887500000001</v>
      </c>
      <c r="V29" s="155">
        <v>1157.3887500000001</v>
      </c>
      <c r="W29" s="155">
        <v>1023.10265</v>
      </c>
      <c r="X29" s="155">
        <v>1149.9100000000001</v>
      </c>
      <c r="Y29" s="155">
        <v>1078.6690000000001</v>
      </c>
      <c r="Z29" s="155">
        <v>10.579000000000001</v>
      </c>
      <c r="AA29" s="155">
        <v>7.8929999999999998</v>
      </c>
      <c r="AB29" s="155">
        <v>1150.76</v>
      </c>
      <c r="AC29" s="155">
        <v>1074.82</v>
      </c>
      <c r="AD29" s="155">
        <v>1102.6369999999999</v>
      </c>
      <c r="AE29" s="155">
        <v>12.20518</v>
      </c>
      <c r="AF29" s="155">
        <v>12.05</v>
      </c>
      <c r="AG29" s="155">
        <v>352.12918000000002</v>
      </c>
      <c r="AH29" s="155">
        <v>0</v>
      </c>
      <c r="AI29" s="155">
        <v>326.51979</v>
      </c>
      <c r="AJ29" s="155">
        <v>320.11743999999999</v>
      </c>
      <c r="AK29" s="155">
        <v>320.11743999999999</v>
      </c>
      <c r="AL29" s="155">
        <v>294.08037999999999</v>
      </c>
      <c r="AM29" s="155">
        <v>294.08037999999999</v>
      </c>
      <c r="AN29" s="155">
        <v>0</v>
      </c>
      <c r="AO29" s="155">
        <v>320.11743999999999</v>
      </c>
      <c r="AP29" s="155">
        <v>1139</v>
      </c>
      <c r="AQ29" s="155">
        <v>856.43600000000004</v>
      </c>
    </row>
    <row r="30" spans="1:43" ht="24" customHeight="1" x14ac:dyDescent="0.3">
      <c r="A30" s="16" t="s">
        <v>42</v>
      </c>
      <c r="B30" s="16" t="s">
        <v>751</v>
      </c>
      <c r="C30" s="155">
        <v>0</v>
      </c>
      <c r="D30" s="155">
        <v>54.66</v>
      </c>
      <c r="E30" s="155">
        <v>0</v>
      </c>
      <c r="F30" s="155">
        <v>23.27</v>
      </c>
      <c r="G30" s="155">
        <v>10.34975</v>
      </c>
      <c r="H30" s="155">
        <v>499.363</v>
      </c>
      <c r="I30" s="155">
        <v>8.14</v>
      </c>
      <c r="J30" s="155">
        <v>8.58</v>
      </c>
      <c r="K30" s="155">
        <v>13.109</v>
      </c>
      <c r="L30" s="155">
        <v>10.4</v>
      </c>
      <c r="M30" s="155">
        <v>10.4</v>
      </c>
      <c r="N30" s="155">
        <v>10.4</v>
      </c>
      <c r="O30" s="155">
        <v>10.4</v>
      </c>
      <c r="P30" s="155">
        <v>1131.8800000000001</v>
      </c>
      <c r="Q30" s="155">
        <v>1096.73</v>
      </c>
      <c r="R30" s="155">
        <v>9</v>
      </c>
      <c r="S30" s="155">
        <v>10</v>
      </c>
      <c r="T30" s="155">
        <v>1059.84608</v>
      </c>
      <c r="U30" s="155">
        <v>1179.51188</v>
      </c>
      <c r="V30" s="155">
        <v>1179.51188</v>
      </c>
      <c r="W30" s="155">
        <v>793.04105000000004</v>
      </c>
      <c r="X30" s="155">
        <v>1166.97</v>
      </c>
      <c r="Y30" s="155">
        <v>1071.249</v>
      </c>
      <c r="Z30" s="155">
        <v>9.3320000000000007</v>
      </c>
      <c r="AA30" s="155">
        <v>8.7639999999999993</v>
      </c>
      <c r="AB30" s="155">
        <v>1129.731</v>
      </c>
      <c r="AC30" s="155">
        <v>1063.2260000000001</v>
      </c>
      <c r="AD30" s="155">
        <v>1092.325</v>
      </c>
      <c r="AE30" s="155">
        <v>12.46536</v>
      </c>
      <c r="AF30" s="155">
        <v>12.25</v>
      </c>
      <c r="AG30" s="155">
        <v>320.11743999999999</v>
      </c>
      <c r="AH30" s="155">
        <v>0</v>
      </c>
      <c r="AI30" s="155">
        <v>320.11743999999999</v>
      </c>
      <c r="AJ30" s="155">
        <v>320.11743999999999</v>
      </c>
      <c r="AK30" s="155">
        <v>320.11743999999999</v>
      </c>
      <c r="AL30" s="155">
        <v>294.08037999999999</v>
      </c>
      <c r="AM30" s="155">
        <v>294.08037999999999</v>
      </c>
      <c r="AN30" s="155">
        <v>0</v>
      </c>
      <c r="AO30" s="155">
        <v>320.11743999999999</v>
      </c>
      <c r="AP30" s="155">
        <v>1154</v>
      </c>
      <c r="AQ30" s="155">
        <v>910.56600000000003</v>
      </c>
    </row>
    <row r="31" spans="1:43" ht="24" customHeight="1" x14ac:dyDescent="0.3">
      <c r="A31" s="18" t="s">
        <v>42</v>
      </c>
      <c r="B31" s="18" t="s">
        <v>752</v>
      </c>
      <c r="C31" s="156">
        <v>0</v>
      </c>
      <c r="D31" s="156">
        <v>55.55</v>
      </c>
      <c r="E31" s="156">
        <v>0</v>
      </c>
      <c r="F31" s="156">
        <v>23.26</v>
      </c>
      <c r="G31" s="156">
        <v>10.34975</v>
      </c>
      <c r="H31" s="156">
        <v>1071.1469999999999</v>
      </c>
      <c r="I31" s="156">
        <v>7.73</v>
      </c>
      <c r="J31" s="156">
        <v>9.06</v>
      </c>
      <c r="K31" s="156">
        <v>11.733000000000001</v>
      </c>
      <c r="L31" s="156">
        <v>10.8</v>
      </c>
      <c r="M31" s="156">
        <v>10.8</v>
      </c>
      <c r="N31" s="156">
        <v>10.8</v>
      </c>
      <c r="O31" s="156">
        <v>10.8</v>
      </c>
      <c r="P31" s="156">
        <v>1158.21</v>
      </c>
      <c r="Q31" s="156">
        <v>1098.18</v>
      </c>
      <c r="R31" s="156">
        <v>9</v>
      </c>
      <c r="S31" s="156">
        <v>10</v>
      </c>
      <c r="T31" s="156">
        <v>1061.3294900000001</v>
      </c>
      <c r="U31" s="156">
        <v>1174.85438</v>
      </c>
      <c r="V31" s="156">
        <v>1174.85438</v>
      </c>
      <c r="W31" s="156">
        <v>1019.34836</v>
      </c>
      <c r="X31" s="156">
        <v>1158.9000000000001</v>
      </c>
      <c r="Y31" s="156">
        <v>1085.93</v>
      </c>
      <c r="Z31" s="156">
        <v>12.12</v>
      </c>
      <c r="AA31" s="156">
        <v>9.5830000000000002</v>
      </c>
      <c r="AB31" s="156">
        <v>1072.5340000000001</v>
      </c>
      <c r="AC31" s="156">
        <v>1060.3979999999999</v>
      </c>
      <c r="AD31" s="156">
        <v>1086.33</v>
      </c>
      <c r="AE31" s="156">
        <v>11.69364</v>
      </c>
      <c r="AF31" s="156">
        <v>12.11</v>
      </c>
      <c r="AG31" s="156">
        <v>320.11743999999999</v>
      </c>
      <c r="AH31" s="156">
        <v>0</v>
      </c>
      <c r="AI31" s="156">
        <v>320.11743999999999</v>
      </c>
      <c r="AJ31" s="156">
        <v>320.11743999999999</v>
      </c>
      <c r="AK31" s="156">
        <v>320.11743999999999</v>
      </c>
      <c r="AL31" s="156">
        <v>294.08037999999999</v>
      </c>
      <c r="AM31" s="156">
        <v>294.08037999999999</v>
      </c>
      <c r="AN31" s="156">
        <v>0</v>
      </c>
      <c r="AO31" s="156">
        <v>320.11743999999999</v>
      </c>
      <c r="AP31" s="156">
        <v>1137</v>
      </c>
      <c r="AQ31" s="156">
        <v>943.30399999999997</v>
      </c>
    </row>
    <row r="32" spans="1:43" ht="24" customHeight="1" x14ac:dyDescent="0.3">
      <c r="A32" s="13" t="s">
        <v>42</v>
      </c>
      <c r="B32" s="13" t="s">
        <v>753</v>
      </c>
      <c r="C32" s="154">
        <v>0</v>
      </c>
      <c r="D32" s="154">
        <v>55.4</v>
      </c>
      <c r="E32" s="154">
        <v>0</v>
      </c>
      <c r="F32" s="154">
        <v>23.93</v>
      </c>
      <c r="G32" s="154">
        <v>10.34975</v>
      </c>
      <c r="H32" s="154">
        <v>475.47699999999998</v>
      </c>
      <c r="I32" s="154">
        <v>8.1999999999999993</v>
      </c>
      <c r="J32" s="154">
        <v>8.76</v>
      </c>
      <c r="K32" s="154">
        <v>10.605</v>
      </c>
      <c r="L32" s="154">
        <v>11.1</v>
      </c>
      <c r="M32" s="154">
        <v>11.1</v>
      </c>
      <c r="N32" s="154">
        <v>11.1</v>
      </c>
      <c r="O32" s="154">
        <v>11.1</v>
      </c>
      <c r="P32" s="154">
        <v>1141.99</v>
      </c>
      <c r="Q32" s="154">
        <v>1101.82</v>
      </c>
      <c r="R32" s="154">
        <v>9</v>
      </c>
      <c r="S32" s="154">
        <v>10</v>
      </c>
      <c r="T32" s="154">
        <v>1060.9429399999999</v>
      </c>
      <c r="U32" s="154">
        <v>1150.4024999999999</v>
      </c>
      <c r="V32" s="154">
        <v>1150.4024999999999</v>
      </c>
      <c r="W32" s="154">
        <v>1026.3756599999999</v>
      </c>
      <c r="X32" s="154">
        <v>1144.07</v>
      </c>
      <c r="Y32" s="154">
        <v>1082.6179999999999</v>
      </c>
      <c r="Z32" s="154">
        <v>10.821</v>
      </c>
      <c r="AA32" s="154">
        <v>10.462</v>
      </c>
      <c r="AB32" s="154">
        <v>1057.057</v>
      </c>
      <c r="AC32" s="154">
        <v>1067.654</v>
      </c>
      <c r="AD32" s="154">
        <v>1083.519</v>
      </c>
      <c r="AE32" s="154">
        <v>11.49464</v>
      </c>
      <c r="AF32" s="154">
        <v>11.96</v>
      </c>
      <c r="AG32" s="154">
        <v>320.11743999999999</v>
      </c>
      <c r="AH32" s="154">
        <v>0</v>
      </c>
      <c r="AI32" s="154">
        <v>320.11743999999999</v>
      </c>
      <c r="AJ32" s="154">
        <v>320.11743999999999</v>
      </c>
      <c r="AK32" s="154">
        <v>320.11743999999999</v>
      </c>
      <c r="AL32" s="154">
        <v>294.08037999999999</v>
      </c>
      <c r="AM32" s="154">
        <v>294.08037999999999</v>
      </c>
      <c r="AN32" s="154">
        <v>0</v>
      </c>
      <c r="AO32" s="154">
        <v>320.11743999999999</v>
      </c>
      <c r="AP32" s="154">
        <v>1111</v>
      </c>
      <c r="AQ32" s="154">
        <v>879.69550000000004</v>
      </c>
    </row>
    <row r="33" spans="1:43" ht="24" customHeight="1" x14ac:dyDescent="0.3">
      <c r="A33" s="16" t="s">
        <v>42</v>
      </c>
      <c r="B33" s="16" t="s">
        <v>754</v>
      </c>
      <c r="C33" s="155">
        <v>0</v>
      </c>
      <c r="D33" s="155">
        <v>55.39</v>
      </c>
      <c r="E33" s="155">
        <v>0</v>
      </c>
      <c r="F33" s="155">
        <v>23.93</v>
      </c>
      <c r="G33" s="155">
        <v>10.34975</v>
      </c>
      <c r="H33" s="155">
        <v>348.17399999999998</v>
      </c>
      <c r="I33" s="155">
        <v>8.52</v>
      </c>
      <c r="J33" s="155">
        <v>9.24</v>
      </c>
      <c r="K33" s="155">
        <v>8.9559999999999995</v>
      </c>
      <c r="L33" s="155">
        <v>10.9</v>
      </c>
      <c r="M33" s="155">
        <v>10.9</v>
      </c>
      <c r="N33" s="155">
        <v>10.9</v>
      </c>
      <c r="O33" s="155">
        <v>10.9</v>
      </c>
      <c r="P33" s="155">
        <v>1234.3900000000001</v>
      </c>
      <c r="Q33" s="155">
        <v>1105.45</v>
      </c>
      <c r="R33" s="155">
        <v>10</v>
      </c>
      <c r="S33" s="155">
        <v>10</v>
      </c>
      <c r="T33" s="155">
        <v>1056.5506399999999</v>
      </c>
      <c r="U33" s="155">
        <v>1098.0056300000001</v>
      </c>
      <c r="V33" s="155">
        <v>1098.0056300000001</v>
      </c>
      <c r="W33" s="155">
        <v>1007.45829</v>
      </c>
      <c r="X33" s="155">
        <v>1090.6500000000001</v>
      </c>
      <c r="Y33" s="155">
        <v>875.07399999999996</v>
      </c>
      <c r="Z33" s="155">
        <v>8.9809999999999999</v>
      </c>
      <c r="AA33" s="155">
        <v>10.84</v>
      </c>
      <c r="AB33" s="155">
        <v>1155.9280000000001</v>
      </c>
      <c r="AC33" s="155">
        <v>1109.7860000000001</v>
      </c>
      <c r="AD33" s="155">
        <v>859.50699999999995</v>
      </c>
      <c r="AE33" s="155">
        <v>11.29482</v>
      </c>
      <c r="AF33" s="155">
        <v>11.95</v>
      </c>
      <c r="AG33" s="155">
        <v>320.11743999999999</v>
      </c>
      <c r="AH33" s="155">
        <v>0</v>
      </c>
      <c r="AI33" s="155">
        <v>320.11743999999999</v>
      </c>
      <c r="AJ33" s="155">
        <v>304.11156999999997</v>
      </c>
      <c r="AK33" s="155">
        <v>320.11743999999999</v>
      </c>
      <c r="AL33" s="155">
        <v>294.08037999999999</v>
      </c>
      <c r="AM33" s="155">
        <v>294.08037999999999</v>
      </c>
      <c r="AN33" s="155">
        <v>0</v>
      </c>
      <c r="AO33" s="155">
        <v>320.11743999999999</v>
      </c>
      <c r="AP33" s="155">
        <v>1059</v>
      </c>
      <c r="AQ33" s="155">
        <v>757.40200000000004</v>
      </c>
    </row>
    <row r="34" spans="1:43" ht="24" customHeight="1" x14ac:dyDescent="0.3">
      <c r="A34" s="16" t="s">
        <v>42</v>
      </c>
      <c r="B34" s="16" t="s">
        <v>755</v>
      </c>
      <c r="C34" s="155">
        <v>0</v>
      </c>
      <c r="D34" s="155">
        <v>55.4</v>
      </c>
      <c r="E34" s="155">
        <v>0</v>
      </c>
      <c r="F34" s="155">
        <v>23.98</v>
      </c>
      <c r="G34" s="155">
        <v>10.34975</v>
      </c>
      <c r="H34" s="155">
        <v>890.67899999999997</v>
      </c>
      <c r="I34" s="155">
        <v>8.73</v>
      </c>
      <c r="J34" s="155">
        <v>9.34</v>
      </c>
      <c r="K34" s="155">
        <v>9.1989999999999998</v>
      </c>
      <c r="L34" s="155">
        <v>10.8</v>
      </c>
      <c r="M34" s="155">
        <v>10.8</v>
      </c>
      <c r="N34" s="155">
        <v>10.8</v>
      </c>
      <c r="O34" s="155">
        <v>10.8</v>
      </c>
      <c r="P34" s="155">
        <v>549.48</v>
      </c>
      <c r="Q34" s="155">
        <v>1106.9100000000001</v>
      </c>
      <c r="R34" s="155">
        <v>10</v>
      </c>
      <c r="S34" s="155">
        <v>10</v>
      </c>
      <c r="T34" s="155">
        <v>1058.4716599999999</v>
      </c>
      <c r="U34" s="155">
        <v>1023.48563</v>
      </c>
      <c r="V34" s="155">
        <v>1023.48563</v>
      </c>
      <c r="W34" s="155">
        <v>974.34936000000005</v>
      </c>
      <c r="X34" s="155">
        <v>1025.5899999999999</v>
      </c>
      <c r="Y34" s="155">
        <v>849.32100000000003</v>
      </c>
      <c r="Z34" s="155">
        <v>11.505000000000001</v>
      </c>
      <c r="AA34" s="155">
        <v>11.449</v>
      </c>
      <c r="AB34" s="155">
        <v>1172.6179999999999</v>
      </c>
      <c r="AC34" s="155">
        <v>1088.011</v>
      </c>
      <c r="AD34" s="155">
        <v>863.49800000000005</v>
      </c>
      <c r="AE34" s="155">
        <v>11.438090000000001</v>
      </c>
      <c r="AF34" s="155">
        <v>11.71</v>
      </c>
      <c r="AG34" s="155">
        <v>320.11743999999999</v>
      </c>
      <c r="AH34" s="155">
        <v>0</v>
      </c>
      <c r="AI34" s="155">
        <v>320.11743999999999</v>
      </c>
      <c r="AJ34" s="155">
        <v>304.11156999999997</v>
      </c>
      <c r="AK34" s="155">
        <v>320.11743999999999</v>
      </c>
      <c r="AL34" s="155">
        <v>294.08037999999999</v>
      </c>
      <c r="AM34" s="155">
        <v>294.08037999999999</v>
      </c>
      <c r="AN34" s="155">
        <v>0</v>
      </c>
      <c r="AO34" s="155">
        <v>320.11743999999999</v>
      </c>
      <c r="AP34" s="155">
        <v>985</v>
      </c>
      <c r="AQ34" s="155">
        <v>981.04200000000003</v>
      </c>
    </row>
    <row r="35" spans="1:43" ht="24" customHeight="1" x14ac:dyDescent="0.3">
      <c r="A35" s="16" t="s">
        <v>42</v>
      </c>
      <c r="B35" s="16" t="s">
        <v>756</v>
      </c>
      <c r="C35" s="155">
        <v>0</v>
      </c>
      <c r="D35" s="155">
        <v>55.4</v>
      </c>
      <c r="E35" s="155">
        <v>0</v>
      </c>
      <c r="F35" s="155">
        <v>24.05</v>
      </c>
      <c r="G35" s="155">
        <v>10.34975</v>
      </c>
      <c r="H35" s="155">
        <v>781.76599999999996</v>
      </c>
      <c r="I35" s="155">
        <v>9.1</v>
      </c>
      <c r="J35" s="155">
        <v>9.68</v>
      </c>
      <c r="K35" s="155">
        <v>8.7620000000000005</v>
      </c>
      <c r="L35" s="155">
        <v>11.3</v>
      </c>
      <c r="M35" s="155">
        <v>11.3</v>
      </c>
      <c r="N35" s="155">
        <v>11.3</v>
      </c>
      <c r="O35" s="155">
        <v>11.3</v>
      </c>
      <c r="P35" s="155">
        <v>1150.9100000000001</v>
      </c>
      <c r="Q35" s="155">
        <v>1106.18</v>
      </c>
      <c r="R35" s="155">
        <v>9</v>
      </c>
      <c r="S35" s="155">
        <v>10</v>
      </c>
      <c r="T35" s="155">
        <v>1051.5169000000001</v>
      </c>
      <c r="U35" s="155">
        <v>921.02062999999998</v>
      </c>
      <c r="V35" s="155">
        <v>921.02062999999998</v>
      </c>
      <c r="W35" s="155">
        <v>904.02446999999995</v>
      </c>
      <c r="X35" s="155">
        <v>950.72</v>
      </c>
      <c r="Y35" s="155">
        <v>928.32600000000002</v>
      </c>
      <c r="Z35" s="155">
        <v>11.882</v>
      </c>
      <c r="AA35" s="155">
        <v>11.49</v>
      </c>
      <c r="AB35" s="155">
        <v>1097.2739999999999</v>
      </c>
      <c r="AC35" s="155">
        <v>1170.5029999999999</v>
      </c>
      <c r="AD35" s="155">
        <v>1006.2</v>
      </c>
      <c r="AE35" s="155">
        <v>10.83736</v>
      </c>
      <c r="AF35" s="155">
        <v>11.66</v>
      </c>
      <c r="AG35" s="155">
        <v>320.11743999999999</v>
      </c>
      <c r="AH35" s="155">
        <v>0</v>
      </c>
      <c r="AI35" s="155">
        <v>320.11743999999999</v>
      </c>
      <c r="AJ35" s="155">
        <v>304.11156999999997</v>
      </c>
      <c r="AK35" s="155">
        <v>320.11743999999999</v>
      </c>
      <c r="AL35" s="155">
        <v>294.08037999999999</v>
      </c>
      <c r="AM35" s="155">
        <v>294.08037999999999</v>
      </c>
      <c r="AN35" s="155">
        <v>0</v>
      </c>
      <c r="AO35" s="155">
        <v>320.11743999999999</v>
      </c>
      <c r="AP35" s="155">
        <v>896</v>
      </c>
      <c r="AQ35" s="155">
        <v>1038.52</v>
      </c>
    </row>
    <row r="36" spans="1:43" ht="24" customHeight="1" x14ac:dyDescent="0.3">
      <c r="A36" s="16" t="s">
        <v>42</v>
      </c>
      <c r="B36" s="16" t="s">
        <v>757</v>
      </c>
      <c r="C36" s="155">
        <v>0</v>
      </c>
      <c r="D36" s="155">
        <v>55.37</v>
      </c>
      <c r="E36" s="155">
        <v>4.13</v>
      </c>
      <c r="F36" s="155">
        <v>23.94</v>
      </c>
      <c r="G36" s="155">
        <v>10.34975</v>
      </c>
      <c r="H36" s="155">
        <v>642.22799999999995</v>
      </c>
      <c r="I36" s="155">
        <v>9.02</v>
      </c>
      <c r="J36" s="155">
        <v>9.93</v>
      </c>
      <c r="K36" s="155">
        <v>8.0709999999999997</v>
      </c>
      <c r="L36" s="155">
        <v>10.9</v>
      </c>
      <c r="M36" s="155">
        <v>10.9</v>
      </c>
      <c r="N36" s="155">
        <v>10.9</v>
      </c>
      <c r="O36" s="155">
        <v>10.9</v>
      </c>
      <c r="P36" s="155">
        <v>778.7</v>
      </c>
      <c r="Q36" s="155">
        <v>1090.9100000000001</v>
      </c>
      <c r="R36" s="155">
        <v>10</v>
      </c>
      <c r="S36" s="155">
        <v>10</v>
      </c>
      <c r="T36" s="155">
        <v>1037.85202</v>
      </c>
      <c r="U36" s="155">
        <v>817.39125000000001</v>
      </c>
      <c r="V36" s="155">
        <v>817.39125000000001</v>
      </c>
      <c r="W36" s="155">
        <v>870.71920999999998</v>
      </c>
      <c r="X36" s="155">
        <v>847.06</v>
      </c>
      <c r="Y36" s="155">
        <v>1033.1010000000001</v>
      </c>
      <c r="Z36" s="155">
        <v>11.179</v>
      </c>
      <c r="AA36" s="155">
        <v>11.912000000000001</v>
      </c>
      <c r="AB36" s="155">
        <v>1071.2460000000001</v>
      </c>
      <c r="AC36" s="155">
        <v>985.21100000000001</v>
      </c>
      <c r="AD36" s="155">
        <v>1034.403</v>
      </c>
      <c r="AE36" s="155">
        <v>11.351089999999999</v>
      </c>
      <c r="AF36" s="155">
        <v>12.22</v>
      </c>
      <c r="AG36" s="155">
        <v>320.11743999999999</v>
      </c>
      <c r="AH36" s="155">
        <v>0</v>
      </c>
      <c r="AI36" s="155">
        <v>320.11743999999999</v>
      </c>
      <c r="AJ36" s="155">
        <v>304.11156999999997</v>
      </c>
      <c r="AK36" s="155">
        <v>320.11743999999999</v>
      </c>
      <c r="AL36" s="155">
        <v>294.08037999999999</v>
      </c>
      <c r="AM36" s="155">
        <v>294.08037999999999</v>
      </c>
      <c r="AN36" s="155">
        <v>0</v>
      </c>
      <c r="AO36" s="155">
        <v>320.11743999999999</v>
      </c>
      <c r="AP36" s="155">
        <v>792</v>
      </c>
      <c r="AQ36" s="155">
        <v>879.21799999999996</v>
      </c>
    </row>
    <row r="37" spans="1:43" ht="24" customHeight="1" x14ac:dyDescent="0.3">
      <c r="A37" s="16" t="s">
        <v>42</v>
      </c>
      <c r="B37" s="16" t="s">
        <v>758</v>
      </c>
      <c r="C37" s="155">
        <v>0</v>
      </c>
      <c r="D37" s="155">
        <v>58.81</v>
      </c>
      <c r="E37" s="155">
        <v>10.87</v>
      </c>
      <c r="F37" s="155">
        <v>23.99</v>
      </c>
      <c r="G37" s="155">
        <v>10.34975</v>
      </c>
      <c r="H37" s="155">
        <v>641.37699999999995</v>
      </c>
      <c r="I37" s="155">
        <v>9.76</v>
      </c>
      <c r="J37" s="155">
        <v>9.82</v>
      </c>
      <c r="K37" s="155">
        <v>8.1539999999999999</v>
      </c>
      <c r="L37" s="155">
        <v>10.9</v>
      </c>
      <c r="M37" s="155">
        <v>10.9</v>
      </c>
      <c r="N37" s="155">
        <v>10.9</v>
      </c>
      <c r="O37" s="155">
        <v>10.9</v>
      </c>
      <c r="P37" s="155">
        <v>1074.45</v>
      </c>
      <c r="Q37" s="155">
        <v>1072</v>
      </c>
      <c r="R37" s="155">
        <v>9</v>
      </c>
      <c r="S37" s="155">
        <v>9</v>
      </c>
      <c r="T37" s="155">
        <v>1013.22234</v>
      </c>
      <c r="U37" s="155">
        <v>690.47438</v>
      </c>
      <c r="V37" s="155">
        <v>690.47438</v>
      </c>
      <c r="W37" s="155">
        <v>520.94966999999997</v>
      </c>
      <c r="X37" s="155">
        <v>728.29</v>
      </c>
      <c r="Y37" s="155">
        <v>1022.5940000000001</v>
      </c>
      <c r="Z37" s="155">
        <v>9.3620000000000001</v>
      </c>
      <c r="AA37" s="155">
        <v>12.154999999999999</v>
      </c>
      <c r="AB37" s="155">
        <v>803.40700000000004</v>
      </c>
      <c r="AC37" s="155">
        <v>928.55499999999995</v>
      </c>
      <c r="AD37" s="155">
        <v>981.19200000000001</v>
      </c>
      <c r="AE37" s="155">
        <v>11.019729999999999</v>
      </c>
      <c r="AF37" s="155">
        <v>11.51</v>
      </c>
      <c r="AG37" s="155">
        <v>320.11743999999999</v>
      </c>
      <c r="AH37" s="155">
        <v>0</v>
      </c>
      <c r="AI37" s="155">
        <v>320.11743999999999</v>
      </c>
      <c r="AJ37" s="155">
        <v>304.11156999999997</v>
      </c>
      <c r="AK37" s="155">
        <v>320.11743999999999</v>
      </c>
      <c r="AL37" s="155">
        <v>294.08037999999999</v>
      </c>
      <c r="AM37" s="155">
        <v>294.08037999999999</v>
      </c>
      <c r="AN37" s="155">
        <v>0</v>
      </c>
      <c r="AO37" s="155">
        <v>320.11743999999999</v>
      </c>
      <c r="AP37" s="155">
        <v>689</v>
      </c>
      <c r="AQ37" s="155">
        <v>997.76350000000002</v>
      </c>
    </row>
    <row r="38" spans="1:43" ht="24" customHeight="1" x14ac:dyDescent="0.3">
      <c r="A38" s="16" t="s">
        <v>42</v>
      </c>
      <c r="B38" s="16" t="s">
        <v>759</v>
      </c>
      <c r="C38" s="155">
        <v>0</v>
      </c>
      <c r="D38" s="155">
        <v>44.89</v>
      </c>
      <c r="E38" s="155">
        <v>6.89</v>
      </c>
      <c r="F38" s="155">
        <v>23.95</v>
      </c>
      <c r="G38" s="155">
        <v>10.34975</v>
      </c>
      <c r="H38" s="155">
        <v>347.41399999999999</v>
      </c>
      <c r="I38" s="155">
        <v>10.44</v>
      </c>
      <c r="J38" s="155">
        <v>9.08</v>
      </c>
      <c r="K38" s="155">
        <v>8.7949999999999999</v>
      </c>
      <c r="L38" s="155">
        <v>10.6</v>
      </c>
      <c r="M38" s="155">
        <v>10.6</v>
      </c>
      <c r="N38" s="155">
        <v>10.6</v>
      </c>
      <c r="O38" s="155">
        <v>10.6</v>
      </c>
      <c r="P38" s="155">
        <v>926.29</v>
      </c>
      <c r="Q38" s="155">
        <v>1023.64</v>
      </c>
      <c r="R38" s="155">
        <v>9</v>
      </c>
      <c r="S38" s="155">
        <v>9</v>
      </c>
      <c r="T38" s="155">
        <v>956.87563</v>
      </c>
      <c r="U38" s="155">
        <v>557.73563000000001</v>
      </c>
      <c r="V38" s="155">
        <v>557.73563000000001</v>
      </c>
      <c r="W38" s="155">
        <v>320.34458000000001</v>
      </c>
      <c r="X38" s="155">
        <v>593.44000000000005</v>
      </c>
      <c r="Y38" s="155">
        <v>948.81500000000005</v>
      </c>
      <c r="Z38" s="155">
        <v>10.930999999999999</v>
      </c>
      <c r="AA38" s="155">
        <v>12.025</v>
      </c>
      <c r="AB38" s="155">
        <v>1057.6020000000001</v>
      </c>
      <c r="AC38" s="155">
        <v>1033.3050000000001</v>
      </c>
      <c r="AD38" s="155">
        <v>963.327</v>
      </c>
      <c r="AE38" s="155">
        <v>10.92291</v>
      </c>
      <c r="AF38" s="155">
        <v>11.41</v>
      </c>
      <c r="AG38" s="155">
        <v>320.11743999999999</v>
      </c>
      <c r="AH38" s="155">
        <v>0</v>
      </c>
      <c r="AI38" s="155">
        <v>320.11743999999999</v>
      </c>
      <c r="AJ38" s="155">
        <v>304.11156999999997</v>
      </c>
      <c r="AK38" s="155">
        <v>320.11743999999999</v>
      </c>
      <c r="AL38" s="155">
        <v>294.08037999999999</v>
      </c>
      <c r="AM38" s="155">
        <v>294.08037999999999</v>
      </c>
      <c r="AN38" s="155">
        <v>0</v>
      </c>
      <c r="AO38" s="155">
        <v>320.11743999999999</v>
      </c>
      <c r="AP38" s="155">
        <v>489</v>
      </c>
      <c r="AQ38" s="155">
        <v>680.71600000000001</v>
      </c>
    </row>
    <row r="39" spans="1:43" ht="24" customHeight="1" x14ac:dyDescent="0.3">
      <c r="A39" s="18" t="s">
        <v>42</v>
      </c>
      <c r="B39" s="18" t="s">
        <v>760</v>
      </c>
      <c r="C39" s="156">
        <v>0</v>
      </c>
      <c r="D39" s="156">
        <v>49.58</v>
      </c>
      <c r="E39" s="156">
        <v>6.15</v>
      </c>
      <c r="F39" s="156">
        <v>23.89</v>
      </c>
      <c r="G39" s="156">
        <v>10.34975</v>
      </c>
      <c r="H39" s="156">
        <v>232.61</v>
      </c>
      <c r="I39" s="156">
        <v>10.4</v>
      </c>
      <c r="J39" s="156">
        <v>8.61</v>
      </c>
      <c r="K39" s="156">
        <v>10.457000000000001</v>
      </c>
      <c r="L39" s="156">
        <v>10.3</v>
      </c>
      <c r="M39" s="156">
        <v>10.3</v>
      </c>
      <c r="N39" s="156">
        <v>10.3</v>
      </c>
      <c r="O39" s="156">
        <v>10.3</v>
      </c>
      <c r="P39" s="156">
        <v>172.48</v>
      </c>
      <c r="Q39" s="156">
        <v>939.27</v>
      </c>
      <c r="R39" s="156">
        <v>8</v>
      </c>
      <c r="S39" s="156">
        <v>9</v>
      </c>
      <c r="T39" s="156">
        <v>826.24460999999997</v>
      </c>
      <c r="U39" s="156">
        <v>415.68187999999998</v>
      </c>
      <c r="V39" s="156">
        <v>415.68187999999998</v>
      </c>
      <c r="W39" s="156">
        <v>580.88243</v>
      </c>
      <c r="X39" s="156">
        <v>449.27</v>
      </c>
      <c r="Y39" s="156">
        <v>857.23500000000001</v>
      </c>
      <c r="Z39" s="156">
        <v>9.0150000000000006</v>
      </c>
      <c r="AA39" s="156">
        <v>12.095000000000001</v>
      </c>
      <c r="AB39" s="156">
        <v>963.721</v>
      </c>
      <c r="AC39" s="156">
        <v>942.221</v>
      </c>
      <c r="AD39" s="156">
        <v>857.92600000000004</v>
      </c>
      <c r="AE39" s="156">
        <v>10.641450000000001</v>
      </c>
      <c r="AF39" s="156">
        <v>11.16</v>
      </c>
      <c r="AG39" s="156">
        <v>320.11743999999999</v>
      </c>
      <c r="AH39" s="156">
        <v>0</v>
      </c>
      <c r="AI39" s="156">
        <v>320.11743999999999</v>
      </c>
      <c r="AJ39" s="156">
        <v>304.11156999999997</v>
      </c>
      <c r="AK39" s="156">
        <v>320.11743999999999</v>
      </c>
      <c r="AL39" s="156">
        <v>294.08037999999999</v>
      </c>
      <c r="AM39" s="156">
        <v>294.08037999999999</v>
      </c>
      <c r="AN39" s="156">
        <v>0</v>
      </c>
      <c r="AO39" s="156">
        <v>320.11743999999999</v>
      </c>
      <c r="AP39" s="156">
        <v>416</v>
      </c>
      <c r="AQ39" s="156">
        <v>782.11900000000003</v>
      </c>
    </row>
    <row r="40" spans="1:43" ht="24" customHeight="1" x14ac:dyDescent="0.3">
      <c r="A40" s="13" t="s">
        <v>42</v>
      </c>
      <c r="B40" s="13" t="s">
        <v>761</v>
      </c>
      <c r="C40" s="154">
        <v>0</v>
      </c>
      <c r="D40" s="154">
        <v>53.7</v>
      </c>
      <c r="E40" s="154">
        <v>6.55</v>
      </c>
      <c r="F40" s="154">
        <v>23.78</v>
      </c>
      <c r="G40" s="154">
        <v>10.56385</v>
      </c>
      <c r="H40" s="154">
        <v>191.00899999999999</v>
      </c>
      <c r="I40" s="154">
        <v>10.32</v>
      </c>
      <c r="J40" s="154">
        <v>9.3000000000000007</v>
      </c>
      <c r="K40" s="154">
        <v>10.478999999999999</v>
      </c>
      <c r="L40" s="154">
        <v>10.1</v>
      </c>
      <c r="M40" s="154">
        <v>10.1</v>
      </c>
      <c r="N40" s="154">
        <v>10.1</v>
      </c>
      <c r="O40" s="154">
        <v>10.1</v>
      </c>
      <c r="P40" s="154">
        <v>258.77</v>
      </c>
      <c r="Q40" s="154">
        <v>572.91</v>
      </c>
      <c r="R40" s="154">
        <v>5</v>
      </c>
      <c r="S40" s="154">
        <v>6</v>
      </c>
      <c r="T40" s="154">
        <v>537.97947999999997</v>
      </c>
      <c r="U40" s="154">
        <v>267.80624999999998</v>
      </c>
      <c r="V40" s="154">
        <v>267.80624999999998</v>
      </c>
      <c r="W40" s="154">
        <v>255.00133</v>
      </c>
      <c r="X40" s="154">
        <v>295.39999999999998</v>
      </c>
      <c r="Y40" s="154">
        <v>666.16800000000001</v>
      </c>
      <c r="Z40" s="154">
        <v>10.773</v>
      </c>
      <c r="AA40" s="154">
        <v>11.817</v>
      </c>
      <c r="AB40" s="154">
        <v>718.65700000000004</v>
      </c>
      <c r="AC40" s="154">
        <v>719.05799999999999</v>
      </c>
      <c r="AD40" s="154">
        <v>626.90099999999995</v>
      </c>
      <c r="AE40" s="154">
        <v>11.25864</v>
      </c>
      <c r="AF40" s="154">
        <v>11.67</v>
      </c>
      <c r="AG40" s="154">
        <v>320.11743999999999</v>
      </c>
      <c r="AH40" s="154">
        <v>0</v>
      </c>
      <c r="AI40" s="154">
        <v>320.11743999999999</v>
      </c>
      <c r="AJ40" s="154">
        <v>304.11156999999997</v>
      </c>
      <c r="AK40" s="154">
        <v>320.11743999999999</v>
      </c>
      <c r="AL40" s="154">
        <v>294.08037999999999</v>
      </c>
      <c r="AM40" s="154">
        <v>294.08037999999999</v>
      </c>
      <c r="AN40" s="154">
        <v>0</v>
      </c>
      <c r="AO40" s="154">
        <v>320.11743999999999</v>
      </c>
      <c r="AP40" s="154">
        <v>261</v>
      </c>
      <c r="AQ40" s="154">
        <v>509.00400000000002</v>
      </c>
    </row>
    <row r="41" spans="1:43" ht="24" customHeight="1" x14ac:dyDescent="0.3">
      <c r="A41" s="16" t="s">
        <v>42</v>
      </c>
      <c r="B41" s="16" t="s">
        <v>762</v>
      </c>
      <c r="C41" s="155">
        <v>0</v>
      </c>
      <c r="D41" s="155">
        <v>54.17</v>
      </c>
      <c r="E41" s="155">
        <v>7.8</v>
      </c>
      <c r="F41" s="155">
        <v>23.8</v>
      </c>
      <c r="G41" s="155">
        <v>10.56385</v>
      </c>
      <c r="H41" s="155">
        <v>96.805999999999997</v>
      </c>
      <c r="I41" s="155">
        <v>10.11</v>
      </c>
      <c r="J41" s="155">
        <v>9.23</v>
      </c>
      <c r="K41" s="155">
        <v>11.342000000000001</v>
      </c>
      <c r="L41" s="155">
        <v>9.6999999999999993</v>
      </c>
      <c r="M41" s="155">
        <v>9.6999999999999993</v>
      </c>
      <c r="N41" s="155">
        <v>9.6999999999999993</v>
      </c>
      <c r="O41" s="155">
        <v>9.6999999999999993</v>
      </c>
      <c r="P41" s="155">
        <v>53.41</v>
      </c>
      <c r="Q41" s="155">
        <v>317</v>
      </c>
      <c r="R41" s="155">
        <v>5</v>
      </c>
      <c r="S41" s="155">
        <v>4</v>
      </c>
      <c r="T41" s="155">
        <v>185.32047</v>
      </c>
      <c r="U41" s="155">
        <v>119.93062999999999</v>
      </c>
      <c r="V41" s="155">
        <v>119.93062999999999</v>
      </c>
      <c r="W41" s="155">
        <v>82.227239999999995</v>
      </c>
      <c r="X41" s="155">
        <v>168.8</v>
      </c>
      <c r="Y41" s="155">
        <v>245.84899999999999</v>
      </c>
      <c r="Z41" s="155">
        <v>10.189</v>
      </c>
      <c r="AA41" s="155">
        <v>10.577999999999999</v>
      </c>
      <c r="AB41" s="155">
        <v>411.71499999999997</v>
      </c>
      <c r="AC41" s="155">
        <v>411.11599999999999</v>
      </c>
      <c r="AD41" s="155">
        <v>217.19800000000001</v>
      </c>
      <c r="AE41" s="155">
        <v>11.541180000000001</v>
      </c>
      <c r="AF41" s="155">
        <v>12.06</v>
      </c>
      <c r="AG41" s="155">
        <v>320.11743999999999</v>
      </c>
      <c r="AH41" s="155">
        <v>0</v>
      </c>
      <c r="AI41" s="155">
        <v>320.11743999999999</v>
      </c>
      <c r="AJ41" s="155">
        <v>304.11156999999997</v>
      </c>
      <c r="AK41" s="155">
        <v>320.11743999999999</v>
      </c>
      <c r="AL41" s="155">
        <v>294.08037999999999</v>
      </c>
      <c r="AM41" s="155">
        <v>294.08037999999999</v>
      </c>
      <c r="AN41" s="155">
        <v>192.07046</v>
      </c>
      <c r="AO41" s="155">
        <v>320.11743999999999</v>
      </c>
      <c r="AP41" s="155">
        <v>141</v>
      </c>
      <c r="AQ41" s="155">
        <v>145.04499999999999</v>
      </c>
    </row>
    <row r="42" spans="1:43" ht="24" customHeight="1" x14ac:dyDescent="0.3">
      <c r="A42" s="16" t="s">
        <v>42</v>
      </c>
      <c r="B42" s="16" t="s">
        <v>763</v>
      </c>
      <c r="C42" s="155">
        <v>0</v>
      </c>
      <c r="D42" s="155">
        <v>55.21</v>
      </c>
      <c r="E42" s="155">
        <v>9.68</v>
      </c>
      <c r="F42" s="155">
        <v>24.09</v>
      </c>
      <c r="G42" s="155">
        <v>10.56385</v>
      </c>
      <c r="H42" s="155">
        <v>46.168999999999997</v>
      </c>
      <c r="I42" s="155">
        <v>9.52</v>
      </c>
      <c r="J42" s="155">
        <v>8.98</v>
      </c>
      <c r="K42" s="155">
        <v>11.163</v>
      </c>
      <c r="L42" s="155">
        <v>9.8000000000000007</v>
      </c>
      <c r="M42" s="155">
        <v>9.8000000000000007</v>
      </c>
      <c r="N42" s="155">
        <v>9.8000000000000007</v>
      </c>
      <c r="O42" s="155">
        <v>9.8000000000000007</v>
      </c>
      <c r="P42" s="155">
        <v>0</v>
      </c>
      <c r="Q42" s="155">
        <v>63</v>
      </c>
      <c r="R42" s="155">
        <v>1</v>
      </c>
      <c r="S42" s="155">
        <v>1</v>
      </c>
      <c r="T42" s="155">
        <v>20.242100000000001</v>
      </c>
      <c r="U42" s="155">
        <v>4.6574999999999998</v>
      </c>
      <c r="V42" s="155">
        <v>4.6574999999999998</v>
      </c>
      <c r="W42" s="155">
        <v>36.581249999999997</v>
      </c>
      <c r="X42" s="155">
        <v>52.79</v>
      </c>
      <c r="Y42" s="155">
        <v>10.38</v>
      </c>
      <c r="Z42" s="155">
        <v>11.138999999999999</v>
      </c>
      <c r="AA42" s="155">
        <v>10.154999999999999</v>
      </c>
      <c r="AB42" s="155">
        <v>129.107</v>
      </c>
      <c r="AC42" s="155">
        <v>130.05799999999999</v>
      </c>
      <c r="AD42" s="155">
        <v>0</v>
      </c>
      <c r="AE42" s="155">
        <v>11.19727</v>
      </c>
      <c r="AF42" s="155">
        <v>11.88</v>
      </c>
      <c r="AG42" s="155">
        <v>320.11743999999999</v>
      </c>
      <c r="AH42" s="155">
        <v>0</v>
      </c>
      <c r="AI42" s="155">
        <v>320.11743999999999</v>
      </c>
      <c r="AJ42" s="155">
        <v>304.11156999999997</v>
      </c>
      <c r="AK42" s="155">
        <v>320.11743999999999</v>
      </c>
      <c r="AL42" s="155">
        <v>294.08037999999999</v>
      </c>
      <c r="AM42" s="155">
        <v>294.08037999999999</v>
      </c>
      <c r="AN42" s="155">
        <v>320.11743999999999</v>
      </c>
      <c r="AO42" s="155">
        <v>320.11743999999999</v>
      </c>
      <c r="AP42" s="155">
        <v>25</v>
      </c>
      <c r="AQ42" s="155">
        <v>3.5910000000000002</v>
      </c>
    </row>
    <row r="43" spans="1:43" ht="24" customHeight="1" x14ac:dyDescent="0.3">
      <c r="A43" s="16" t="s">
        <v>42</v>
      </c>
      <c r="B43" s="16" t="s">
        <v>764</v>
      </c>
      <c r="C43" s="155">
        <v>0</v>
      </c>
      <c r="D43" s="155">
        <v>53.74</v>
      </c>
      <c r="E43" s="155">
        <v>10.75</v>
      </c>
      <c r="F43" s="155">
        <v>24.09</v>
      </c>
      <c r="G43" s="155">
        <v>10.56385</v>
      </c>
      <c r="H43" s="155">
        <v>7.9429999999999996</v>
      </c>
      <c r="I43" s="155">
        <v>9.24</v>
      </c>
      <c r="J43" s="155">
        <v>7.11</v>
      </c>
      <c r="K43" s="155">
        <v>10.772</v>
      </c>
      <c r="L43" s="155">
        <v>10.1</v>
      </c>
      <c r="M43" s="155">
        <v>10.1</v>
      </c>
      <c r="N43" s="155">
        <v>10.1</v>
      </c>
      <c r="O43" s="155">
        <v>10.1</v>
      </c>
      <c r="P43" s="155">
        <v>0</v>
      </c>
      <c r="Q43" s="155">
        <v>0</v>
      </c>
      <c r="R43" s="155">
        <v>1</v>
      </c>
      <c r="S43" s="155">
        <v>1</v>
      </c>
      <c r="T43" s="155">
        <v>0</v>
      </c>
      <c r="U43" s="155">
        <v>0</v>
      </c>
      <c r="V43" s="155">
        <v>0</v>
      </c>
      <c r="W43" s="155">
        <v>13.878769999999999</v>
      </c>
      <c r="X43" s="155">
        <v>0</v>
      </c>
      <c r="Y43" s="155">
        <v>0</v>
      </c>
      <c r="Z43" s="155">
        <v>9.1229999999999993</v>
      </c>
      <c r="AA43" s="155">
        <v>9.766</v>
      </c>
      <c r="AB43" s="155">
        <v>0</v>
      </c>
      <c r="AC43" s="155">
        <v>0</v>
      </c>
      <c r="AD43" s="155">
        <v>0</v>
      </c>
      <c r="AE43" s="155">
        <v>11.20391</v>
      </c>
      <c r="AF43" s="155">
        <v>11.97</v>
      </c>
      <c r="AG43" s="155">
        <v>268.89864999999998</v>
      </c>
      <c r="AH43" s="155">
        <v>0</v>
      </c>
      <c r="AI43" s="155">
        <v>272.09982000000002</v>
      </c>
      <c r="AJ43" s="155">
        <v>268.89864999999998</v>
      </c>
      <c r="AK43" s="155">
        <v>268.89864999999998</v>
      </c>
      <c r="AL43" s="155">
        <v>294.08037999999999</v>
      </c>
      <c r="AM43" s="155">
        <v>294.08037999999999</v>
      </c>
      <c r="AN43" s="155">
        <v>268.89864999999998</v>
      </c>
      <c r="AO43" s="155">
        <v>268.89864999999998</v>
      </c>
      <c r="AP43" s="155">
        <v>0</v>
      </c>
      <c r="AQ43" s="155">
        <v>0</v>
      </c>
    </row>
    <row r="44" spans="1:43" ht="24" customHeight="1" x14ac:dyDescent="0.3">
      <c r="A44" s="16" t="s">
        <v>42</v>
      </c>
      <c r="B44" s="16" t="s">
        <v>765</v>
      </c>
      <c r="C44" s="155">
        <v>0</v>
      </c>
      <c r="D44" s="155">
        <v>53.83</v>
      </c>
      <c r="E44" s="155">
        <v>11.93</v>
      </c>
      <c r="F44" s="155">
        <v>23.53</v>
      </c>
      <c r="G44" s="155">
        <v>10.56385</v>
      </c>
      <c r="H44" s="155">
        <v>7.0000000000000007E-2</v>
      </c>
      <c r="I44" s="155">
        <v>9.7100000000000009</v>
      </c>
      <c r="J44" s="155">
        <v>9.25</v>
      </c>
      <c r="K44" s="155">
        <v>10.218999999999999</v>
      </c>
      <c r="L44" s="155">
        <v>9.9</v>
      </c>
      <c r="M44" s="155">
        <v>9.9</v>
      </c>
      <c r="N44" s="155">
        <v>9.9</v>
      </c>
      <c r="O44" s="155">
        <v>9.9</v>
      </c>
      <c r="P44" s="155">
        <v>0</v>
      </c>
      <c r="Q44" s="155">
        <v>0</v>
      </c>
      <c r="R44" s="155">
        <v>1</v>
      </c>
      <c r="S44" s="155">
        <v>1</v>
      </c>
      <c r="T44" s="155">
        <v>0</v>
      </c>
      <c r="U44" s="155">
        <v>0</v>
      </c>
      <c r="V44" s="155">
        <v>0</v>
      </c>
      <c r="W44" s="155">
        <v>4.8838499999999998</v>
      </c>
      <c r="X44" s="155">
        <v>0</v>
      </c>
      <c r="Y44" s="155">
        <v>0</v>
      </c>
      <c r="Z44" s="155">
        <v>7.1219999999999999</v>
      </c>
      <c r="AA44" s="155">
        <v>8.9410000000000007</v>
      </c>
      <c r="AB44" s="155">
        <v>0</v>
      </c>
      <c r="AC44" s="155">
        <v>0</v>
      </c>
      <c r="AD44" s="155">
        <v>0</v>
      </c>
      <c r="AE44" s="155">
        <v>11.71564</v>
      </c>
      <c r="AF44" s="155">
        <v>12.69</v>
      </c>
      <c r="AG44" s="155">
        <v>316.91626000000002</v>
      </c>
      <c r="AH44" s="155">
        <v>0</v>
      </c>
      <c r="AI44" s="155">
        <v>316.91626000000002</v>
      </c>
      <c r="AJ44" s="155">
        <v>313.71508999999998</v>
      </c>
      <c r="AK44" s="155">
        <v>313.71508999999998</v>
      </c>
      <c r="AL44" s="155">
        <v>294.08037999999999</v>
      </c>
      <c r="AM44" s="155">
        <v>294.08037999999999</v>
      </c>
      <c r="AN44" s="155">
        <v>316.91626000000002</v>
      </c>
      <c r="AO44" s="155">
        <v>316.91626000000002</v>
      </c>
      <c r="AP44" s="155">
        <v>0</v>
      </c>
      <c r="AQ44" s="155">
        <v>0</v>
      </c>
    </row>
    <row r="45" spans="1:43" ht="24" customHeight="1" x14ac:dyDescent="0.3">
      <c r="A45" s="16" t="s">
        <v>42</v>
      </c>
      <c r="B45" s="16" t="s">
        <v>766</v>
      </c>
      <c r="C45" s="155">
        <v>0</v>
      </c>
      <c r="D45" s="155">
        <v>55.3</v>
      </c>
      <c r="E45" s="155">
        <v>11.11</v>
      </c>
      <c r="F45" s="155">
        <v>23.52</v>
      </c>
      <c r="G45" s="155">
        <v>10.56385</v>
      </c>
      <c r="H45" s="155">
        <v>0</v>
      </c>
      <c r="I45" s="155">
        <v>9.41</v>
      </c>
      <c r="J45" s="155">
        <v>7.64</v>
      </c>
      <c r="K45" s="155">
        <v>10.721</v>
      </c>
      <c r="L45" s="155">
        <v>9.1</v>
      </c>
      <c r="M45" s="155">
        <v>9.1</v>
      </c>
      <c r="N45" s="155">
        <v>9.1</v>
      </c>
      <c r="O45" s="155">
        <v>9.1</v>
      </c>
      <c r="P45" s="155">
        <v>0</v>
      </c>
      <c r="Q45" s="155">
        <v>0</v>
      </c>
      <c r="R45" s="155">
        <v>1</v>
      </c>
      <c r="S45" s="155">
        <v>1</v>
      </c>
      <c r="T45" s="155">
        <v>0</v>
      </c>
      <c r="U45" s="155">
        <v>0</v>
      </c>
      <c r="V45" s="155">
        <v>0</v>
      </c>
      <c r="W45" s="155">
        <v>0</v>
      </c>
      <c r="X45" s="155">
        <v>0</v>
      </c>
      <c r="Y45" s="155">
        <v>0</v>
      </c>
      <c r="Z45" s="155">
        <v>6.0679999999999996</v>
      </c>
      <c r="AA45" s="155">
        <v>9.7219999999999995</v>
      </c>
      <c r="AB45" s="155">
        <v>0</v>
      </c>
      <c r="AC45" s="155">
        <v>0</v>
      </c>
      <c r="AD45" s="155">
        <v>0</v>
      </c>
      <c r="AE45" s="155">
        <v>11.75909</v>
      </c>
      <c r="AF45" s="155">
        <v>12.53</v>
      </c>
      <c r="AG45" s="155">
        <v>320.11743999999999</v>
      </c>
      <c r="AH45" s="155">
        <v>0</v>
      </c>
      <c r="AI45" s="155">
        <v>320.11743999999999</v>
      </c>
      <c r="AJ45" s="155">
        <v>336.12331</v>
      </c>
      <c r="AK45" s="155">
        <v>320.11743999999999</v>
      </c>
      <c r="AL45" s="155">
        <v>294.08037999999999</v>
      </c>
      <c r="AM45" s="155">
        <v>294.08037999999999</v>
      </c>
      <c r="AN45" s="155">
        <v>320.11743999999999</v>
      </c>
      <c r="AO45" s="155">
        <v>320.11743999999999</v>
      </c>
      <c r="AP45" s="155">
        <v>0</v>
      </c>
      <c r="AQ45" s="155">
        <v>0</v>
      </c>
    </row>
    <row r="46" spans="1:43" ht="24" customHeight="1" x14ac:dyDescent="0.3">
      <c r="A46" s="16" t="s">
        <v>42</v>
      </c>
      <c r="B46" s="16" t="s">
        <v>767</v>
      </c>
      <c r="C46" s="155">
        <v>0</v>
      </c>
      <c r="D46" s="155">
        <v>53.34</v>
      </c>
      <c r="E46" s="155">
        <v>12.07</v>
      </c>
      <c r="F46" s="155">
        <v>23.37</v>
      </c>
      <c r="G46" s="155">
        <v>10.56385</v>
      </c>
      <c r="H46" s="155">
        <v>0</v>
      </c>
      <c r="I46" s="155">
        <v>9.42</v>
      </c>
      <c r="J46" s="155">
        <v>7.32</v>
      </c>
      <c r="K46" s="155">
        <v>10.109</v>
      </c>
      <c r="L46" s="155">
        <v>9.1999999999999993</v>
      </c>
      <c r="M46" s="155">
        <v>9.1999999999999993</v>
      </c>
      <c r="N46" s="155">
        <v>9.1999999999999993</v>
      </c>
      <c r="O46" s="155">
        <v>9.1999999999999993</v>
      </c>
      <c r="P46" s="155">
        <v>0</v>
      </c>
      <c r="Q46" s="155">
        <v>0</v>
      </c>
      <c r="R46" s="155">
        <v>1</v>
      </c>
      <c r="S46" s="155">
        <v>4</v>
      </c>
      <c r="T46" s="155">
        <v>0</v>
      </c>
      <c r="U46" s="155">
        <v>0</v>
      </c>
      <c r="V46" s="155">
        <v>0</v>
      </c>
      <c r="W46" s="155">
        <v>0</v>
      </c>
      <c r="X46" s="155">
        <v>0</v>
      </c>
      <c r="Y46" s="155">
        <v>0</v>
      </c>
      <c r="Z46" s="155">
        <v>4.2450000000000001</v>
      </c>
      <c r="AA46" s="155">
        <v>8.4700000000000006</v>
      </c>
      <c r="AB46" s="155">
        <v>0</v>
      </c>
      <c r="AC46" s="155">
        <v>0</v>
      </c>
      <c r="AD46" s="155">
        <v>0</v>
      </c>
      <c r="AE46" s="155">
        <v>11.54782</v>
      </c>
      <c r="AF46" s="155">
        <v>12.39</v>
      </c>
      <c r="AG46" s="155">
        <v>352.12918000000002</v>
      </c>
      <c r="AH46" s="155">
        <v>0</v>
      </c>
      <c r="AI46" s="155">
        <v>352.12918000000002</v>
      </c>
      <c r="AJ46" s="155">
        <v>336.12331</v>
      </c>
      <c r="AK46" s="155">
        <v>320.11743999999999</v>
      </c>
      <c r="AL46" s="155">
        <v>294.08037999999999</v>
      </c>
      <c r="AM46" s="155">
        <v>294.08037999999999</v>
      </c>
      <c r="AN46" s="155">
        <v>320.11743999999999</v>
      </c>
      <c r="AO46" s="155">
        <v>320.11743999999999</v>
      </c>
      <c r="AP46" s="155">
        <v>0</v>
      </c>
      <c r="AQ46" s="155">
        <v>0</v>
      </c>
    </row>
    <row r="47" spans="1:43" ht="24" customHeight="1" x14ac:dyDescent="0.3">
      <c r="A47" s="18" t="s">
        <v>42</v>
      </c>
      <c r="B47" s="18" t="s">
        <v>768</v>
      </c>
      <c r="C47" s="156">
        <v>0</v>
      </c>
      <c r="D47" s="156">
        <v>54.29</v>
      </c>
      <c r="E47" s="156">
        <v>10.97</v>
      </c>
      <c r="F47" s="156">
        <v>23.31</v>
      </c>
      <c r="G47" s="156">
        <v>10.56385</v>
      </c>
      <c r="H47" s="156"/>
      <c r="I47" s="156">
        <v>9.5</v>
      </c>
      <c r="J47" s="156">
        <v>7.26</v>
      </c>
      <c r="K47" s="156">
        <v>9.5440000000000005</v>
      </c>
      <c r="L47" s="156">
        <v>9.1999999999999993</v>
      </c>
      <c r="M47" s="156">
        <v>9.1999999999999993</v>
      </c>
      <c r="N47" s="156">
        <v>9.1999999999999993</v>
      </c>
      <c r="O47" s="156">
        <v>9.1999999999999993</v>
      </c>
      <c r="P47" s="156"/>
      <c r="Q47" s="156"/>
      <c r="R47" s="156">
        <v>4</v>
      </c>
      <c r="S47" s="156">
        <v>5</v>
      </c>
      <c r="T47" s="156"/>
      <c r="U47" s="156"/>
      <c r="V47" s="156"/>
      <c r="W47" s="156"/>
      <c r="X47" s="156"/>
      <c r="Y47" s="156"/>
      <c r="Z47" s="156">
        <v>3.851</v>
      </c>
      <c r="AA47" s="156">
        <v>8.3889999999999993</v>
      </c>
      <c r="AB47" s="156"/>
      <c r="AC47" s="156"/>
      <c r="AD47" s="156"/>
      <c r="AE47" s="156">
        <v>11.45345</v>
      </c>
      <c r="AF47" s="156">
        <v>11.81</v>
      </c>
      <c r="AG47" s="156">
        <v>352.12918000000002</v>
      </c>
      <c r="AH47" s="156">
        <v>0</v>
      </c>
      <c r="AI47" s="156">
        <v>352.12918000000002</v>
      </c>
      <c r="AJ47" s="156">
        <v>336.12331</v>
      </c>
      <c r="AK47" s="156">
        <v>320.11743999999999</v>
      </c>
      <c r="AL47" s="156">
        <v>294.08037999999999</v>
      </c>
      <c r="AM47" s="156">
        <v>294.08037999999999</v>
      </c>
      <c r="AN47" s="156">
        <v>320.11743999999999</v>
      </c>
      <c r="AO47" s="156">
        <v>320.11743999999999</v>
      </c>
      <c r="AP47" s="156"/>
      <c r="AQ47" s="156"/>
    </row>
    <row r="48" spans="1:43" ht="24" customHeight="1" x14ac:dyDescent="0.3">
      <c r="A48" s="13" t="s">
        <v>42</v>
      </c>
      <c r="B48" s="13" t="s">
        <v>769</v>
      </c>
      <c r="C48" s="154">
        <v>0</v>
      </c>
      <c r="D48" s="154">
        <v>54.95</v>
      </c>
      <c r="E48" s="154">
        <v>12.26</v>
      </c>
      <c r="F48" s="154">
        <v>23.33</v>
      </c>
      <c r="G48" s="154">
        <v>10.56385</v>
      </c>
      <c r="H48" s="154"/>
      <c r="I48" s="154">
        <v>9.2200000000000006</v>
      </c>
      <c r="J48" s="154">
        <v>7.27</v>
      </c>
      <c r="K48" s="154">
        <v>9.4079999999999995</v>
      </c>
      <c r="L48" s="154">
        <v>8.9</v>
      </c>
      <c r="M48" s="154">
        <v>8.9</v>
      </c>
      <c r="N48" s="154">
        <v>8.9</v>
      </c>
      <c r="O48" s="154">
        <v>8.9</v>
      </c>
      <c r="P48" s="154"/>
      <c r="Q48" s="154"/>
      <c r="R48" s="154">
        <v>5</v>
      </c>
      <c r="S48" s="154">
        <v>6</v>
      </c>
      <c r="T48" s="154"/>
      <c r="U48" s="154"/>
      <c r="V48" s="154"/>
      <c r="W48" s="154"/>
      <c r="X48" s="154"/>
      <c r="Y48" s="154"/>
      <c r="Z48" s="154">
        <v>4.5830000000000002</v>
      </c>
      <c r="AA48" s="154">
        <v>7.53</v>
      </c>
      <c r="AB48" s="154"/>
      <c r="AC48" s="154"/>
      <c r="AD48" s="154"/>
      <c r="AE48" s="154">
        <v>11.73082</v>
      </c>
      <c r="AF48" s="154">
        <v>12.01</v>
      </c>
      <c r="AG48" s="154">
        <v>352.12918000000002</v>
      </c>
      <c r="AH48" s="154">
        <v>0</v>
      </c>
      <c r="AI48" s="154">
        <v>352.12918000000002</v>
      </c>
      <c r="AJ48" s="154">
        <v>336.12331</v>
      </c>
      <c r="AK48" s="154">
        <v>320.11743999999999</v>
      </c>
      <c r="AL48" s="154">
        <v>294.08037999999999</v>
      </c>
      <c r="AM48" s="154">
        <v>294.08037999999999</v>
      </c>
      <c r="AN48" s="154">
        <v>320.11743999999999</v>
      </c>
      <c r="AO48" s="154">
        <v>320.11743999999999</v>
      </c>
      <c r="AP48" s="154"/>
      <c r="AQ48" s="154"/>
    </row>
    <row r="49" spans="1:43" ht="24" customHeight="1" x14ac:dyDescent="0.3">
      <c r="A49" s="16" t="s">
        <v>42</v>
      </c>
      <c r="B49" s="16" t="s">
        <v>770</v>
      </c>
      <c r="C49" s="155">
        <v>0</v>
      </c>
      <c r="D49" s="155">
        <v>55.13</v>
      </c>
      <c r="E49" s="155">
        <v>12.94</v>
      </c>
      <c r="F49" s="155">
        <v>23.32</v>
      </c>
      <c r="G49" s="155">
        <v>10.56385</v>
      </c>
      <c r="H49" s="155"/>
      <c r="I49" s="155">
        <v>8.26</v>
      </c>
      <c r="J49" s="155">
        <v>7.68</v>
      </c>
      <c r="K49" s="155">
        <v>9.6940000000000008</v>
      </c>
      <c r="L49" s="155">
        <v>9.3000000000000007</v>
      </c>
      <c r="M49" s="155">
        <v>9.3000000000000007</v>
      </c>
      <c r="N49" s="155">
        <v>9.3000000000000007</v>
      </c>
      <c r="O49" s="155">
        <v>9.3000000000000007</v>
      </c>
      <c r="P49" s="155"/>
      <c r="Q49" s="155"/>
      <c r="R49" s="155">
        <v>6</v>
      </c>
      <c r="S49" s="155">
        <v>6</v>
      </c>
      <c r="T49" s="155"/>
      <c r="U49" s="155"/>
      <c r="V49" s="155"/>
      <c r="W49" s="155"/>
      <c r="X49" s="155"/>
      <c r="Y49" s="155"/>
      <c r="Z49" s="155">
        <v>6.8719999999999999</v>
      </c>
      <c r="AA49" s="155">
        <v>7.3959999999999999</v>
      </c>
      <c r="AB49" s="155"/>
      <c r="AC49" s="155"/>
      <c r="AD49" s="155"/>
      <c r="AE49" s="155">
        <v>11.935549999999999</v>
      </c>
      <c r="AF49" s="155">
        <v>12.47</v>
      </c>
      <c r="AG49" s="155">
        <v>352.12918000000002</v>
      </c>
      <c r="AH49" s="155">
        <v>0</v>
      </c>
      <c r="AI49" s="155">
        <v>352.12918000000002</v>
      </c>
      <c r="AJ49" s="155">
        <v>336.12331</v>
      </c>
      <c r="AK49" s="155">
        <v>320.11743999999999</v>
      </c>
      <c r="AL49" s="155">
        <v>294.08037999999999</v>
      </c>
      <c r="AM49" s="155">
        <v>294.08037999999999</v>
      </c>
      <c r="AN49" s="155">
        <v>320.11743999999999</v>
      </c>
      <c r="AO49" s="155">
        <v>320.11743999999999</v>
      </c>
      <c r="AP49" s="155"/>
      <c r="AQ49" s="155"/>
    </row>
    <row r="50" spans="1:43" ht="24" customHeight="1" x14ac:dyDescent="0.3">
      <c r="A50" s="16" t="s">
        <v>42</v>
      </c>
      <c r="B50" s="16" t="s">
        <v>771</v>
      </c>
      <c r="C50" s="155">
        <v>0</v>
      </c>
      <c r="D50" s="155">
        <v>55.29</v>
      </c>
      <c r="E50" s="155">
        <v>10.87</v>
      </c>
      <c r="F50" s="155">
        <v>23.3</v>
      </c>
      <c r="G50" s="155">
        <v>10.56385</v>
      </c>
      <c r="H50" s="155"/>
      <c r="I50" s="155">
        <v>8.36</v>
      </c>
      <c r="J50" s="155">
        <v>7.73</v>
      </c>
      <c r="K50" s="155">
        <v>8.91</v>
      </c>
      <c r="L50" s="155">
        <v>9.6999999999999993</v>
      </c>
      <c r="M50" s="155">
        <v>9.6999999999999993</v>
      </c>
      <c r="N50" s="155">
        <v>9.6999999999999993</v>
      </c>
      <c r="O50" s="155">
        <v>9.6999999999999993</v>
      </c>
      <c r="P50" s="155"/>
      <c r="Q50" s="155"/>
      <c r="R50" s="155">
        <v>5</v>
      </c>
      <c r="S50" s="155">
        <v>6</v>
      </c>
      <c r="T50" s="155"/>
      <c r="U50" s="155"/>
      <c r="V50" s="155"/>
      <c r="W50" s="155"/>
      <c r="X50" s="155"/>
      <c r="Y50" s="155"/>
      <c r="Z50" s="155">
        <v>4.1680000000000001</v>
      </c>
      <c r="AA50" s="155">
        <v>6.8040000000000003</v>
      </c>
      <c r="AB50" s="155"/>
      <c r="AC50" s="155"/>
      <c r="AD50" s="155"/>
      <c r="AE50" s="155">
        <v>12.06091</v>
      </c>
      <c r="AF50" s="155">
        <v>12.24</v>
      </c>
      <c r="AG50" s="155">
        <v>352.12918000000002</v>
      </c>
      <c r="AH50" s="155">
        <v>0</v>
      </c>
      <c r="AI50" s="155">
        <v>352.12918000000002</v>
      </c>
      <c r="AJ50" s="155">
        <v>336.12331</v>
      </c>
      <c r="AK50" s="155">
        <v>336.12331</v>
      </c>
      <c r="AL50" s="155">
        <v>294.08037999999999</v>
      </c>
      <c r="AM50" s="155">
        <v>294.08037999999999</v>
      </c>
      <c r="AN50" s="155">
        <v>320.11743999999999</v>
      </c>
      <c r="AO50" s="155">
        <v>320.11743999999999</v>
      </c>
      <c r="AP50" s="155"/>
      <c r="AQ50" s="155"/>
    </row>
    <row r="51" spans="1:43" ht="24" customHeight="1" x14ac:dyDescent="0.3">
      <c r="A51" s="16" t="s">
        <v>42</v>
      </c>
      <c r="B51" s="16" t="s">
        <v>772</v>
      </c>
      <c r="C51" s="155">
        <v>0</v>
      </c>
      <c r="D51" s="155">
        <v>55.26</v>
      </c>
      <c r="E51" s="155">
        <v>11.33</v>
      </c>
      <c r="F51" s="155">
        <v>23.3</v>
      </c>
      <c r="G51" s="155">
        <v>10.56385</v>
      </c>
      <c r="H51" s="155"/>
      <c r="I51" s="155">
        <v>7.42</v>
      </c>
      <c r="J51" s="155">
        <v>7.11</v>
      </c>
      <c r="K51" s="155">
        <v>8.5259999999999998</v>
      </c>
      <c r="L51" s="155">
        <v>10.5</v>
      </c>
      <c r="M51" s="155">
        <v>10.5</v>
      </c>
      <c r="N51" s="155">
        <v>10.5</v>
      </c>
      <c r="O51" s="155">
        <v>10.5</v>
      </c>
      <c r="P51" s="155"/>
      <c r="Q51" s="155"/>
      <c r="R51" s="155">
        <v>7</v>
      </c>
      <c r="S51" s="155">
        <v>8</v>
      </c>
      <c r="T51" s="155"/>
      <c r="U51" s="155"/>
      <c r="V51" s="155"/>
      <c r="W51" s="155"/>
      <c r="X51" s="155"/>
      <c r="Y51" s="155"/>
      <c r="Z51" s="155">
        <v>5.452</v>
      </c>
      <c r="AA51" s="155">
        <v>7.3109999999999999</v>
      </c>
      <c r="AB51" s="155"/>
      <c r="AC51" s="155"/>
      <c r="AD51" s="155"/>
      <c r="AE51" s="155">
        <v>12.23855</v>
      </c>
      <c r="AF51" s="155">
        <v>11.77</v>
      </c>
      <c r="AG51" s="155">
        <v>352.12918000000002</v>
      </c>
      <c r="AH51" s="155">
        <v>0</v>
      </c>
      <c r="AI51" s="155">
        <v>352.12918000000002</v>
      </c>
      <c r="AJ51" s="155">
        <v>336.12331</v>
      </c>
      <c r="AK51" s="155">
        <v>336.12331</v>
      </c>
      <c r="AL51" s="155">
        <v>294.08037999999999</v>
      </c>
      <c r="AM51" s="155">
        <v>294.08037999999999</v>
      </c>
      <c r="AN51" s="155">
        <v>320.11743999999999</v>
      </c>
      <c r="AO51" s="155">
        <v>320.11743999999999</v>
      </c>
      <c r="AP51" s="155"/>
      <c r="AQ51" s="155"/>
    </row>
    <row r="52" spans="1:43" ht="24" customHeight="1" x14ac:dyDescent="0.3">
      <c r="A52" s="16" t="s">
        <v>42</v>
      </c>
      <c r="B52" s="16" t="s">
        <v>773</v>
      </c>
      <c r="C52" s="155">
        <v>0</v>
      </c>
      <c r="D52" s="155">
        <v>55.25</v>
      </c>
      <c r="E52" s="155">
        <v>11.17</v>
      </c>
      <c r="F52" s="155">
        <v>23.24</v>
      </c>
      <c r="G52" s="155">
        <v>10.56385</v>
      </c>
      <c r="H52" s="155"/>
      <c r="I52" s="155">
        <v>6.73</v>
      </c>
      <c r="J52" s="155">
        <v>6.76</v>
      </c>
      <c r="K52" s="155">
        <v>8.702</v>
      </c>
      <c r="L52" s="155">
        <v>9.9</v>
      </c>
      <c r="M52" s="155">
        <v>9.9</v>
      </c>
      <c r="N52" s="155">
        <v>9.9</v>
      </c>
      <c r="O52" s="155">
        <v>9.9</v>
      </c>
      <c r="P52" s="155"/>
      <c r="Q52" s="155"/>
      <c r="R52" s="155">
        <v>8</v>
      </c>
      <c r="S52" s="155">
        <v>9</v>
      </c>
      <c r="T52" s="155"/>
      <c r="U52" s="155"/>
      <c r="V52" s="155"/>
      <c r="W52" s="155"/>
      <c r="X52" s="155"/>
      <c r="Y52" s="155"/>
      <c r="Z52" s="155">
        <v>7.3390000000000004</v>
      </c>
      <c r="AA52" s="155">
        <v>8.6440000000000001</v>
      </c>
      <c r="AB52" s="155"/>
      <c r="AC52" s="155"/>
      <c r="AD52" s="155"/>
      <c r="AE52" s="155">
        <v>12.42245</v>
      </c>
      <c r="AF52" s="155">
        <v>12.48</v>
      </c>
      <c r="AG52" s="155">
        <v>352.12918000000002</v>
      </c>
      <c r="AH52" s="155">
        <v>0</v>
      </c>
      <c r="AI52" s="155">
        <v>352.12918000000002</v>
      </c>
      <c r="AJ52" s="155">
        <v>336.12331</v>
      </c>
      <c r="AK52" s="155">
        <v>320.11743999999999</v>
      </c>
      <c r="AL52" s="155">
        <v>294.08037999999999</v>
      </c>
      <c r="AM52" s="155">
        <v>294.08037999999999</v>
      </c>
      <c r="AN52" s="155">
        <v>320.11743999999999</v>
      </c>
      <c r="AO52" s="155">
        <v>320.11743999999999</v>
      </c>
      <c r="AP52" s="155"/>
      <c r="AQ52" s="155"/>
    </row>
    <row r="53" spans="1:43" ht="24" customHeight="1" x14ac:dyDescent="0.3">
      <c r="A53" s="16" t="s">
        <v>42</v>
      </c>
      <c r="B53" s="16" t="s">
        <v>774</v>
      </c>
      <c r="C53" s="155">
        <v>0</v>
      </c>
      <c r="D53" s="155">
        <v>55.21</v>
      </c>
      <c r="E53" s="155">
        <v>11.23</v>
      </c>
      <c r="F53" s="155">
        <v>23.24</v>
      </c>
      <c r="G53" s="155">
        <v>10.56385</v>
      </c>
      <c r="H53" s="155"/>
      <c r="I53" s="155">
        <v>5.88</v>
      </c>
      <c r="J53" s="155">
        <v>5.99</v>
      </c>
      <c r="K53" s="155">
        <v>9.0830000000000002</v>
      </c>
      <c r="L53" s="155">
        <v>9.6</v>
      </c>
      <c r="M53" s="155">
        <v>9.6</v>
      </c>
      <c r="N53" s="155">
        <v>9.6</v>
      </c>
      <c r="O53" s="155">
        <v>9.6</v>
      </c>
      <c r="P53" s="155"/>
      <c r="Q53" s="155"/>
      <c r="R53" s="155">
        <v>8</v>
      </c>
      <c r="S53" s="155">
        <v>9</v>
      </c>
      <c r="T53" s="155"/>
      <c r="U53" s="155"/>
      <c r="V53" s="155"/>
      <c r="W53" s="155"/>
      <c r="X53" s="155"/>
      <c r="Y53" s="155"/>
      <c r="Z53" s="155">
        <v>8.2469999999999999</v>
      </c>
      <c r="AA53" s="155">
        <v>8.2850000000000001</v>
      </c>
      <c r="AB53" s="155"/>
      <c r="AC53" s="155"/>
      <c r="AD53" s="155"/>
      <c r="AE53" s="155">
        <v>12.304449999999999</v>
      </c>
      <c r="AF53" s="155">
        <v>12.12</v>
      </c>
      <c r="AG53" s="155">
        <v>352.12918000000002</v>
      </c>
      <c r="AH53" s="155">
        <v>0</v>
      </c>
      <c r="AI53" s="155">
        <v>352.12918000000002</v>
      </c>
      <c r="AJ53" s="155">
        <v>336.12331</v>
      </c>
      <c r="AK53" s="155">
        <v>320.11743999999999</v>
      </c>
      <c r="AL53" s="155">
        <v>294.08037999999999</v>
      </c>
      <c r="AM53" s="155">
        <v>294.08037999999999</v>
      </c>
      <c r="AN53" s="155">
        <v>320.11743999999999</v>
      </c>
      <c r="AO53" s="155">
        <v>320.11743999999999</v>
      </c>
      <c r="AP53" s="155"/>
      <c r="AQ53" s="155"/>
    </row>
    <row r="54" spans="1:43" ht="24" customHeight="1" x14ac:dyDescent="0.3">
      <c r="A54" s="16" t="s">
        <v>42</v>
      </c>
      <c r="B54" s="16" t="s">
        <v>775</v>
      </c>
      <c r="C54" s="155">
        <v>0</v>
      </c>
      <c r="D54" s="155">
        <v>55.26</v>
      </c>
      <c r="E54" s="155">
        <v>12</v>
      </c>
      <c r="F54" s="155">
        <v>23.5</v>
      </c>
      <c r="G54" s="155">
        <v>10.56385</v>
      </c>
      <c r="H54" s="155"/>
      <c r="I54" s="155">
        <v>6.72</v>
      </c>
      <c r="J54" s="155">
        <v>5.83</v>
      </c>
      <c r="K54" s="155">
        <v>8.891</v>
      </c>
      <c r="L54" s="155">
        <v>9.6999999999999993</v>
      </c>
      <c r="M54" s="155">
        <v>9.6999999999999993</v>
      </c>
      <c r="N54" s="155">
        <v>9.6999999999999993</v>
      </c>
      <c r="O54" s="155">
        <v>9.6999999999999993</v>
      </c>
      <c r="P54" s="155"/>
      <c r="Q54" s="155"/>
      <c r="R54" s="155">
        <v>8</v>
      </c>
      <c r="S54" s="155">
        <v>10</v>
      </c>
      <c r="T54" s="155"/>
      <c r="U54" s="155"/>
      <c r="V54" s="155"/>
      <c r="W54" s="155"/>
      <c r="X54" s="155"/>
      <c r="Y54" s="155"/>
      <c r="Z54" s="155">
        <v>7.3470000000000004</v>
      </c>
      <c r="AA54" s="155">
        <v>7.6740000000000004</v>
      </c>
      <c r="AB54" s="155"/>
      <c r="AC54" s="155"/>
      <c r="AD54" s="155"/>
      <c r="AE54" s="155">
        <v>11.452640000000001</v>
      </c>
      <c r="AF54" s="155">
        <v>11.42</v>
      </c>
      <c r="AG54" s="155">
        <v>352.12918000000002</v>
      </c>
      <c r="AH54" s="155">
        <v>0</v>
      </c>
      <c r="AI54" s="155">
        <v>352.12918000000002</v>
      </c>
      <c r="AJ54" s="155">
        <v>336.12331</v>
      </c>
      <c r="AK54" s="155">
        <v>320.11743999999999</v>
      </c>
      <c r="AL54" s="155">
        <v>294.08037999999999</v>
      </c>
      <c r="AM54" s="155">
        <v>294.08037999999999</v>
      </c>
      <c r="AN54" s="155">
        <v>320.11743999999999</v>
      </c>
      <c r="AO54" s="155">
        <v>320.11743999999999</v>
      </c>
      <c r="AP54" s="155"/>
      <c r="AQ54" s="155"/>
    </row>
    <row r="55" spans="1:43" ht="24" customHeight="1" x14ac:dyDescent="0.3">
      <c r="A55" s="18" t="s">
        <v>776</v>
      </c>
      <c r="B55" s="18" t="s">
        <v>43</v>
      </c>
      <c r="C55" s="156">
        <v>0</v>
      </c>
      <c r="D55" s="156">
        <v>55.23</v>
      </c>
      <c r="E55" s="156">
        <v>11.8</v>
      </c>
      <c r="F55" s="156">
        <v>23.49</v>
      </c>
      <c r="G55" s="156">
        <v>10.56385</v>
      </c>
      <c r="H55" s="156"/>
      <c r="I55" s="156">
        <v>6.53</v>
      </c>
      <c r="J55" s="156">
        <v>5.54</v>
      </c>
      <c r="K55" s="156">
        <v>9.3689999999999998</v>
      </c>
      <c r="L55" s="156">
        <v>9.9</v>
      </c>
      <c r="M55" s="156">
        <v>9.9</v>
      </c>
      <c r="N55" s="156">
        <v>9.9</v>
      </c>
      <c r="O55" s="156">
        <v>9.9</v>
      </c>
      <c r="P55" s="156"/>
      <c r="Q55" s="156"/>
      <c r="R55" s="156">
        <v>8</v>
      </c>
      <c r="S55" s="156">
        <v>9</v>
      </c>
      <c r="T55" s="156"/>
      <c r="U55" s="156"/>
      <c r="V55" s="156"/>
      <c r="W55" s="156"/>
      <c r="X55" s="156"/>
      <c r="Y55" s="156"/>
      <c r="Z55" s="156">
        <v>6.6740000000000004</v>
      </c>
      <c r="AA55" s="156">
        <v>6.9770000000000003</v>
      </c>
      <c r="AB55" s="156"/>
      <c r="AC55" s="156"/>
      <c r="AD55" s="156"/>
      <c r="AE55" s="156">
        <v>11.30391</v>
      </c>
      <c r="AF55" s="156">
        <v>11.96</v>
      </c>
      <c r="AG55" s="156">
        <v>352.12918000000002</v>
      </c>
      <c r="AH55" s="156">
        <v>0</v>
      </c>
      <c r="AI55" s="156">
        <v>352.12918000000002</v>
      </c>
      <c r="AJ55" s="156">
        <v>336.12331</v>
      </c>
      <c r="AK55" s="156">
        <v>320.11743999999999</v>
      </c>
      <c r="AL55" s="156">
        <v>294.08037999999999</v>
      </c>
      <c r="AM55" s="156">
        <v>294.08037999999999</v>
      </c>
      <c r="AN55" s="156">
        <v>320.11743999999999</v>
      </c>
      <c r="AO55" s="156">
        <v>320.11743999999999</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6" t="s">
        <v>0</v>
      </c>
      <c r="B3" s="197"/>
      <c r="C3" s="197"/>
      <c r="D3" s="197"/>
      <c r="E3" s="197"/>
      <c r="F3" s="197"/>
      <c r="G3" s="1"/>
      <c r="H3" s="1"/>
      <c r="I3" s="1"/>
    </row>
    <row r="4" spans="1:9" ht="30" customHeight="1" x14ac:dyDescent="0.3">
      <c r="A4" s="230" t="s">
        <v>1640</v>
      </c>
      <c r="B4" s="200"/>
      <c r="C4" s="200"/>
      <c r="D4" s="200"/>
      <c r="E4" s="200"/>
      <c r="F4" s="200"/>
      <c r="G4" s="200"/>
      <c r="H4" s="200"/>
      <c r="I4" s="200"/>
    </row>
    <row r="5" spans="1:9" ht="22.05" hidden="1" customHeight="1" x14ac:dyDescent="0.3">
      <c r="A5" s="200" t="s">
        <v>38</v>
      </c>
      <c r="B5" s="200" t="s">
        <v>518</v>
      </c>
      <c r="C5" s="9">
        <v>42879</v>
      </c>
      <c r="D5" s="9">
        <v>42880</v>
      </c>
      <c r="E5" s="9">
        <v>46665</v>
      </c>
      <c r="F5" s="9">
        <v>70163</v>
      </c>
      <c r="G5" s="9">
        <v>47090</v>
      </c>
      <c r="H5" s="9">
        <v>62201</v>
      </c>
      <c r="I5" s="200" t="s">
        <v>1641</v>
      </c>
    </row>
    <row r="6" spans="1:9" ht="40.049999999999997" customHeight="1" x14ac:dyDescent="0.3">
      <c r="A6" s="200"/>
      <c r="B6" s="200"/>
      <c r="C6" s="229" t="s">
        <v>144</v>
      </c>
      <c r="D6" s="229" t="s">
        <v>570</v>
      </c>
      <c r="E6" s="229" t="s">
        <v>155</v>
      </c>
      <c r="F6" s="229" t="s">
        <v>571</v>
      </c>
      <c r="G6" s="229" t="s">
        <v>568</v>
      </c>
      <c r="H6" s="229" t="s">
        <v>569</v>
      </c>
      <c r="I6" s="200"/>
    </row>
    <row r="7" spans="1:9" ht="57" customHeight="1" x14ac:dyDescent="0.3">
      <c r="A7" s="200"/>
      <c r="B7" s="200"/>
      <c r="C7" s="9" t="s">
        <v>1642</v>
      </c>
      <c r="D7" s="9" t="s">
        <v>1643</v>
      </c>
      <c r="E7" s="9" t="s">
        <v>1644</v>
      </c>
      <c r="F7" s="9" t="s">
        <v>1645</v>
      </c>
      <c r="G7" s="9" t="s">
        <v>1646</v>
      </c>
      <c r="H7" s="9" t="s">
        <v>1647</v>
      </c>
      <c r="I7" s="200" t="s">
        <v>720</v>
      </c>
    </row>
    <row r="8" spans="1:9" ht="24" customHeight="1" x14ac:dyDescent="0.3">
      <c r="A8" s="13" t="s">
        <v>42</v>
      </c>
      <c r="B8" s="13" t="s">
        <v>729</v>
      </c>
      <c r="C8" s="154">
        <v>0</v>
      </c>
      <c r="D8" s="154">
        <v>14.8</v>
      </c>
      <c r="E8" s="154">
        <v>0</v>
      </c>
      <c r="F8" s="154">
        <v>41.54</v>
      </c>
      <c r="G8" s="154">
        <v>70.209999999999994</v>
      </c>
      <c r="H8" s="154">
        <v>329.12</v>
      </c>
      <c r="I8" s="154">
        <v>455.67</v>
      </c>
    </row>
    <row r="9" spans="1:9" ht="24" customHeight="1" x14ac:dyDescent="0.3">
      <c r="A9" s="16" t="s">
        <v>42</v>
      </c>
      <c r="B9" s="16" t="s">
        <v>730</v>
      </c>
      <c r="C9" s="155">
        <v>0</v>
      </c>
      <c r="D9" s="155">
        <v>14.69</v>
      </c>
      <c r="E9" s="155">
        <v>0</v>
      </c>
      <c r="F9" s="155">
        <v>41.55</v>
      </c>
      <c r="G9" s="155">
        <v>70.209999999999994</v>
      </c>
      <c r="H9" s="155">
        <v>328.21</v>
      </c>
      <c r="I9" s="155">
        <v>454.66</v>
      </c>
    </row>
    <row r="10" spans="1:9" ht="24" customHeight="1" x14ac:dyDescent="0.3">
      <c r="A10" s="16" t="s">
        <v>42</v>
      </c>
      <c r="B10" s="16" t="s">
        <v>731</v>
      </c>
      <c r="C10" s="155">
        <v>0</v>
      </c>
      <c r="D10" s="155">
        <v>14.72</v>
      </c>
      <c r="E10" s="155">
        <v>0</v>
      </c>
      <c r="F10" s="155">
        <v>42.52</v>
      </c>
      <c r="G10" s="155">
        <v>70.209999999999994</v>
      </c>
      <c r="H10" s="155">
        <v>328.99</v>
      </c>
      <c r="I10" s="155">
        <v>456.44</v>
      </c>
    </row>
    <row r="11" spans="1:9" ht="24" customHeight="1" x14ac:dyDescent="0.3">
      <c r="A11" s="16" t="s">
        <v>42</v>
      </c>
      <c r="B11" s="16" t="s">
        <v>732</v>
      </c>
      <c r="C11" s="155">
        <v>0</v>
      </c>
      <c r="D11" s="155">
        <v>14.84</v>
      </c>
      <c r="E11" s="155">
        <v>0</v>
      </c>
      <c r="F11" s="155">
        <v>42.5</v>
      </c>
      <c r="G11" s="155">
        <v>70.209999999999994</v>
      </c>
      <c r="H11" s="155">
        <v>332.43</v>
      </c>
      <c r="I11" s="155">
        <v>459.98</v>
      </c>
    </row>
    <row r="12" spans="1:9" ht="24" customHeight="1" x14ac:dyDescent="0.3">
      <c r="A12" s="16" t="s">
        <v>42</v>
      </c>
      <c r="B12" s="16" t="s">
        <v>733</v>
      </c>
      <c r="C12" s="155">
        <v>0</v>
      </c>
      <c r="D12" s="155">
        <v>14.84</v>
      </c>
      <c r="E12" s="155">
        <v>0</v>
      </c>
      <c r="F12" s="155">
        <v>42.61</v>
      </c>
      <c r="G12" s="155">
        <v>70.209999999999994</v>
      </c>
      <c r="H12" s="155">
        <v>327.63</v>
      </c>
      <c r="I12" s="155">
        <v>455.29</v>
      </c>
    </row>
    <row r="13" spans="1:9" ht="24" customHeight="1" x14ac:dyDescent="0.3">
      <c r="A13" s="16" t="s">
        <v>42</v>
      </c>
      <c r="B13" s="16" t="s">
        <v>734</v>
      </c>
      <c r="C13" s="155">
        <v>0</v>
      </c>
      <c r="D13" s="155">
        <v>14.21</v>
      </c>
      <c r="E13" s="155">
        <v>0</v>
      </c>
      <c r="F13" s="155">
        <v>42.63</v>
      </c>
      <c r="G13" s="155">
        <v>70.209999999999994</v>
      </c>
      <c r="H13" s="155">
        <v>329.6</v>
      </c>
      <c r="I13" s="155">
        <v>456.65</v>
      </c>
    </row>
    <row r="14" spans="1:9" ht="24" customHeight="1" x14ac:dyDescent="0.3">
      <c r="A14" s="16" t="s">
        <v>42</v>
      </c>
      <c r="B14" s="16" t="s">
        <v>735</v>
      </c>
      <c r="C14" s="155">
        <v>0</v>
      </c>
      <c r="D14" s="155">
        <v>14.02</v>
      </c>
      <c r="E14" s="155">
        <v>0</v>
      </c>
      <c r="F14" s="155">
        <v>42.05</v>
      </c>
      <c r="G14" s="155">
        <v>70.209999999999994</v>
      </c>
      <c r="H14" s="155">
        <v>327.75</v>
      </c>
      <c r="I14" s="155">
        <v>454.03</v>
      </c>
    </row>
    <row r="15" spans="1:9" ht="24" customHeight="1" x14ac:dyDescent="0.3">
      <c r="A15" s="18" t="s">
        <v>42</v>
      </c>
      <c r="B15" s="18" t="s">
        <v>736</v>
      </c>
      <c r="C15" s="156">
        <v>0</v>
      </c>
      <c r="D15" s="156">
        <v>9.51</v>
      </c>
      <c r="E15" s="156">
        <v>0</v>
      </c>
      <c r="F15" s="156">
        <v>42.14</v>
      </c>
      <c r="G15" s="156">
        <v>70.209999999999994</v>
      </c>
      <c r="H15" s="156">
        <v>328.62</v>
      </c>
      <c r="I15" s="156">
        <v>450.48</v>
      </c>
    </row>
    <row r="16" spans="1:9" ht="24" customHeight="1" x14ac:dyDescent="0.3">
      <c r="A16" s="13" t="s">
        <v>42</v>
      </c>
      <c r="B16" s="13" t="s">
        <v>737</v>
      </c>
      <c r="C16" s="154">
        <v>0</v>
      </c>
      <c r="D16" s="154">
        <v>9.51</v>
      </c>
      <c r="E16" s="154">
        <v>0</v>
      </c>
      <c r="F16" s="154">
        <v>41.65</v>
      </c>
      <c r="G16" s="154">
        <v>70.209999999999994</v>
      </c>
      <c r="H16" s="154">
        <v>328.16</v>
      </c>
      <c r="I16" s="154">
        <v>449.53</v>
      </c>
    </row>
    <row r="17" spans="1:9" ht="24" customHeight="1" x14ac:dyDescent="0.3">
      <c r="A17" s="16" t="s">
        <v>42</v>
      </c>
      <c r="B17" s="16" t="s">
        <v>738</v>
      </c>
      <c r="C17" s="155">
        <v>0</v>
      </c>
      <c r="D17" s="155">
        <v>12.95</v>
      </c>
      <c r="E17" s="155">
        <v>0</v>
      </c>
      <c r="F17" s="155">
        <v>41.7</v>
      </c>
      <c r="G17" s="155">
        <v>70.209999999999994</v>
      </c>
      <c r="H17" s="155">
        <v>328.84</v>
      </c>
      <c r="I17" s="155">
        <v>453.7</v>
      </c>
    </row>
    <row r="18" spans="1:9" ht="24" customHeight="1" x14ac:dyDescent="0.3">
      <c r="A18" s="16" t="s">
        <v>42</v>
      </c>
      <c r="B18" s="16" t="s">
        <v>739</v>
      </c>
      <c r="C18" s="155">
        <v>0</v>
      </c>
      <c r="D18" s="155">
        <v>13.07</v>
      </c>
      <c r="E18" s="155">
        <v>0</v>
      </c>
      <c r="F18" s="155">
        <v>41.68</v>
      </c>
      <c r="G18" s="155">
        <v>70.209999999999994</v>
      </c>
      <c r="H18" s="155">
        <v>327.33999999999997</v>
      </c>
      <c r="I18" s="155">
        <v>452.3</v>
      </c>
    </row>
    <row r="19" spans="1:9" ht="24" customHeight="1" x14ac:dyDescent="0.3">
      <c r="A19" s="16" t="s">
        <v>42</v>
      </c>
      <c r="B19" s="16" t="s">
        <v>740</v>
      </c>
      <c r="C19" s="155">
        <v>0</v>
      </c>
      <c r="D19" s="155">
        <v>13.57</v>
      </c>
      <c r="E19" s="155">
        <v>0</v>
      </c>
      <c r="F19" s="155">
        <v>41.64</v>
      </c>
      <c r="G19" s="155">
        <v>70.209999999999994</v>
      </c>
      <c r="H19" s="155">
        <v>329.21</v>
      </c>
      <c r="I19" s="155">
        <v>454.63</v>
      </c>
    </row>
    <row r="20" spans="1:9" ht="24" customHeight="1" x14ac:dyDescent="0.3">
      <c r="A20" s="16" t="s">
        <v>42</v>
      </c>
      <c r="B20" s="16" t="s">
        <v>741</v>
      </c>
      <c r="C20" s="155">
        <v>0</v>
      </c>
      <c r="D20" s="155">
        <v>14.53</v>
      </c>
      <c r="E20" s="155">
        <v>0</v>
      </c>
      <c r="F20" s="155">
        <v>41.79</v>
      </c>
      <c r="G20" s="155">
        <v>70.209999999999994</v>
      </c>
      <c r="H20" s="155">
        <v>326.39</v>
      </c>
      <c r="I20" s="155">
        <v>452.92</v>
      </c>
    </row>
    <row r="21" spans="1:9" ht="24" customHeight="1" x14ac:dyDescent="0.3">
      <c r="A21" s="16" t="s">
        <v>42</v>
      </c>
      <c r="B21" s="16" t="s">
        <v>742</v>
      </c>
      <c r="C21" s="155">
        <v>0</v>
      </c>
      <c r="D21" s="155">
        <v>14.31</v>
      </c>
      <c r="E21" s="155">
        <v>0</v>
      </c>
      <c r="F21" s="155">
        <v>42.22</v>
      </c>
      <c r="G21" s="155">
        <v>70.209999999999994</v>
      </c>
      <c r="H21" s="155">
        <v>328.62</v>
      </c>
      <c r="I21" s="155">
        <v>455.36</v>
      </c>
    </row>
    <row r="22" spans="1:9" ht="24" customHeight="1" x14ac:dyDescent="0.3">
      <c r="A22" s="16" t="s">
        <v>42</v>
      </c>
      <c r="B22" s="16" t="s">
        <v>743</v>
      </c>
      <c r="C22" s="155">
        <v>0</v>
      </c>
      <c r="D22" s="155">
        <v>14.59</v>
      </c>
      <c r="E22" s="155">
        <v>0</v>
      </c>
      <c r="F22" s="155">
        <v>41.7</v>
      </c>
      <c r="G22" s="155">
        <v>70.209999999999994</v>
      </c>
      <c r="H22" s="155">
        <v>328.95</v>
      </c>
      <c r="I22" s="155">
        <v>455.45</v>
      </c>
    </row>
    <row r="23" spans="1:9" ht="24" customHeight="1" x14ac:dyDescent="0.3">
      <c r="A23" s="18" t="s">
        <v>42</v>
      </c>
      <c r="B23" s="18" t="s">
        <v>744</v>
      </c>
      <c r="C23" s="156">
        <v>0</v>
      </c>
      <c r="D23" s="156">
        <v>15.11</v>
      </c>
      <c r="E23" s="156">
        <v>0</v>
      </c>
      <c r="F23" s="156">
        <v>41.58</v>
      </c>
      <c r="G23" s="156">
        <v>70.209999999999994</v>
      </c>
      <c r="H23" s="156">
        <v>329.11</v>
      </c>
      <c r="I23" s="156">
        <v>456.01</v>
      </c>
    </row>
    <row r="24" spans="1:9" ht="24" customHeight="1" x14ac:dyDescent="0.3">
      <c r="A24" s="13" t="s">
        <v>42</v>
      </c>
      <c r="B24" s="13" t="s">
        <v>745</v>
      </c>
      <c r="C24" s="154">
        <v>0</v>
      </c>
      <c r="D24" s="154">
        <v>13.12</v>
      </c>
      <c r="E24" s="154">
        <v>0</v>
      </c>
      <c r="F24" s="154">
        <v>39.42</v>
      </c>
      <c r="G24" s="154">
        <v>82.46</v>
      </c>
      <c r="H24" s="154">
        <v>328.62</v>
      </c>
      <c r="I24" s="154">
        <v>463.62</v>
      </c>
    </row>
    <row r="25" spans="1:9" ht="24" customHeight="1" x14ac:dyDescent="0.3">
      <c r="A25" s="16" t="s">
        <v>42</v>
      </c>
      <c r="B25" s="16" t="s">
        <v>746</v>
      </c>
      <c r="C25" s="155">
        <v>0</v>
      </c>
      <c r="D25" s="155">
        <v>14.94</v>
      </c>
      <c r="E25" s="155">
        <v>0</v>
      </c>
      <c r="F25" s="155">
        <v>42.27</v>
      </c>
      <c r="G25" s="155">
        <v>82.46</v>
      </c>
      <c r="H25" s="155">
        <v>331.65</v>
      </c>
      <c r="I25" s="155">
        <v>471.32</v>
      </c>
    </row>
    <row r="26" spans="1:9" ht="24" customHeight="1" x14ac:dyDescent="0.3">
      <c r="A26" s="16" t="s">
        <v>42</v>
      </c>
      <c r="B26" s="16" t="s">
        <v>747</v>
      </c>
      <c r="C26" s="155">
        <v>0</v>
      </c>
      <c r="D26" s="155">
        <v>14.72</v>
      </c>
      <c r="E26" s="155">
        <v>0</v>
      </c>
      <c r="F26" s="155">
        <v>42.59</v>
      </c>
      <c r="G26" s="155">
        <v>82.46</v>
      </c>
      <c r="H26" s="155">
        <v>327.08</v>
      </c>
      <c r="I26" s="155">
        <v>466.85</v>
      </c>
    </row>
    <row r="27" spans="1:9" ht="24" customHeight="1" x14ac:dyDescent="0.3">
      <c r="A27" s="16" t="s">
        <v>42</v>
      </c>
      <c r="B27" s="16" t="s">
        <v>748</v>
      </c>
      <c r="C27" s="155">
        <v>0</v>
      </c>
      <c r="D27" s="155">
        <v>15.05</v>
      </c>
      <c r="E27" s="155">
        <v>0</v>
      </c>
      <c r="F27" s="155">
        <v>42.58</v>
      </c>
      <c r="G27" s="155">
        <v>82.46</v>
      </c>
      <c r="H27" s="155">
        <v>328.54</v>
      </c>
      <c r="I27" s="155">
        <v>468.63</v>
      </c>
    </row>
    <row r="28" spans="1:9" ht="24" customHeight="1" x14ac:dyDescent="0.3">
      <c r="A28" s="16" t="s">
        <v>42</v>
      </c>
      <c r="B28" s="16" t="s">
        <v>749</v>
      </c>
      <c r="C28" s="155">
        <v>0</v>
      </c>
      <c r="D28" s="155">
        <v>14.83</v>
      </c>
      <c r="E28" s="155">
        <v>0</v>
      </c>
      <c r="F28" s="155">
        <v>41.69</v>
      </c>
      <c r="G28" s="155">
        <v>82.46</v>
      </c>
      <c r="H28" s="155">
        <v>329.49</v>
      </c>
      <c r="I28" s="155">
        <v>468.47</v>
      </c>
    </row>
    <row r="29" spans="1:9" ht="24" customHeight="1" x14ac:dyDescent="0.3">
      <c r="A29" s="16" t="s">
        <v>42</v>
      </c>
      <c r="B29" s="16" t="s">
        <v>750</v>
      </c>
      <c r="C29" s="155">
        <v>0</v>
      </c>
      <c r="D29" s="155">
        <v>14.8</v>
      </c>
      <c r="E29" s="155">
        <v>0</v>
      </c>
      <c r="F29" s="155">
        <v>41.29</v>
      </c>
      <c r="G29" s="155">
        <v>82.46</v>
      </c>
      <c r="H29" s="155">
        <v>333.9</v>
      </c>
      <c r="I29" s="155">
        <v>472.45</v>
      </c>
    </row>
    <row r="30" spans="1:9" ht="24" customHeight="1" x14ac:dyDescent="0.3">
      <c r="A30" s="16" t="s">
        <v>42</v>
      </c>
      <c r="B30" s="16" t="s">
        <v>751</v>
      </c>
      <c r="C30" s="155">
        <v>0</v>
      </c>
      <c r="D30" s="155">
        <v>14.6</v>
      </c>
      <c r="E30" s="155">
        <v>0</v>
      </c>
      <c r="F30" s="155">
        <v>41.41</v>
      </c>
      <c r="G30" s="155">
        <v>82.46</v>
      </c>
      <c r="H30" s="155">
        <v>333.44</v>
      </c>
      <c r="I30" s="155">
        <v>471.91</v>
      </c>
    </row>
    <row r="31" spans="1:9" ht="24" customHeight="1" x14ac:dyDescent="0.3">
      <c r="A31" s="18" t="s">
        <v>42</v>
      </c>
      <c r="B31" s="18" t="s">
        <v>752</v>
      </c>
      <c r="C31" s="156">
        <v>0</v>
      </c>
      <c r="D31" s="156">
        <v>14.53</v>
      </c>
      <c r="E31" s="156">
        <v>0</v>
      </c>
      <c r="F31" s="156">
        <v>41.39</v>
      </c>
      <c r="G31" s="156">
        <v>82.46</v>
      </c>
      <c r="H31" s="156">
        <v>334.21</v>
      </c>
      <c r="I31" s="156">
        <v>472.59</v>
      </c>
    </row>
    <row r="32" spans="1:9" ht="24" customHeight="1" x14ac:dyDescent="0.3">
      <c r="A32" s="13" t="s">
        <v>42</v>
      </c>
      <c r="B32" s="13" t="s">
        <v>753</v>
      </c>
      <c r="C32" s="154">
        <v>0</v>
      </c>
      <c r="D32" s="154">
        <v>14.49</v>
      </c>
      <c r="E32" s="154">
        <v>0</v>
      </c>
      <c r="F32" s="154">
        <v>42.47</v>
      </c>
      <c r="G32" s="154">
        <v>82.46</v>
      </c>
      <c r="H32" s="154">
        <v>332.5</v>
      </c>
      <c r="I32" s="154">
        <v>471.92</v>
      </c>
    </row>
    <row r="33" spans="1:9" ht="24" customHeight="1" x14ac:dyDescent="0.3">
      <c r="A33" s="16" t="s">
        <v>42</v>
      </c>
      <c r="B33" s="16" t="s">
        <v>754</v>
      </c>
      <c r="C33" s="155">
        <v>0</v>
      </c>
      <c r="D33" s="155">
        <v>14.35</v>
      </c>
      <c r="E33" s="155">
        <v>0</v>
      </c>
      <c r="F33" s="155">
        <v>42.47</v>
      </c>
      <c r="G33" s="155">
        <v>82.46</v>
      </c>
      <c r="H33" s="155">
        <v>333.58</v>
      </c>
      <c r="I33" s="155">
        <v>472.86</v>
      </c>
    </row>
    <row r="34" spans="1:9" ht="24" customHeight="1" x14ac:dyDescent="0.3">
      <c r="A34" s="16" t="s">
        <v>42</v>
      </c>
      <c r="B34" s="16" t="s">
        <v>755</v>
      </c>
      <c r="C34" s="155">
        <v>0</v>
      </c>
      <c r="D34" s="155">
        <v>14.35</v>
      </c>
      <c r="E34" s="155">
        <v>0</v>
      </c>
      <c r="F34" s="155">
        <v>42.82</v>
      </c>
      <c r="G34" s="155">
        <v>82.46</v>
      </c>
      <c r="H34" s="155">
        <v>333.13</v>
      </c>
      <c r="I34" s="155">
        <v>472.76</v>
      </c>
    </row>
    <row r="35" spans="1:9" ht="24" customHeight="1" x14ac:dyDescent="0.3">
      <c r="A35" s="16" t="s">
        <v>42</v>
      </c>
      <c r="B35" s="16" t="s">
        <v>756</v>
      </c>
      <c r="C35" s="155">
        <v>0</v>
      </c>
      <c r="D35" s="155">
        <v>13.25</v>
      </c>
      <c r="E35" s="155">
        <v>0</v>
      </c>
      <c r="F35" s="155">
        <v>42.93</v>
      </c>
      <c r="G35" s="155">
        <v>82.46</v>
      </c>
      <c r="H35" s="155">
        <v>331.61</v>
      </c>
      <c r="I35" s="155">
        <v>470.25</v>
      </c>
    </row>
    <row r="36" spans="1:9" ht="24" customHeight="1" x14ac:dyDescent="0.3">
      <c r="A36" s="16" t="s">
        <v>42</v>
      </c>
      <c r="B36" s="16" t="s">
        <v>757</v>
      </c>
      <c r="C36" s="155">
        <v>0</v>
      </c>
      <c r="D36" s="155">
        <v>13.24</v>
      </c>
      <c r="E36" s="155">
        <v>16.48</v>
      </c>
      <c r="F36" s="155">
        <v>42.73</v>
      </c>
      <c r="G36" s="155">
        <v>82.46</v>
      </c>
      <c r="H36" s="155">
        <v>332.04</v>
      </c>
      <c r="I36" s="155">
        <v>486.95</v>
      </c>
    </row>
    <row r="37" spans="1:9" ht="24" customHeight="1" x14ac:dyDescent="0.3">
      <c r="A37" s="16" t="s">
        <v>42</v>
      </c>
      <c r="B37" s="16" t="s">
        <v>758</v>
      </c>
      <c r="C37" s="155">
        <v>0</v>
      </c>
      <c r="D37" s="155">
        <v>13.22</v>
      </c>
      <c r="E37" s="155">
        <v>43.33</v>
      </c>
      <c r="F37" s="155">
        <v>42.81</v>
      </c>
      <c r="G37" s="155">
        <v>82.46</v>
      </c>
      <c r="H37" s="155">
        <v>333.29</v>
      </c>
      <c r="I37" s="155">
        <v>515.11</v>
      </c>
    </row>
    <row r="38" spans="1:9" ht="24" customHeight="1" x14ac:dyDescent="0.3">
      <c r="A38" s="16" t="s">
        <v>42</v>
      </c>
      <c r="B38" s="16" t="s">
        <v>759</v>
      </c>
      <c r="C38" s="155">
        <v>0</v>
      </c>
      <c r="D38" s="155">
        <v>10.09</v>
      </c>
      <c r="E38" s="155">
        <v>34.299999999999997</v>
      </c>
      <c r="F38" s="155">
        <v>42.06</v>
      </c>
      <c r="G38" s="155">
        <v>82.46</v>
      </c>
      <c r="H38" s="155">
        <v>334.42</v>
      </c>
      <c r="I38" s="155">
        <v>503.33</v>
      </c>
    </row>
    <row r="39" spans="1:9" ht="24" customHeight="1" x14ac:dyDescent="0.3">
      <c r="A39" s="18" t="s">
        <v>42</v>
      </c>
      <c r="B39" s="18" t="s">
        <v>760</v>
      </c>
      <c r="C39" s="156">
        <v>0</v>
      </c>
      <c r="D39" s="156">
        <v>12.93</v>
      </c>
      <c r="E39" s="156">
        <v>30.62</v>
      </c>
      <c r="F39" s="156">
        <v>41.94</v>
      </c>
      <c r="G39" s="156">
        <v>82.46</v>
      </c>
      <c r="H39" s="156">
        <v>332.22</v>
      </c>
      <c r="I39" s="156">
        <v>500.17</v>
      </c>
    </row>
    <row r="40" spans="1:9" ht="24" customHeight="1" x14ac:dyDescent="0.3">
      <c r="A40" s="13" t="s">
        <v>42</v>
      </c>
      <c r="B40" s="13" t="s">
        <v>761</v>
      </c>
      <c r="C40" s="154">
        <v>0</v>
      </c>
      <c r="D40" s="154">
        <v>14.01</v>
      </c>
      <c r="E40" s="154">
        <v>43.19</v>
      </c>
      <c r="F40" s="154">
        <v>42.74</v>
      </c>
      <c r="G40" s="154">
        <v>82.17</v>
      </c>
      <c r="H40" s="154">
        <v>331.98</v>
      </c>
      <c r="I40" s="154">
        <v>514.09</v>
      </c>
    </row>
    <row r="41" spans="1:9" ht="24" customHeight="1" x14ac:dyDescent="0.3">
      <c r="A41" s="16" t="s">
        <v>42</v>
      </c>
      <c r="B41" s="16" t="s">
        <v>762</v>
      </c>
      <c r="C41" s="155">
        <v>0</v>
      </c>
      <c r="D41" s="155">
        <v>13.9</v>
      </c>
      <c r="E41" s="155">
        <v>51.43</v>
      </c>
      <c r="F41" s="155">
        <v>42.77</v>
      </c>
      <c r="G41" s="155">
        <v>82.17</v>
      </c>
      <c r="H41" s="155">
        <v>331.31</v>
      </c>
      <c r="I41" s="155">
        <v>521.58000000000004</v>
      </c>
    </row>
    <row r="42" spans="1:9" ht="24" customHeight="1" x14ac:dyDescent="0.3">
      <c r="A42" s="16" t="s">
        <v>42</v>
      </c>
      <c r="B42" s="16" t="s">
        <v>763</v>
      </c>
      <c r="C42" s="155">
        <v>0</v>
      </c>
      <c r="D42" s="155">
        <v>14.17</v>
      </c>
      <c r="E42" s="155">
        <v>52.98</v>
      </c>
      <c r="F42" s="155">
        <v>42.09</v>
      </c>
      <c r="G42" s="155">
        <v>82.17</v>
      </c>
      <c r="H42" s="155">
        <v>331.11</v>
      </c>
      <c r="I42" s="155">
        <v>522.52</v>
      </c>
    </row>
    <row r="43" spans="1:9" ht="24" customHeight="1" x14ac:dyDescent="0.3">
      <c r="A43" s="16" t="s">
        <v>42</v>
      </c>
      <c r="B43" s="16" t="s">
        <v>764</v>
      </c>
      <c r="C43" s="155">
        <v>0</v>
      </c>
      <c r="D43" s="155">
        <v>13.96</v>
      </c>
      <c r="E43" s="155">
        <v>58.85</v>
      </c>
      <c r="F43" s="155">
        <v>42.09</v>
      </c>
      <c r="G43" s="155">
        <v>82.17</v>
      </c>
      <c r="H43" s="155">
        <v>326.33999999999997</v>
      </c>
      <c r="I43" s="155">
        <v>523.41</v>
      </c>
    </row>
    <row r="44" spans="1:9" ht="24" customHeight="1" x14ac:dyDescent="0.3">
      <c r="A44" s="16" t="s">
        <v>42</v>
      </c>
      <c r="B44" s="16" t="s">
        <v>765</v>
      </c>
      <c r="C44" s="155">
        <v>0</v>
      </c>
      <c r="D44" s="155">
        <v>13.98</v>
      </c>
      <c r="E44" s="155">
        <v>48.52</v>
      </c>
      <c r="F44" s="155">
        <v>41.98</v>
      </c>
      <c r="G44" s="155">
        <v>82.17</v>
      </c>
      <c r="H44" s="155">
        <v>331.84</v>
      </c>
      <c r="I44" s="155">
        <v>518.49</v>
      </c>
    </row>
    <row r="45" spans="1:9" ht="24" customHeight="1" x14ac:dyDescent="0.3">
      <c r="A45" s="16" t="s">
        <v>42</v>
      </c>
      <c r="B45" s="16" t="s">
        <v>766</v>
      </c>
      <c r="C45" s="155">
        <v>0</v>
      </c>
      <c r="D45" s="155">
        <v>14.34</v>
      </c>
      <c r="E45" s="155">
        <v>45.15</v>
      </c>
      <c r="F45" s="155">
        <v>41.95</v>
      </c>
      <c r="G45" s="155">
        <v>82.17</v>
      </c>
      <c r="H45" s="155">
        <v>327.22000000000003</v>
      </c>
      <c r="I45" s="155">
        <v>510.83</v>
      </c>
    </row>
    <row r="46" spans="1:9" ht="24" customHeight="1" x14ac:dyDescent="0.3">
      <c r="A46" s="16" t="s">
        <v>42</v>
      </c>
      <c r="B46" s="16" t="s">
        <v>767</v>
      </c>
      <c r="C46" s="155">
        <v>0</v>
      </c>
      <c r="D46" s="155">
        <v>13.83</v>
      </c>
      <c r="E46" s="155">
        <v>48.63</v>
      </c>
      <c r="F46" s="155">
        <v>41.57</v>
      </c>
      <c r="G46" s="155">
        <v>82.17</v>
      </c>
      <c r="H46" s="155">
        <v>330.76</v>
      </c>
      <c r="I46" s="155">
        <v>516.96</v>
      </c>
    </row>
    <row r="47" spans="1:9" ht="24" customHeight="1" x14ac:dyDescent="0.3">
      <c r="A47" s="18" t="s">
        <v>42</v>
      </c>
      <c r="B47" s="18" t="s">
        <v>768</v>
      </c>
      <c r="C47" s="156">
        <v>0</v>
      </c>
      <c r="D47" s="156">
        <v>13.23</v>
      </c>
      <c r="E47" s="156">
        <v>44.24</v>
      </c>
      <c r="F47" s="156">
        <v>41.46</v>
      </c>
      <c r="G47" s="156">
        <v>82.17</v>
      </c>
      <c r="H47" s="156">
        <v>329.54</v>
      </c>
      <c r="I47" s="156">
        <v>510.64</v>
      </c>
    </row>
    <row r="48" spans="1:9" ht="24" customHeight="1" x14ac:dyDescent="0.3">
      <c r="A48" s="13" t="s">
        <v>42</v>
      </c>
      <c r="B48" s="13" t="s">
        <v>769</v>
      </c>
      <c r="C48" s="154">
        <v>0</v>
      </c>
      <c r="D48" s="154">
        <v>13.39</v>
      </c>
      <c r="E48" s="154">
        <v>46.31</v>
      </c>
      <c r="F48" s="154">
        <v>41.52</v>
      </c>
      <c r="G48" s="154">
        <v>82.17</v>
      </c>
      <c r="H48" s="154">
        <v>332.14</v>
      </c>
      <c r="I48" s="154">
        <v>515.53</v>
      </c>
    </row>
    <row r="49" spans="1:9" ht="24" customHeight="1" x14ac:dyDescent="0.3">
      <c r="A49" s="16" t="s">
        <v>42</v>
      </c>
      <c r="B49" s="16" t="s">
        <v>770</v>
      </c>
      <c r="C49" s="155">
        <v>0</v>
      </c>
      <c r="D49" s="155">
        <v>13.49</v>
      </c>
      <c r="E49" s="155">
        <v>48.91</v>
      </c>
      <c r="F49" s="155">
        <v>41.5</v>
      </c>
      <c r="G49" s="155">
        <v>82.17</v>
      </c>
      <c r="H49" s="155">
        <v>331.47</v>
      </c>
      <c r="I49" s="155">
        <v>517.54</v>
      </c>
    </row>
    <row r="50" spans="1:9" ht="24" customHeight="1" x14ac:dyDescent="0.3">
      <c r="A50" s="16" t="s">
        <v>42</v>
      </c>
      <c r="B50" s="16" t="s">
        <v>771</v>
      </c>
      <c r="C50" s="155">
        <v>0</v>
      </c>
      <c r="D50" s="155">
        <v>13.53</v>
      </c>
      <c r="E50" s="155">
        <v>47.32</v>
      </c>
      <c r="F50" s="155">
        <v>41.4</v>
      </c>
      <c r="G50" s="155">
        <v>82.17</v>
      </c>
      <c r="H50" s="155">
        <v>328.98</v>
      </c>
      <c r="I50" s="155">
        <v>513.4</v>
      </c>
    </row>
    <row r="51" spans="1:9" ht="24" customHeight="1" x14ac:dyDescent="0.3">
      <c r="A51" s="16" t="s">
        <v>42</v>
      </c>
      <c r="B51" s="16" t="s">
        <v>772</v>
      </c>
      <c r="C51" s="155">
        <v>0</v>
      </c>
      <c r="D51" s="155">
        <v>14.26</v>
      </c>
      <c r="E51" s="155">
        <v>49.29</v>
      </c>
      <c r="F51" s="155">
        <v>41.4</v>
      </c>
      <c r="G51" s="155">
        <v>82.17</v>
      </c>
      <c r="H51" s="155">
        <v>328.37</v>
      </c>
      <c r="I51" s="155">
        <v>515.49</v>
      </c>
    </row>
    <row r="52" spans="1:9" ht="24" customHeight="1" x14ac:dyDescent="0.3">
      <c r="A52" s="16" t="s">
        <v>42</v>
      </c>
      <c r="B52" s="16" t="s">
        <v>773</v>
      </c>
      <c r="C52" s="155">
        <v>0</v>
      </c>
      <c r="D52" s="155">
        <v>14.26</v>
      </c>
      <c r="E52" s="155">
        <v>47.89</v>
      </c>
      <c r="F52" s="155">
        <v>41.27</v>
      </c>
      <c r="G52" s="155">
        <v>82.17</v>
      </c>
      <c r="H52" s="155">
        <v>330.74</v>
      </c>
      <c r="I52" s="155">
        <v>516.33000000000004</v>
      </c>
    </row>
    <row r="53" spans="1:9" ht="24" customHeight="1" x14ac:dyDescent="0.3">
      <c r="A53" s="16" t="s">
        <v>42</v>
      </c>
      <c r="B53" s="16" t="s">
        <v>774</v>
      </c>
      <c r="C53" s="155">
        <v>0</v>
      </c>
      <c r="D53" s="155">
        <v>14.25</v>
      </c>
      <c r="E53" s="155">
        <v>48.11</v>
      </c>
      <c r="F53" s="155">
        <v>41.26</v>
      </c>
      <c r="G53" s="155">
        <v>82.17</v>
      </c>
      <c r="H53" s="155">
        <v>331.16</v>
      </c>
      <c r="I53" s="155">
        <v>516.95000000000005</v>
      </c>
    </row>
    <row r="54" spans="1:9" ht="24" customHeight="1" x14ac:dyDescent="0.3">
      <c r="A54" s="16" t="s">
        <v>42</v>
      </c>
      <c r="B54" s="16" t="s">
        <v>775</v>
      </c>
      <c r="C54" s="155">
        <v>0</v>
      </c>
      <c r="D54" s="155">
        <v>14.26</v>
      </c>
      <c r="E54" s="155">
        <v>46.55</v>
      </c>
      <c r="F54" s="155">
        <v>41.88</v>
      </c>
      <c r="G54" s="155">
        <v>82.17</v>
      </c>
      <c r="H54" s="155">
        <v>332.62</v>
      </c>
      <c r="I54" s="155">
        <v>517.48</v>
      </c>
    </row>
    <row r="55" spans="1:9" ht="24" customHeight="1" x14ac:dyDescent="0.3">
      <c r="A55" s="18" t="s">
        <v>776</v>
      </c>
      <c r="B55" s="18" t="s">
        <v>43</v>
      </c>
      <c r="C55" s="156">
        <v>0</v>
      </c>
      <c r="D55" s="156">
        <v>14.43</v>
      </c>
      <c r="E55" s="156">
        <v>45.78</v>
      </c>
      <c r="F55" s="156">
        <v>41.87</v>
      </c>
      <c r="G55" s="156">
        <v>82.17</v>
      </c>
      <c r="H55" s="156">
        <v>328.36</v>
      </c>
      <c r="I55" s="156">
        <v>512.61</v>
      </c>
    </row>
    <row r="56" spans="1:9" ht="15.6" x14ac:dyDescent="0.3">
      <c r="A56" s="205" t="s">
        <v>996</v>
      </c>
      <c r="B56" s="206"/>
      <c r="C56" s="158">
        <v>0</v>
      </c>
      <c r="D56" s="158">
        <v>332.53500000000003</v>
      </c>
      <c r="E56" s="158">
        <v>448.94</v>
      </c>
      <c r="F56" s="158">
        <v>1006.56</v>
      </c>
      <c r="G56" s="158">
        <v>1878.72</v>
      </c>
      <c r="H56" s="158">
        <v>7926.3149999999996</v>
      </c>
      <c r="I56" s="158">
        <v>11593.07</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1648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1649</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1650</v>
      </c>
      <c r="B6" s="231"/>
      <c r="C6" s="160" t="s">
        <v>1651</v>
      </c>
      <c r="D6" s="160" t="s">
        <v>1652</v>
      </c>
      <c r="E6" s="160" t="s">
        <v>1653</v>
      </c>
      <c r="F6" s="160" t="s">
        <v>1654</v>
      </c>
      <c r="G6" s="160" t="s">
        <v>1655</v>
      </c>
      <c r="H6" s="160" t="s">
        <v>1656</v>
      </c>
      <c r="I6" s="160" t="s">
        <v>1657</v>
      </c>
      <c r="J6" s="160" t="s">
        <v>1658</v>
      </c>
      <c r="K6" s="160" t="s">
        <v>1659</v>
      </c>
      <c r="L6" s="160" t="s">
        <v>1660</v>
      </c>
      <c r="M6" s="160" t="s">
        <v>1661</v>
      </c>
      <c r="N6" s="160" t="s">
        <v>1662</v>
      </c>
      <c r="O6" s="160" t="s">
        <v>1663</v>
      </c>
      <c r="P6" s="160" t="s">
        <v>1664</v>
      </c>
      <c r="Q6" s="160" t="s">
        <v>1665</v>
      </c>
      <c r="R6" s="160" t="s">
        <v>1666</v>
      </c>
      <c r="S6" s="160" t="s">
        <v>1667</v>
      </c>
      <c r="T6" s="160" t="s">
        <v>1668</v>
      </c>
      <c r="U6" s="160" t="s">
        <v>1669</v>
      </c>
      <c r="V6" s="160" t="s">
        <v>1670</v>
      </c>
      <c r="W6" s="160" t="s">
        <v>1671</v>
      </c>
      <c r="X6" s="160" t="s">
        <v>1672</v>
      </c>
      <c r="Y6" s="160" t="s">
        <v>1673</v>
      </c>
      <c r="Z6" s="160" t="s">
        <v>1674</v>
      </c>
      <c r="AA6" s="160" t="s">
        <v>1675</v>
      </c>
      <c r="AB6" s="160" t="s">
        <v>1676</v>
      </c>
      <c r="AC6" s="160" t="s">
        <v>1677</v>
      </c>
      <c r="AD6" s="160" t="s">
        <v>1678</v>
      </c>
      <c r="AE6" s="160" t="s">
        <v>1679</v>
      </c>
      <c r="AF6" s="160" t="s">
        <v>1680</v>
      </c>
      <c r="AG6" s="160" t="s">
        <v>1681</v>
      </c>
      <c r="AH6" s="160" t="s">
        <v>1682</v>
      </c>
      <c r="AI6" s="160" t="s">
        <v>1683</v>
      </c>
      <c r="AJ6" s="160" t="s">
        <v>1684</v>
      </c>
      <c r="AK6" s="160" t="s">
        <v>1685</v>
      </c>
      <c r="AL6" s="160" t="s">
        <v>1686</v>
      </c>
      <c r="AM6" s="160" t="s">
        <v>1687</v>
      </c>
      <c r="AN6" s="160" t="s">
        <v>1688</v>
      </c>
      <c r="AO6" s="160" t="s">
        <v>1689</v>
      </c>
      <c r="AP6" s="160" t="s">
        <v>1690</v>
      </c>
      <c r="AQ6" s="160" t="s">
        <v>1691</v>
      </c>
      <c r="AR6" s="160" t="s">
        <v>1692</v>
      </c>
      <c r="AS6" s="160" t="s">
        <v>1693</v>
      </c>
      <c r="AT6" s="160" t="s">
        <v>1694</v>
      </c>
      <c r="AU6" s="160" t="s">
        <v>1695</v>
      </c>
      <c r="AV6" s="160" t="s">
        <v>1696</v>
      </c>
      <c r="AW6" s="160" t="s">
        <v>1697</v>
      </c>
      <c r="AX6" s="160" t="s">
        <v>1698</v>
      </c>
      <c r="AY6" s="160" t="s">
        <v>1699</v>
      </c>
      <c r="AZ6" s="160" t="s">
        <v>1700</v>
      </c>
      <c r="BA6" s="160" t="s">
        <v>1701</v>
      </c>
      <c r="BB6" s="160" t="s">
        <v>1702</v>
      </c>
      <c r="BC6" s="160" t="s">
        <v>1703</v>
      </c>
      <c r="BD6" s="160" t="s">
        <v>1704</v>
      </c>
      <c r="BE6" s="160" t="s">
        <v>1705</v>
      </c>
      <c r="BF6" s="160" t="s">
        <v>1706</v>
      </c>
      <c r="BG6" s="160" t="s">
        <v>1707</v>
      </c>
      <c r="BH6" s="160" t="s">
        <v>1708</v>
      </c>
      <c r="BI6" s="160" t="s">
        <v>1709</v>
      </c>
      <c r="BJ6" s="160" t="s">
        <v>1710</v>
      </c>
      <c r="BK6" s="160" t="s">
        <v>1711</v>
      </c>
      <c r="BL6" s="160" t="s">
        <v>1712</v>
      </c>
      <c r="BM6" s="160" t="s">
        <v>1713</v>
      </c>
      <c r="BN6" s="160" t="s">
        <v>1714</v>
      </c>
      <c r="BO6" s="160" t="s">
        <v>1715</v>
      </c>
      <c r="BP6" s="160" t="s">
        <v>1716</v>
      </c>
      <c r="BQ6" s="160" t="s">
        <v>1717</v>
      </c>
      <c r="BR6" s="160" t="s">
        <v>1718</v>
      </c>
      <c r="BS6" s="160" t="s">
        <v>1719</v>
      </c>
      <c r="BT6" s="160" t="s">
        <v>1720</v>
      </c>
      <c r="BU6" s="160" t="s">
        <v>1721</v>
      </c>
      <c r="BV6" s="160" t="s">
        <v>1722</v>
      </c>
      <c r="BW6" s="160" t="s">
        <v>1723</v>
      </c>
      <c r="BX6" s="160" t="s">
        <v>1724</v>
      </c>
      <c r="BY6" s="160" t="s">
        <v>1725</v>
      </c>
      <c r="BZ6" s="160" t="s">
        <v>1726</v>
      </c>
      <c r="CA6" s="160" t="s">
        <v>1727</v>
      </c>
      <c r="CB6" s="160" t="s">
        <v>1728</v>
      </c>
      <c r="CC6" s="160" t="s">
        <v>1729</v>
      </c>
      <c r="CD6" s="160" t="s">
        <v>1730</v>
      </c>
      <c r="CE6" s="160" t="s">
        <v>1731</v>
      </c>
      <c r="CF6" s="160" t="s">
        <v>1732</v>
      </c>
      <c r="CG6" s="160" t="s">
        <v>1733</v>
      </c>
      <c r="CH6" s="160" t="s">
        <v>1734</v>
      </c>
      <c r="CI6" s="160" t="s">
        <v>1735</v>
      </c>
      <c r="CJ6" s="160" t="s">
        <v>1736</v>
      </c>
      <c r="CK6" s="160" t="s">
        <v>1737</v>
      </c>
      <c r="CL6" s="160" t="s">
        <v>1738</v>
      </c>
      <c r="CM6" s="160" t="s">
        <v>1739</v>
      </c>
      <c r="CN6" s="160" t="s">
        <v>1740</v>
      </c>
      <c r="CO6" s="160" t="s">
        <v>1741</v>
      </c>
      <c r="CP6" s="160" t="s">
        <v>1742</v>
      </c>
      <c r="CQ6" s="160" t="s">
        <v>1743</v>
      </c>
      <c r="CR6" s="160" t="s">
        <v>1744</v>
      </c>
      <c r="CS6" s="160" t="s">
        <v>1745</v>
      </c>
      <c r="CT6" s="160" t="s">
        <v>1746</v>
      </c>
      <c r="CU6" s="160" t="s">
        <v>1747</v>
      </c>
      <c r="CV6" s="160" t="s">
        <v>1748</v>
      </c>
      <c r="CW6" s="160" t="s">
        <v>1749</v>
      </c>
      <c r="CX6" s="160" t="s">
        <v>1750</v>
      </c>
      <c r="CY6" s="160" t="s">
        <v>1751</v>
      </c>
      <c r="CZ6" s="160" t="s">
        <v>1752</v>
      </c>
      <c r="DA6" s="160" t="s">
        <v>1753</v>
      </c>
      <c r="DB6" s="160" t="s">
        <v>1754</v>
      </c>
      <c r="DC6" s="160" t="s">
        <v>1755</v>
      </c>
      <c r="DD6" s="160" t="s">
        <v>1756</v>
      </c>
      <c r="DE6" s="160" t="s">
        <v>1757</v>
      </c>
      <c r="DF6" s="160" t="s">
        <v>1758</v>
      </c>
      <c r="DG6" s="160" t="s">
        <v>1759</v>
      </c>
      <c r="DH6" s="160" t="s">
        <v>1760</v>
      </c>
      <c r="DI6" s="160" t="s">
        <v>1761</v>
      </c>
      <c r="DJ6" s="160" t="s">
        <v>1762</v>
      </c>
      <c r="DK6" s="160" t="s">
        <v>1763</v>
      </c>
      <c r="DL6" s="160" t="s">
        <v>1764</v>
      </c>
      <c r="DM6" s="160" t="s">
        <v>1765</v>
      </c>
      <c r="DN6" s="160" t="s">
        <v>1766</v>
      </c>
      <c r="DO6" s="160" t="s">
        <v>1767</v>
      </c>
      <c r="DP6" s="160" t="s">
        <v>1768</v>
      </c>
      <c r="DQ6" s="160" t="s">
        <v>1769</v>
      </c>
      <c r="DR6" s="160" t="s">
        <v>1770</v>
      </c>
      <c r="DS6" s="160" t="s">
        <v>1771</v>
      </c>
      <c r="DT6" s="160" t="s">
        <v>1772</v>
      </c>
      <c r="DU6" s="160" t="s">
        <v>1773</v>
      </c>
      <c r="DV6" s="160" t="s">
        <v>1774</v>
      </c>
      <c r="DW6" s="160" t="s">
        <v>1775</v>
      </c>
      <c r="DX6" s="160" t="s">
        <v>1776</v>
      </c>
      <c r="DY6" s="160" t="s">
        <v>1777</v>
      </c>
      <c r="DZ6" s="160" t="s">
        <v>1778</v>
      </c>
      <c r="EA6" s="160" t="s">
        <v>1779</v>
      </c>
      <c r="EB6" s="160" t="s">
        <v>1780</v>
      </c>
      <c r="EC6" s="160" t="s">
        <v>1781</v>
      </c>
      <c r="ED6" s="160" t="s">
        <v>1782</v>
      </c>
      <c r="EE6" s="160" t="s">
        <v>1783</v>
      </c>
      <c r="EF6" s="160" t="s">
        <v>1784</v>
      </c>
      <c r="EG6" s="160" t="s">
        <v>1785</v>
      </c>
      <c r="EH6" s="160" t="s">
        <v>1786</v>
      </c>
      <c r="EI6" s="160" t="s">
        <v>1787</v>
      </c>
      <c r="EJ6" s="160" t="s">
        <v>1788</v>
      </c>
      <c r="EK6" s="160" t="s">
        <v>1789</v>
      </c>
      <c r="EL6" s="160" t="s">
        <v>1790</v>
      </c>
      <c r="EM6" s="160" t="s">
        <v>1791</v>
      </c>
      <c r="EN6" s="160" t="s">
        <v>1792</v>
      </c>
      <c r="EO6" s="160" t="s">
        <v>1793</v>
      </c>
      <c r="EP6" s="160" t="s">
        <v>1794</v>
      </c>
      <c r="EQ6" s="160" t="s">
        <v>1795</v>
      </c>
      <c r="ER6" s="160" t="s">
        <v>1796</v>
      </c>
      <c r="ES6" s="160" t="s">
        <v>1797</v>
      </c>
      <c r="ET6" s="160" t="s">
        <v>1798</v>
      </c>
      <c r="EU6" s="160" t="s">
        <v>1799</v>
      </c>
      <c r="EV6" s="160" t="s">
        <v>1800</v>
      </c>
      <c r="EW6" s="160" t="s">
        <v>1801</v>
      </c>
      <c r="EX6" s="160" t="s">
        <v>1802</v>
      </c>
      <c r="EY6" s="160" t="s">
        <v>1803</v>
      </c>
      <c r="EZ6" s="160" t="s">
        <v>1804</v>
      </c>
      <c r="FA6" s="160" t="s">
        <v>1805</v>
      </c>
      <c r="FB6" s="160" t="s">
        <v>1806</v>
      </c>
      <c r="FC6" s="160" t="s">
        <v>1807</v>
      </c>
      <c r="FD6" s="160" t="s">
        <v>1808</v>
      </c>
      <c r="FE6" s="160" t="s">
        <v>1809</v>
      </c>
      <c r="FF6" s="160" t="s">
        <v>1810</v>
      </c>
      <c r="FG6" s="160" t="s">
        <v>1811</v>
      </c>
      <c r="FH6" s="160" t="s">
        <v>1812</v>
      </c>
      <c r="FI6" s="160" t="s">
        <v>1813</v>
      </c>
      <c r="FJ6" s="160" t="s">
        <v>1814</v>
      </c>
      <c r="FK6" s="160" t="s">
        <v>1815</v>
      </c>
      <c r="FL6" s="160" t="s">
        <v>1816</v>
      </c>
      <c r="FM6" s="160" t="s">
        <v>1817</v>
      </c>
      <c r="FN6" s="160" t="s">
        <v>1818</v>
      </c>
      <c r="FO6" s="160" t="s">
        <v>1819</v>
      </c>
      <c r="FP6" s="160" t="s">
        <v>1820</v>
      </c>
      <c r="FQ6" s="160" t="s">
        <v>1821</v>
      </c>
      <c r="FR6" s="160" t="s">
        <v>1822</v>
      </c>
      <c r="FS6" s="160" t="s">
        <v>1823</v>
      </c>
      <c r="FT6" s="160" t="s">
        <v>1824</v>
      </c>
      <c r="FU6" s="160" t="s">
        <v>1825</v>
      </c>
      <c r="FV6" s="160" t="s">
        <v>1826</v>
      </c>
      <c r="FW6" s="160" t="s">
        <v>1827</v>
      </c>
      <c r="FX6" s="160" t="s">
        <v>1828</v>
      </c>
      <c r="FY6" s="160" t="s">
        <v>1829</v>
      </c>
      <c r="FZ6" s="160" t="s">
        <v>1830</v>
      </c>
      <c r="GA6" s="160" t="s">
        <v>1831</v>
      </c>
      <c r="GB6" s="160" t="s">
        <v>1832</v>
      </c>
      <c r="GC6" s="160" t="s">
        <v>1833</v>
      </c>
      <c r="GD6" s="160" t="s">
        <v>1834</v>
      </c>
      <c r="GE6" s="160" t="s">
        <v>1835</v>
      </c>
      <c r="GF6" s="160" t="s">
        <v>1836</v>
      </c>
      <c r="GG6" s="160" t="s">
        <v>1837</v>
      </c>
      <c r="GH6" s="160" t="s">
        <v>1838</v>
      </c>
      <c r="GI6" s="160" t="s">
        <v>1839</v>
      </c>
      <c r="GJ6" s="160" t="s">
        <v>1840</v>
      </c>
      <c r="GK6" s="160" t="s">
        <v>1841</v>
      </c>
      <c r="GL6" s="160" t="s">
        <v>1842</v>
      </c>
      <c r="GM6" s="160" t="s">
        <v>1843</v>
      </c>
      <c r="GN6" s="160" t="s">
        <v>1844</v>
      </c>
      <c r="GO6" s="160" t="s">
        <v>1845</v>
      </c>
      <c r="GP6" s="160" t="s">
        <v>1846</v>
      </c>
      <c r="GQ6" s="160" t="s">
        <v>1847</v>
      </c>
      <c r="GR6" s="160" t="s">
        <v>1848</v>
      </c>
      <c r="GS6" s="160" t="s">
        <v>1849</v>
      </c>
      <c r="GT6" s="160" t="s">
        <v>1850</v>
      </c>
      <c r="GU6" s="160" t="s">
        <v>1851</v>
      </c>
      <c r="GV6" s="160" t="s">
        <v>1852</v>
      </c>
      <c r="GW6" s="160" t="s">
        <v>1853</v>
      </c>
      <c r="GX6" s="160" t="s">
        <v>1854</v>
      </c>
      <c r="GY6" s="160" t="s">
        <v>1855</v>
      </c>
      <c r="GZ6" s="160" t="s">
        <v>1856</v>
      </c>
      <c r="HA6" s="160" t="s">
        <v>1857</v>
      </c>
      <c r="HB6" s="160" t="s">
        <v>1858</v>
      </c>
      <c r="HC6" s="160" t="s">
        <v>1859</v>
      </c>
      <c r="HD6" s="160" t="s">
        <v>1860</v>
      </c>
      <c r="HE6" s="160" t="s">
        <v>1861</v>
      </c>
      <c r="HF6" s="160" t="s">
        <v>1862</v>
      </c>
      <c r="HG6" s="160" t="s">
        <v>1863</v>
      </c>
      <c r="HH6" s="160" t="s">
        <v>1864</v>
      </c>
      <c r="HI6" s="160" t="s">
        <v>1865</v>
      </c>
      <c r="HJ6" s="160" t="s">
        <v>1866</v>
      </c>
      <c r="HK6" s="160" t="s">
        <v>1867</v>
      </c>
      <c r="HL6" s="160" t="s">
        <v>1868</v>
      </c>
      <c r="HM6" s="160" t="s">
        <v>1869</v>
      </c>
      <c r="HN6" s="160" t="s">
        <v>1870</v>
      </c>
      <c r="HO6" s="160" t="s">
        <v>1871</v>
      </c>
      <c r="HP6" s="160" t="s">
        <v>1872</v>
      </c>
      <c r="HQ6" s="160" t="s">
        <v>1873</v>
      </c>
      <c r="HR6" s="160" t="s">
        <v>1874</v>
      </c>
      <c r="HS6" s="160" t="s">
        <v>1875</v>
      </c>
      <c r="HT6" s="160" t="s">
        <v>1876</v>
      </c>
      <c r="HU6" s="160" t="s">
        <v>1877</v>
      </c>
      <c r="HV6" s="160" t="s">
        <v>1878</v>
      </c>
      <c r="HW6" s="160" t="s">
        <v>1879</v>
      </c>
      <c r="HX6" s="160" t="s">
        <v>1880</v>
      </c>
      <c r="HY6" s="160" t="s">
        <v>1881</v>
      </c>
      <c r="HZ6" s="160" t="s">
        <v>1882</v>
      </c>
      <c r="IA6" s="160" t="s">
        <v>1883</v>
      </c>
      <c r="IB6" s="160" t="s">
        <v>1884</v>
      </c>
      <c r="IC6" s="160" t="s">
        <v>1885</v>
      </c>
      <c r="ID6" s="160" t="s">
        <v>1886</v>
      </c>
      <c r="IE6" s="160" t="s">
        <v>1887</v>
      </c>
      <c r="IF6" s="160" t="s">
        <v>1888</v>
      </c>
      <c r="IG6" s="160" t="s">
        <v>1889</v>
      </c>
      <c r="IH6" s="160" t="s">
        <v>1890</v>
      </c>
      <c r="II6" s="160" t="s">
        <v>1891</v>
      </c>
      <c r="IJ6" s="160" t="s">
        <v>1892</v>
      </c>
      <c r="IK6" s="160" t="s">
        <v>1893</v>
      </c>
      <c r="IL6" s="160" t="s">
        <v>1894</v>
      </c>
      <c r="IM6" s="160" t="s">
        <v>1895</v>
      </c>
      <c r="IN6" s="160" t="s">
        <v>1896</v>
      </c>
      <c r="IO6" s="160" t="s">
        <v>1897</v>
      </c>
      <c r="IP6" s="160" t="s">
        <v>1898</v>
      </c>
      <c r="IQ6" s="160" t="s">
        <v>1899</v>
      </c>
      <c r="IR6" s="160" t="s">
        <v>1900</v>
      </c>
      <c r="IS6" s="160" t="s">
        <v>1901</v>
      </c>
      <c r="IT6" s="160" t="s">
        <v>1902</v>
      </c>
      <c r="IU6" s="160" t="s">
        <v>1903</v>
      </c>
      <c r="IV6" s="160" t="s">
        <v>1904</v>
      </c>
      <c r="IW6" s="160" t="s">
        <v>1905</v>
      </c>
      <c r="IX6" s="160" t="s">
        <v>1906</v>
      </c>
      <c r="IY6" s="160" t="s">
        <v>1907</v>
      </c>
      <c r="IZ6" s="160" t="s">
        <v>1908</v>
      </c>
      <c r="JA6" s="160" t="s">
        <v>1909</v>
      </c>
      <c r="JB6" s="160" t="s">
        <v>1910</v>
      </c>
      <c r="JC6" s="160" t="s">
        <v>1911</v>
      </c>
      <c r="JD6" s="160" t="s">
        <v>1912</v>
      </c>
      <c r="JE6" s="160" t="s">
        <v>1913</v>
      </c>
      <c r="JF6" s="160" t="s">
        <v>1914</v>
      </c>
      <c r="JG6" s="160" t="s">
        <v>1915</v>
      </c>
      <c r="JH6" s="160" t="s">
        <v>1916</v>
      </c>
      <c r="JI6" s="160" t="s">
        <v>1917</v>
      </c>
      <c r="JJ6" s="160" t="s">
        <v>1918</v>
      </c>
      <c r="JK6" s="160" t="s">
        <v>1919</v>
      </c>
      <c r="JL6" s="160" t="s">
        <v>1920</v>
      </c>
      <c r="JM6" s="160" t="s">
        <v>1921</v>
      </c>
      <c r="JN6" s="160" t="s">
        <v>1922</v>
      </c>
      <c r="JO6" s="160" t="s">
        <v>1923</v>
      </c>
      <c r="JP6" s="160" t="s">
        <v>1924</v>
      </c>
      <c r="JQ6" s="160" t="s">
        <v>1925</v>
      </c>
      <c r="JR6" s="160" t="s">
        <v>1926</v>
      </c>
      <c r="JS6" s="160" t="s">
        <v>1927</v>
      </c>
      <c r="JT6" s="160" t="s">
        <v>1928</v>
      </c>
      <c r="JU6" s="160" t="s">
        <v>1929</v>
      </c>
      <c r="JV6" s="160" t="s">
        <v>1930</v>
      </c>
      <c r="JW6" s="160" t="s">
        <v>1931</v>
      </c>
      <c r="JX6" s="160" t="s">
        <v>1932</v>
      </c>
      <c r="JY6" s="160" t="s">
        <v>1933</v>
      </c>
      <c r="JZ6" s="160" t="s">
        <v>1934</v>
      </c>
      <c r="KA6" s="160" t="s">
        <v>1935</v>
      </c>
      <c r="KB6" s="160" t="s">
        <v>1936</v>
      </c>
      <c r="KC6" s="160" t="s">
        <v>1937</v>
      </c>
      <c r="KD6" s="160" t="s">
        <v>1938</v>
      </c>
      <c r="KE6" s="160" t="s">
        <v>1939</v>
      </c>
      <c r="KF6" s="160" t="s">
        <v>1940</v>
      </c>
      <c r="KG6" s="160" t="s">
        <v>1941</v>
      </c>
      <c r="KH6" s="160" t="s">
        <v>1942</v>
      </c>
      <c r="KI6" s="160" t="s">
        <v>1943</v>
      </c>
    </row>
    <row r="7" spans="1:295" ht="27" customHeight="1" x14ac:dyDescent="0.3">
      <c r="A7" s="231" t="s">
        <v>17</v>
      </c>
      <c r="B7" s="231"/>
      <c r="C7" s="232" t="s">
        <v>1944</v>
      </c>
      <c r="D7" s="232"/>
      <c r="E7" s="232"/>
      <c r="F7" s="232" t="s">
        <v>1945</v>
      </c>
      <c r="G7" s="232" t="s">
        <v>1946</v>
      </c>
      <c r="H7" s="232"/>
      <c r="I7" s="232"/>
      <c r="J7" s="232"/>
      <c r="K7" s="232" t="s">
        <v>1947</v>
      </c>
      <c r="L7" s="232"/>
      <c r="M7" s="232"/>
      <c r="N7" s="232" t="s">
        <v>1948</v>
      </c>
      <c r="O7" s="232" t="s">
        <v>1949</v>
      </c>
      <c r="P7" s="232"/>
      <c r="Q7" s="232" t="s">
        <v>1950</v>
      </c>
      <c r="R7" s="232"/>
      <c r="S7" s="232" t="s">
        <v>1951</v>
      </c>
      <c r="T7" s="232"/>
      <c r="U7" s="232" t="s">
        <v>1952</v>
      </c>
      <c r="V7" s="232"/>
      <c r="W7" s="232"/>
      <c r="X7" s="232" t="s">
        <v>1953</v>
      </c>
      <c r="Y7" s="232"/>
      <c r="Z7" s="232"/>
      <c r="AA7" s="232" t="s">
        <v>1954</v>
      </c>
      <c r="AB7" s="232"/>
      <c r="AC7" s="232"/>
      <c r="AD7" s="232"/>
      <c r="AE7" s="232"/>
      <c r="AF7" s="232"/>
      <c r="AG7" s="232"/>
      <c r="AH7" s="232"/>
      <c r="AI7" s="232"/>
      <c r="AJ7" s="232" t="s">
        <v>1955</v>
      </c>
      <c r="AK7" s="232"/>
      <c r="AL7" s="232"/>
      <c r="AM7" s="232" t="s">
        <v>1956</v>
      </c>
      <c r="AN7" s="232"/>
      <c r="AO7" s="232" t="s">
        <v>1957</v>
      </c>
      <c r="AP7" s="232"/>
      <c r="AQ7" s="232" t="s">
        <v>1958</v>
      </c>
      <c r="AR7" s="232"/>
      <c r="AS7" s="232"/>
      <c r="AT7" s="232" t="s">
        <v>1959</v>
      </c>
      <c r="AU7" s="232"/>
      <c r="AV7" s="232" t="s">
        <v>1960</v>
      </c>
      <c r="AW7" s="232"/>
      <c r="AX7" s="232" t="s">
        <v>1959</v>
      </c>
      <c r="AY7" s="232"/>
      <c r="AZ7" s="232"/>
      <c r="BA7" s="232" t="s">
        <v>1961</v>
      </c>
      <c r="BB7" s="232" t="s">
        <v>1962</v>
      </c>
      <c r="BC7" s="232" t="s">
        <v>1963</v>
      </c>
      <c r="BD7" s="232"/>
      <c r="BE7" s="232"/>
      <c r="BF7" s="232" t="s">
        <v>1964</v>
      </c>
      <c r="BG7" s="232"/>
      <c r="BH7" s="232"/>
      <c r="BI7" s="232"/>
      <c r="BJ7" s="232"/>
      <c r="BK7" s="232" t="s">
        <v>1965</v>
      </c>
      <c r="BL7" s="232" t="s">
        <v>1966</v>
      </c>
      <c r="BM7" s="232"/>
      <c r="BN7" s="232" t="s">
        <v>1967</v>
      </c>
      <c r="BO7" s="232"/>
      <c r="BP7" s="232"/>
      <c r="BQ7" s="232" t="s">
        <v>1968</v>
      </c>
      <c r="BR7" s="232"/>
      <c r="BS7" s="232"/>
      <c r="BT7" s="232"/>
      <c r="BU7" s="232" t="s">
        <v>1969</v>
      </c>
      <c r="BV7" s="232" t="s">
        <v>1970</v>
      </c>
      <c r="BW7" s="232" t="s">
        <v>1971</v>
      </c>
      <c r="BX7" s="232"/>
      <c r="BY7" s="232"/>
      <c r="BZ7" s="232"/>
      <c r="CA7" s="232" t="s">
        <v>1972</v>
      </c>
      <c r="CB7" s="232"/>
      <c r="CC7" s="232"/>
      <c r="CD7" s="232"/>
      <c r="CE7" s="232"/>
      <c r="CF7" s="232" t="s">
        <v>1973</v>
      </c>
      <c r="CG7" s="232"/>
      <c r="CH7" s="232"/>
      <c r="CI7" s="232"/>
      <c r="CJ7" s="232" t="s">
        <v>1974</v>
      </c>
      <c r="CK7" s="232"/>
      <c r="CL7" s="232" t="s">
        <v>1975</v>
      </c>
      <c r="CM7" s="232"/>
      <c r="CN7" s="232" t="s">
        <v>1976</v>
      </c>
      <c r="CO7" s="232" t="s">
        <v>1977</v>
      </c>
      <c r="CP7" s="232"/>
      <c r="CQ7" s="232"/>
      <c r="CR7" s="232" t="s">
        <v>1978</v>
      </c>
      <c r="CS7" s="232"/>
      <c r="CT7" s="232"/>
      <c r="CU7" s="232"/>
      <c r="CV7" s="232"/>
      <c r="CW7" s="232" t="s">
        <v>1979</v>
      </c>
      <c r="CX7" s="232" t="s">
        <v>1980</v>
      </c>
      <c r="CY7" s="232"/>
      <c r="CZ7" s="232"/>
      <c r="DA7" s="232"/>
      <c r="DB7" s="232"/>
      <c r="DC7" s="232"/>
      <c r="DD7" s="232" t="s">
        <v>1981</v>
      </c>
      <c r="DE7" s="232"/>
      <c r="DF7" s="232"/>
      <c r="DG7" s="232" t="s">
        <v>1982</v>
      </c>
      <c r="DH7" s="232"/>
      <c r="DI7" s="232" t="s">
        <v>1983</v>
      </c>
      <c r="DJ7" s="232"/>
      <c r="DK7" s="232" t="s">
        <v>1984</v>
      </c>
      <c r="DL7" s="232" t="s">
        <v>1985</v>
      </c>
      <c r="DM7" s="232"/>
      <c r="DN7" s="232"/>
      <c r="DO7" s="232"/>
      <c r="DP7" s="232"/>
      <c r="DQ7" s="232" t="s">
        <v>1986</v>
      </c>
      <c r="DR7" s="232" t="s">
        <v>1987</v>
      </c>
      <c r="DS7" s="232" t="s">
        <v>1988</v>
      </c>
      <c r="DT7" s="232"/>
      <c r="DU7" s="232"/>
      <c r="DV7" s="232"/>
      <c r="DW7" s="232"/>
      <c r="DX7" s="232"/>
      <c r="DY7" s="232"/>
      <c r="DZ7" s="232"/>
      <c r="EA7" s="232" t="s">
        <v>1989</v>
      </c>
      <c r="EB7" s="232" t="s">
        <v>1990</v>
      </c>
      <c r="EC7" s="232"/>
      <c r="ED7" s="232"/>
      <c r="EE7" s="232" t="s">
        <v>1989</v>
      </c>
      <c r="EF7" s="232"/>
      <c r="EG7" s="232" t="s">
        <v>1991</v>
      </c>
      <c r="EH7" s="232" t="s">
        <v>1992</v>
      </c>
      <c r="EI7" s="232"/>
      <c r="EJ7" s="232" t="s">
        <v>1993</v>
      </c>
      <c r="EK7" s="232"/>
      <c r="EL7" s="232"/>
      <c r="EM7" s="232"/>
      <c r="EN7" s="232"/>
      <c r="EO7" s="232"/>
      <c r="EP7" s="232"/>
      <c r="EQ7" s="232"/>
      <c r="ER7" s="232"/>
      <c r="ES7" s="232"/>
      <c r="ET7" s="232" t="s">
        <v>1994</v>
      </c>
      <c r="EU7" s="232" t="s">
        <v>1995</v>
      </c>
      <c r="EV7" s="232" t="s">
        <v>1996</v>
      </c>
      <c r="EW7" s="232" t="s">
        <v>1997</v>
      </c>
      <c r="EX7" s="232" t="s">
        <v>1998</v>
      </c>
      <c r="EY7" s="232" t="s">
        <v>1999</v>
      </c>
      <c r="EZ7" s="232" t="s">
        <v>2000</v>
      </c>
      <c r="FA7" s="232"/>
      <c r="FB7" s="232" t="s">
        <v>2001</v>
      </c>
      <c r="FC7" s="232"/>
      <c r="FD7" s="232" t="s">
        <v>2002</v>
      </c>
      <c r="FE7" s="232"/>
      <c r="FF7" s="232"/>
      <c r="FG7" s="232" t="s">
        <v>2003</v>
      </c>
      <c r="FH7" s="232"/>
      <c r="FI7" s="232"/>
      <c r="FJ7" s="232" t="s">
        <v>2004</v>
      </c>
      <c r="FK7" s="232"/>
      <c r="FL7" s="232"/>
      <c r="FM7" s="232" t="s">
        <v>2005</v>
      </c>
      <c r="FN7" s="232"/>
      <c r="FO7" s="232"/>
      <c r="FP7" s="232" t="s">
        <v>2006</v>
      </c>
      <c r="FQ7" s="232"/>
      <c r="FR7" s="232"/>
      <c r="FS7" s="232" t="s">
        <v>2007</v>
      </c>
      <c r="FT7" s="232" t="s">
        <v>2006</v>
      </c>
      <c r="FU7" s="232"/>
      <c r="FV7" s="232"/>
      <c r="FW7" s="232"/>
      <c r="FX7" s="232" t="s">
        <v>2008</v>
      </c>
      <c r="FY7" s="232" t="s">
        <v>2009</v>
      </c>
      <c r="FZ7" s="232" t="s">
        <v>2010</v>
      </c>
      <c r="GA7" s="232" t="s">
        <v>2011</v>
      </c>
      <c r="GB7" s="232" t="s">
        <v>2012</v>
      </c>
      <c r="GC7" s="232" t="s">
        <v>2013</v>
      </c>
      <c r="GD7" s="232"/>
      <c r="GE7" s="232" t="s">
        <v>2014</v>
      </c>
      <c r="GF7" s="232" t="s">
        <v>2015</v>
      </c>
      <c r="GG7" s="232" t="s">
        <v>2016</v>
      </c>
      <c r="GH7" s="232" t="s">
        <v>2017</v>
      </c>
      <c r="GI7" s="232" t="s">
        <v>2018</v>
      </c>
      <c r="GJ7" s="232"/>
      <c r="GK7" s="232" t="s">
        <v>2017</v>
      </c>
      <c r="GL7" s="232" t="s">
        <v>2019</v>
      </c>
      <c r="GM7" s="232"/>
      <c r="GN7" s="232" t="s">
        <v>2020</v>
      </c>
      <c r="GO7" s="232" t="s">
        <v>2021</v>
      </c>
      <c r="GP7" s="232" t="s">
        <v>2016</v>
      </c>
      <c r="GQ7" s="232"/>
      <c r="GR7" s="232" t="s">
        <v>2022</v>
      </c>
      <c r="GS7" s="232"/>
      <c r="GT7" s="232"/>
      <c r="GU7" s="232" t="s">
        <v>2023</v>
      </c>
      <c r="GV7" s="232" t="s">
        <v>2018</v>
      </c>
      <c r="GW7" s="232"/>
      <c r="GX7" s="232" t="s">
        <v>2024</v>
      </c>
      <c r="GY7" s="232" t="s">
        <v>2025</v>
      </c>
      <c r="GZ7" s="232"/>
      <c r="HA7" s="232" t="s">
        <v>2024</v>
      </c>
      <c r="HB7" s="232" t="s">
        <v>2026</v>
      </c>
      <c r="HC7" s="232"/>
      <c r="HD7" s="232" t="s">
        <v>2027</v>
      </c>
      <c r="HE7" s="232" t="s">
        <v>2028</v>
      </c>
      <c r="HF7" s="232" t="s">
        <v>2029</v>
      </c>
      <c r="HG7" s="232" t="s">
        <v>2030</v>
      </c>
      <c r="HH7" s="232" t="s">
        <v>2028</v>
      </c>
      <c r="HI7" s="232" t="s">
        <v>2031</v>
      </c>
      <c r="HJ7" s="232"/>
      <c r="HK7" s="232"/>
      <c r="HL7" s="232"/>
      <c r="HM7" s="232"/>
      <c r="HN7" s="232"/>
      <c r="HO7" s="232" t="s">
        <v>2032</v>
      </c>
      <c r="HP7" s="232"/>
      <c r="HQ7" s="232"/>
      <c r="HR7" s="232"/>
      <c r="HS7" s="232"/>
      <c r="HT7" s="232"/>
      <c r="HU7" s="232"/>
      <c r="HV7" s="232"/>
      <c r="HW7" s="232"/>
      <c r="HX7" s="232"/>
      <c r="HY7" s="232" t="s">
        <v>2033</v>
      </c>
      <c r="HZ7" s="232"/>
      <c r="IA7" s="232" t="s">
        <v>2034</v>
      </c>
      <c r="IB7" s="232"/>
      <c r="IC7" s="232"/>
      <c r="ID7" s="232"/>
      <c r="IE7" s="232"/>
      <c r="IF7" s="232"/>
      <c r="IG7" s="232"/>
      <c r="IH7" s="232"/>
      <c r="II7" s="232"/>
      <c r="IJ7" s="232" t="s">
        <v>2035</v>
      </c>
      <c r="IK7" s="232"/>
      <c r="IL7" s="232"/>
      <c r="IM7" s="232"/>
      <c r="IN7" s="232"/>
      <c r="IO7" s="232" t="s">
        <v>2036</v>
      </c>
      <c r="IP7" s="232"/>
      <c r="IQ7" s="232" t="s">
        <v>2037</v>
      </c>
      <c r="IR7" s="232"/>
      <c r="IS7" s="232" t="s">
        <v>2038</v>
      </c>
      <c r="IT7" s="232"/>
      <c r="IU7" s="232"/>
      <c r="IV7" s="232"/>
      <c r="IW7" s="232" t="s">
        <v>2039</v>
      </c>
      <c r="IX7" s="232"/>
      <c r="IY7" s="232" t="s">
        <v>2040</v>
      </c>
      <c r="IZ7" s="232" t="s">
        <v>2041</v>
      </c>
      <c r="JA7" s="232" t="s">
        <v>2042</v>
      </c>
      <c r="JB7" s="232" t="s">
        <v>2043</v>
      </c>
      <c r="JC7" s="232"/>
      <c r="JD7" s="232" t="s">
        <v>2044</v>
      </c>
      <c r="JE7" s="232"/>
      <c r="JF7" s="232" t="s">
        <v>2045</v>
      </c>
      <c r="JG7" s="232"/>
      <c r="JH7" s="232"/>
      <c r="JI7" s="232" t="s">
        <v>2046</v>
      </c>
      <c r="JJ7" s="232"/>
      <c r="JK7" s="232"/>
      <c r="JL7" s="232"/>
      <c r="JM7" s="232"/>
      <c r="JN7" s="232"/>
      <c r="JO7" s="232" t="s">
        <v>2047</v>
      </c>
      <c r="JP7" s="232"/>
      <c r="JQ7" s="232" t="s">
        <v>2048</v>
      </c>
      <c r="JR7" s="232"/>
      <c r="JS7" s="232"/>
      <c r="JT7" s="232" t="s">
        <v>2049</v>
      </c>
      <c r="JU7" s="232" t="s">
        <v>2050</v>
      </c>
      <c r="JV7" s="232" t="s">
        <v>2051</v>
      </c>
      <c r="JW7" s="232" t="s">
        <v>2034</v>
      </c>
      <c r="JX7" s="232" t="s">
        <v>2052</v>
      </c>
      <c r="JY7" s="232" t="s">
        <v>2053</v>
      </c>
      <c r="JZ7" s="232" t="s">
        <v>2054</v>
      </c>
      <c r="KA7" s="232"/>
      <c r="KB7" s="232"/>
      <c r="KC7" s="232" t="s">
        <v>2055</v>
      </c>
      <c r="KD7" s="232"/>
      <c r="KE7" s="232"/>
      <c r="KF7" s="232" t="s">
        <v>2050</v>
      </c>
      <c r="KG7" s="232" t="s">
        <v>2056</v>
      </c>
      <c r="KH7" s="232" t="s">
        <v>2057</v>
      </c>
      <c r="KI7" s="232"/>
    </row>
    <row r="8" spans="1:295" ht="27" customHeight="1" x14ac:dyDescent="0.3">
      <c r="A8" s="159" t="s">
        <v>38</v>
      </c>
      <c r="B8" s="159" t="s">
        <v>518</v>
      </c>
      <c r="C8" s="160" t="s">
        <v>412</v>
      </c>
      <c r="D8" s="160" t="s">
        <v>2058</v>
      </c>
      <c r="E8" s="160" t="s">
        <v>2059</v>
      </c>
      <c r="F8" s="160" t="s">
        <v>2060</v>
      </c>
      <c r="G8" s="160" t="s">
        <v>2061</v>
      </c>
      <c r="H8" s="160" t="s">
        <v>445</v>
      </c>
      <c r="I8" s="160" t="s">
        <v>2062</v>
      </c>
      <c r="J8" s="160" t="s">
        <v>2063</v>
      </c>
      <c r="K8" s="160" t="s">
        <v>2064</v>
      </c>
      <c r="L8" s="160" t="s">
        <v>2065</v>
      </c>
      <c r="M8" s="160" t="s">
        <v>417</v>
      </c>
      <c r="N8" s="160" t="s">
        <v>2066</v>
      </c>
      <c r="O8" s="161" t="s">
        <v>2067</v>
      </c>
      <c r="P8" s="160" t="s">
        <v>2068</v>
      </c>
      <c r="Q8" s="160" t="s">
        <v>2069</v>
      </c>
      <c r="R8" s="160" t="s">
        <v>2068</v>
      </c>
      <c r="S8" s="160" t="s">
        <v>2070</v>
      </c>
      <c r="T8" s="160" t="s">
        <v>2063</v>
      </c>
      <c r="U8" s="160" t="s">
        <v>2071</v>
      </c>
      <c r="V8" s="160" t="s">
        <v>2072</v>
      </c>
      <c r="W8" s="160" t="s">
        <v>2073</v>
      </c>
      <c r="X8" s="160" t="s">
        <v>2074</v>
      </c>
      <c r="Y8" s="160" t="s">
        <v>2075</v>
      </c>
      <c r="Z8" s="160" t="s">
        <v>2076</v>
      </c>
      <c r="AA8" s="160" t="s">
        <v>2077</v>
      </c>
      <c r="AB8" s="160" t="s">
        <v>2078</v>
      </c>
      <c r="AC8" s="160" t="s">
        <v>2079</v>
      </c>
      <c r="AD8" s="160" t="s">
        <v>2080</v>
      </c>
      <c r="AE8" s="160" t="s">
        <v>2081</v>
      </c>
      <c r="AF8" s="160" t="s">
        <v>2066</v>
      </c>
      <c r="AG8" s="160" t="s">
        <v>2067</v>
      </c>
      <c r="AH8" s="160" t="s">
        <v>2082</v>
      </c>
      <c r="AI8" s="160" t="s">
        <v>2083</v>
      </c>
      <c r="AJ8" s="161" t="s">
        <v>2084</v>
      </c>
      <c r="AK8" s="161" t="s">
        <v>2085</v>
      </c>
      <c r="AL8" s="160" t="s">
        <v>2086</v>
      </c>
      <c r="AM8" s="160" t="s">
        <v>2084</v>
      </c>
      <c r="AN8" s="160" t="s">
        <v>2085</v>
      </c>
      <c r="AO8" s="160" t="s">
        <v>2087</v>
      </c>
      <c r="AP8" s="160" t="s">
        <v>2088</v>
      </c>
      <c r="AQ8" s="160" t="s">
        <v>2089</v>
      </c>
      <c r="AR8" s="160" t="s">
        <v>2090</v>
      </c>
      <c r="AS8" s="160" t="s">
        <v>2091</v>
      </c>
      <c r="AT8" s="161" t="s">
        <v>2092</v>
      </c>
      <c r="AU8" s="161" t="s">
        <v>2093</v>
      </c>
      <c r="AV8" s="160" t="s">
        <v>2094</v>
      </c>
      <c r="AW8" s="160" t="s">
        <v>2095</v>
      </c>
      <c r="AX8" s="160" t="s">
        <v>2096</v>
      </c>
      <c r="AY8" s="160" t="s">
        <v>2097</v>
      </c>
      <c r="AZ8" s="160" t="s">
        <v>2098</v>
      </c>
      <c r="BA8" s="160" t="s">
        <v>2099</v>
      </c>
      <c r="BB8" s="161" t="s">
        <v>2100</v>
      </c>
      <c r="BC8" s="160" t="s">
        <v>330</v>
      </c>
      <c r="BD8" s="160" t="s">
        <v>2101</v>
      </c>
      <c r="BE8" s="160" t="s">
        <v>2102</v>
      </c>
      <c r="BF8" s="160" t="s">
        <v>2092</v>
      </c>
      <c r="BG8" s="160" t="s">
        <v>2093</v>
      </c>
      <c r="BH8" s="160" t="s">
        <v>2103</v>
      </c>
      <c r="BI8" s="160" t="s">
        <v>2104</v>
      </c>
      <c r="BJ8" s="160" t="s">
        <v>2105</v>
      </c>
      <c r="BK8" s="160" t="s">
        <v>2106</v>
      </c>
      <c r="BL8" s="160" t="s">
        <v>2107</v>
      </c>
      <c r="BM8" s="160" t="s">
        <v>2108</v>
      </c>
      <c r="BN8" s="160" t="s">
        <v>2100</v>
      </c>
      <c r="BO8" s="160" t="s">
        <v>2109</v>
      </c>
      <c r="BP8" s="160" t="s">
        <v>2110</v>
      </c>
      <c r="BQ8" s="160" t="s">
        <v>2111</v>
      </c>
      <c r="BR8" s="160" t="s">
        <v>2112</v>
      </c>
      <c r="BS8" s="160" t="s">
        <v>2113</v>
      </c>
      <c r="BT8" s="160" t="s">
        <v>2114</v>
      </c>
      <c r="BU8" s="160" t="s">
        <v>2114</v>
      </c>
      <c r="BV8" s="160" t="s">
        <v>2115</v>
      </c>
      <c r="BW8" s="160" t="s">
        <v>2116</v>
      </c>
      <c r="BX8" s="160" t="s">
        <v>2117</v>
      </c>
      <c r="BY8" s="160" t="s">
        <v>2118</v>
      </c>
      <c r="BZ8" s="160" t="s">
        <v>2119</v>
      </c>
      <c r="CA8" s="160" t="s">
        <v>2120</v>
      </c>
      <c r="CB8" s="160" t="s">
        <v>2121</v>
      </c>
      <c r="CC8" s="160" t="s">
        <v>2122</v>
      </c>
      <c r="CD8" s="160" t="s">
        <v>2123</v>
      </c>
      <c r="CE8" s="160" t="s">
        <v>2124</v>
      </c>
      <c r="CF8" s="160" t="s">
        <v>219</v>
      </c>
      <c r="CG8" s="160" t="s">
        <v>2125</v>
      </c>
      <c r="CH8" s="160" t="s">
        <v>2126</v>
      </c>
      <c r="CI8" s="160" t="s">
        <v>2127</v>
      </c>
      <c r="CJ8" s="160" t="s">
        <v>2128</v>
      </c>
      <c r="CK8" s="160" t="s">
        <v>2129</v>
      </c>
      <c r="CL8" s="160" t="s">
        <v>2130</v>
      </c>
      <c r="CM8" s="160" t="s">
        <v>2131</v>
      </c>
      <c r="CN8" s="160" t="s">
        <v>2132</v>
      </c>
      <c r="CO8" s="160" t="s">
        <v>2133</v>
      </c>
      <c r="CP8" s="160" t="s">
        <v>2134</v>
      </c>
      <c r="CQ8" s="160" t="s">
        <v>2135</v>
      </c>
      <c r="CR8" s="160" t="s">
        <v>2136</v>
      </c>
      <c r="CS8" s="160" t="s">
        <v>2137</v>
      </c>
      <c r="CT8" s="160" t="s">
        <v>2138</v>
      </c>
      <c r="CU8" s="160" t="s">
        <v>2139</v>
      </c>
      <c r="CV8" s="160" t="s">
        <v>2140</v>
      </c>
      <c r="CW8" s="160" t="s">
        <v>2141</v>
      </c>
      <c r="CX8" s="160" t="s">
        <v>2142</v>
      </c>
      <c r="CY8" s="160" t="s">
        <v>2143</v>
      </c>
      <c r="CZ8" s="160" t="s">
        <v>2144</v>
      </c>
      <c r="DA8" s="160" t="s">
        <v>2145</v>
      </c>
      <c r="DB8" s="160" t="s">
        <v>2146</v>
      </c>
      <c r="DC8" s="160" t="s">
        <v>2147</v>
      </c>
      <c r="DD8" s="160" t="s">
        <v>2126</v>
      </c>
      <c r="DE8" s="160" t="s">
        <v>2127</v>
      </c>
      <c r="DF8" s="160" t="s">
        <v>2148</v>
      </c>
      <c r="DG8" s="160" t="s">
        <v>2149</v>
      </c>
      <c r="DH8" s="160" t="s">
        <v>2150</v>
      </c>
      <c r="DI8" s="160" t="s">
        <v>2151</v>
      </c>
      <c r="DJ8" s="160" t="s">
        <v>2152</v>
      </c>
      <c r="DK8" s="160" t="s">
        <v>2153</v>
      </c>
      <c r="DL8" s="160" t="s">
        <v>2143</v>
      </c>
      <c r="DM8" s="160" t="s">
        <v>2144</v>
      </c>
      <c r="DN8" s="160" t="s">
        <v>2145</v>
      </c>
      <c r="DO8" s="160" t="s">
        <v>2154</v>
      </c>
      <c r="DP8" s="160" t="s">
        <v>2155</v>
      </c>
      <c r="DQ8" s="160" t="s">
        <v>2156</v>
      </c>
      <c r="DR8" s="160" t="s">
        <v>2157</v>
      </c>
      <c r="DS8" s="160" t="s">
        <v>2158</v>
      </c>
      <c r="DT8" s="160" t="s">
        <v>2159</v>
      </c>
      <c r="DU8" s="160" t="s">
        <v>2142</v>
      </c>
      <c r="DV8" s="160" t="s">
        <v>2143</v>
      </c>
      <c r="DW8" s="160" t="s">
        <v>2148</v>
      </c>
      <c r="DX8" s="160" t="s">
        <v>2157</v>
      </c>
      <c r="DY8" s="160" t="s">
        <v>2160</v>
      </c>
      <c r="DZ8" s="160" t="s">
        <v>2161</v>
      </c>
      <c r="EA8" s="160" t="s">
        <v>2162</v>
      </c>
      <c r="EB8" s="160" t="s">
        <v>2163</v>
      </c>
      <c r="EC8" s="160" t="s">
        <v>2164</v>
      </c>
      <c r="ED8" s="160" t="s">
        <v>2165</v>
      </c>
      <c r="EE8" s="160" t="s">
        <v>2166</v>
      </c>
      <c r="EF8" s="160" t="s">
        <v>2167</v>
      </c>
      <c r="EG8" s="160" t="s">
        <v>2101</v>
      </c>
      <c r="EH8" s="160" t="s">
        <v>2111</v>
      </c>
      <c r="EI8" s="160" t="s">
        <v>2168</v>
      </c>
      <c r="EJ8" s="160" t="s">
        <v>2169</v>
      </c>
      <c r="EK8" s="160" t="s">
        <v>2170</v>
      </c>
      <c r="EL8" s="160" t="s">
        <v>2171</v>
      </c>
      <c r="EM8" s="160" t="s">
        <v>2172</v>
      </c>
      <c r="EN8" s="160" t="s">
        <v>2173</v>
      </c>
      <c r="EO8" s="160" t="s">
        <v>2174</v>
      </c>
      <c r="EP8" s="160" t="s">
        <v>2175</v>
      </c>
      <c r="EQ8" s="160" t="s">
        <v>2176</v>
      </c>
      <c r="ER8" s="160" t="s">
        <v>2177</v>
      </c>
      <c r="ES8" s="160" t="s">
        <v>2178</v>
      </c>
      <c r="ET8" s="160" t="s">
        <v>2179</v>
      </c>
      <c r="EU8" s="160" t="s">
        <v>2180</v>
      </c>
      <c r="EV8" s="160" t="s">
        <v>2181</v>
      </c>
      <c r="EW8" s="160" t="s">
        <v>2182</v>
      </c>
      <c r="EX8" s="160" t="s">
        <v>2183</v>
      </c>
      <c r="EY8" s="160" t="s">
        <v>2184</v>
      </c>
      <c r="EZ8" s="160" t="s">
        <v>2185</v>
      </c>
      <c r="FA8" s="160" t="s">
        <v>2186</v>
      </c>
      <c r="FB8" s="160" t="s">
        <v>2167</v>
      </c>
      <c r="FC8" s="160" t="s">
        <v>2172</v>
      </c>
      <c r="FD8" s="160" t="s">
        <v>2187</v>
      </c>
      <c r="FE8" s="160" t="s">
        <v>2188</v>
      </c>
      <c r="FF8" s="160" t="s">
        <v>2189</v>
      </c>
      <c r="FG8" s="160" t="s">
        <v>2190</v>
      </c>
      <c r="FH8" s="160" t="s">
        <v>2191</v>
      </c>
      <c r="FI8" s="160" t="s">
        <v>2192</v>
      </c>
      <c r="FJ8" s="160" t="s">
        <v>2120</v>
      </c>
      <c r="FK8" s="160" t="s">
        <v>2121</v>
      </c>
      <c r="FL8" s="160" t="s">
        <v>2193</v>
      </c>
      <c r="FM8" s="160" t="s">
        <v>2160</v>
      </c>
      <c r="FN8" s="160" t="s">
        <v>2161</v>
      </c>
      <c r="FO8" s="160" t="s">
        <v>2194</v>
      </c>
      <c r="FP8" s="160" t="s">
        <v>2195</v>
      </c>
      <c r="FQ8" s="161" t="s">
        <v>2196</v>
      </c>
      <c r="FR8" s="160" t="s">
        <v>2197</v>
      </c>
      <c r="FS8" s="160" t="s">
        <v>2198</v>
      </c>
      <c r="FT8" s="160" t="s">
        <v>2199</v>
      </c>
      <c r="FU8" s="160" t="s">
        <v>2200</v>
      </c>
      <c r="FV8" s="160" t="s">
        <v>2201</v>
      </c>
      <c r="FW8" s="160" t="s">
        <v>2202</v>
      </c>
      <c r="FX8" s="160" t="s">
        <v>2203</v>
      </c>
      <c r="FY8" s="160" t="s">
        <v>128</v>
      </c>
      <c r="FZ8" s="160" t="s">
        <v>2204</v>
      </c>
      <c r="GA8" s="160" t="s">
        <v>2169</v>
      </c>
      <c r="GB8" s="161" t="s">
        <v>2205</v>
      </c>
      <c r="GC8" s="160" t="s">
        <v>2195</v>
      </c>
      <c r="GD8" s="160" t="s">
        <v>2194</v>
      </c>
      <c r="GE8" s="160" t="s">
        <v>2206</v>
      </c>
      <c r="GF8" s="161" t="s">
        <v>2207</v>
      </c>
      <c r="GG8" s="160" t="s">
        <v>2208</v>
      </c>
      <c r="GH8" s="160" t="s">
        <v>2209</v>
      </c>
      <c r="GI8" s="160" t="s">
        <v>2142</v>
      </c>
      <c r="GJ8" s="160" t="s">
        <v>2210</v>
      </c>
      <c r="GK8" s="160" t="s">
        <v>2211</v>
      </c>
      <c r="GL8" s="160" t="s">
        <v>2212</v>
      </c>
      <c r="GM8" s="160" t="s">
        <v>2213</v>
      </c>
      <c r="GN8" s="160" t="s">
        <v>2214</v>
      </c>
      <c r="GO8" s="160" t="s">
        <v>2215</v>
      </c>
      <c r="GP8" s="160" t="s">
        <v>2216</v>
      </c>
      <c r="GQ8" s="161" t="s">
        <v>2215</v>
      </c>
      <c r="GR8" s="160" t="s">
        <v>2217</v>
      </c>
      <c r="GS8" s="160" t="s">
        <v>2218</v>
      </c>
      <c r="GT8" s="160" t="s">
        <v>2219</v>
      </c>
      <c r="GU8" s="160" t="s">
        <v>2220</v>
      </c>
      <c r="GV8" s="160" t="s">
        <v>2221</v>
      </c>
      <c r="GW8" s="160" t="s">
        <v>2222</v>
      </c>
      <c r="GX8" s="160" t="s">
        <v>2223</v>
      </c>
      <c r="GY8" s="160" t="s">
        <v>2224</v>
      </c>
      <c r="GZ8" s="160" t="s">
        <v>2225</v>
      </c>
      <c r="HA8" s="160" t="s">
        <v>2226</v>
      </c>
      <c r="HB8" s="161" t="s">
        <v>2227</v>
      </c>
      <c r="HC8" s="161" t="s">
        <v>2228</v>
      </c>
      <c r="HD8" s="160" t="s">
        <v>2229</v>
      </c>
      <c r="HE8" s="160" t="s">
        <v>2229</v>
      </c>
      <c r="HF8" s="160" t="s">
        <v>496</v>
      </c>
      <c r="HG8" s="160" t="s">
        <v>496</v>
      </c>
      <c r="HH8" s="160" t="s">
        <v>2230</v>
      </c>
      <c r="HI8" s="161" t="s">
        <v>2227</v>
      </c>
      <c r="HJ8" s="161" t="s">
        <v>2228</v>
      </c>
      <c r="HK8" s="160" t="s">
        <v>2231</v>
      </c>
      <c r="HL8" s="160" t="s">
        <v>2232</v>
      </c>
      <c r="HM8" s="160" t="s">
        <v>2233</v>
      </c>
      <c r="HN8" s="160" t="s">
        <v>2234</v>
      </c>
      <c r="HO8" s="160" t="s">
        <v>2235</v>
      </c>
      <c r="HP8" s="160" t="s">
        <v>2236</v>
      </c>
      <c r="HQ8" s="160" t="s">
        <v>2237</v>
      </c>
      <c r="HR8" s="160" t="s">
        <v>2238</v>
      </c>
      <c r="HS8" s="160" t="s">
        <v>2239</v>
      </c>
      <c r="HT8" s="160" t="s">
        <v>2240</v>
      </c>
      <c r="HU8" s="160" t="s">
        <v>2241</v>
      </c>
      <c r="HV8" s="160" t="s">
        <v>2242</v>
      </c>
      <c r="HW8" s="160" t="s">
        <v>2243</v>
      </c>
      <c r="HX8" s="160" t="s">
        <v>2244</v>
      </c>
      <c r="HY8" s="160" t="s">
        <v>2245</v>
      </c>
      <c r="HZ8" s="160" t="s">
        <v>2246</v>
      </c>
      <c r="IA8" s="160" t="s">
        <v>2247</v>
      </c>
      <c r="IB8" s="160" t="s">
        <v>2248</v>
      </c>
      <c r="IC8" s="160" t="s">
        <v>2249</v>
      </c>
      <c r="ID8" s="160" t="s">
        <v>2250</v>
      </c>
      <c r="IE8" s="160" t="s">
        <v>2251</v>
      </c>
      <c r="IF8" s="160" t="s">
        <v>2237</v>
      </c>
      <c r="IG8" s="160" t="s">
        <v>2238</v>
      </c>
      <c r="IH8" s="160" t="s">
        <v>2252</v>
      </c>
      <c r="II8" s="160" t="s">
        <v>2253</v>
      </c>
      <c r="IJ8" s="160" t="s">
        <v>2230</v>
      </c>
      <c r="IK8" s="160" t="s">
        <v>2168</v>
      </c>
      <c r="IL8" s="161" t="s">
        <v>2254</v>
      </c>
      <c r="IM8" s="161" t="s">
        <v>2255</v>
      </c>
      <c r="IN8" s="160" t="s">
        <v>2256</v>
      </c>
      <c r="IO8" s="160" t="s">
        <v>2255</v>
      </c>
      <c r="IP8" s="160" t="s">
        <v>2257</v>
      </c>
      <c r="IQ8" s="160" t="s">
        <v>2258</v>
      </c>
      <c r="IR8" s="160" t="s">
        <v>2259</v>
      </c>
      <c r="IS8" s="161" t="s">
        <v>2257</v>
      </c>
      <c r="IT8" s="160" t="s">
        <v>2260</v>
      </c>
      <c r="IU8" s="160" t="s">
        <v>2261</v>
      </c>
      <c r="IV8" s="160" t="s">
        <v>2258</v>
      </c>
      <c r="IW8" s="161" t="s">
        <v>2254</v>
      </c>
      <c r="IX8" s="160" t="s">
        <v>2259</v>
      </c>
      <c r="IY8" s="160" t="s">
        <v>506</v>
      </c>
      <c r="IZ8" s="160" t="s">
        <v>506</v>
      </c>
      <c r="JA8" s="160" t="s">
        <v>2262</v>
      </c>
      <c r="JB8" s="160" t="s">
        <v>2263</v>
      </c>
      <c r="JC8" s="160" t="s">
        <v>2264</v>
      </c>
      <c r="JD8" s="160" t="s">
        <v>2265</v>
      </c>
      <c r="JE8" s="160" t="s">
        <v>2266</v>
      </c>
      <c r="JF8" s="160" t="s">
        <v>2264</v>
      </c>
      <c r="JG8" s="160" t="s">
        <v>2267</v>
      </c>
      <c r="JH8" s="160" t="s">
        <v>2268</v>
      </c>
      <c r="JI8" s="160" t="s">
        <v>2267</v>
      </c>
      <c r="JJ8" s="160" t="s">
        <v>2269</v>
      </c>
      <c r="JK8" s="160" t="s">
        <v>2270</v>
      </c>
      <c r="JL8" s="160" t="s">
        <v>2271</v>
      </c>
      <c r="JM8" s="160" t="s">
        <v>2272</v>
      </c>
      <c r="JN8" s="160" t="s">
        <v>2273</v>
      </c>
      <c r="JO8" s="160" t="s">
        <v>2274</v>
      </c>
      <c r="JP8" s="160" t="s">
        <v>2275</v>
      </c>
      <c r="JQ8" s="160" t="s">
        <v>2276</v>
      </c>
      <c r="JR8" s="160" t="s">
        <v>2277</v>
      </c>
      <c r="JS8" s="160" t="s">
        <v>2278</v>
      </c>
      <c r="JT8" s="160" t="s">
        <v>2279</v>
      </c>
      <c r="JU8" s="160" t="s">
        <v>2251</v>
      </c>
      <c r="JV8" s="160" t="s">
        <v>2280</v>
      </c>
      <c r="JW8" s="160" t="s">
        <v>2281</v>
      </c>
      <c r="JX8" s="160" t="s">
        <v>2282</v>
      </c>
      <c r="JY8" s="160" t="s">
        <v>2283</v>
      </c>
      <c r="JZ8" s="160" t="s">
        <v>2284</v>
      </c>
      <c r="KA8" s="160" t="s">
        <v>2231</v>
      </c>
      <c r="KB8" s="160" t="s">
        <v>2285</v>
      </c>
      <c r="KC8" s="160" t="s">
        <v>2284</v>
      </c>
      <c r="KD8" s="160" t="s">
        <v>2232</v>
      </c>
      <c r="KE8" s="160" t="s">
        <v>2286</v>
      </c>
      <c r="KF8" s="160" t="s">
        <v>2287</v>
      </c>
      <c r="KG8" s="160" t="s">
        <v>2287</v>
      </c>
      <c r="KH8" s="160" t="s">
        <v>2288</v>
      </c>
      <c r="KI8" s="160" t="s">
        <v>2113</v>
      </c>
    </row>
    <row r="9" spans="1:295" ht="18" customHeight="1" x14ac:dyDescent="0.3">
      <c r="A9" s="162" t="s">
        <v>42</v>
      </c>
      <c r="B9" s="162" t="s">
        <v>729</v>
      </c>
      <c r="C9" s="163">
        <v>0</v>
      </c>
      <c r="D9" s="163">
        <v>18.010000000000002</v>
      </c>
      <c r="E9" s="163">
        <v>-21.622900000000001</v>
      </c>
      <c r="F9" s="163">
        <v>8.2680000000000007</v>
      </c>
      <c r="G9" s="163">
        <v>8.7682000000000002</v>
      </c>
      <c r="H9" s="164"/>
      <c r="I9" s="163">
        <v>32.785800000000002</v>
      </c>
      <c r="J9" s="163">
        <v>-67.203500000000005</v>
      </c>
      <c r="K9" s="163">
        <v>45.143300000000004</v>
      </c>
      <c r="L9" s="163">
        <v>22.8233</v>
      </c>
      <c r="M9" s="163">
        <v>22.302199999999999</v>
      </c>
      <c r="N9" s="163">
        <v>-28.86</v>
      </c>
      <c r="O9" s="163">
        <v>-30.199000000000002</v>
      </c>
      <c r="P9" s="163">
        <v>26.4</v>
      </c>
      <c r="Q9" s="163">
        <v>8.2799999999999994</v>
      </c>
      <c r="R9" s="163">
        <v>-26.4</v>
      </c>
      <c r="S9" s="163">
        <v>13.1538</v>
      </c>
      <c r="T9" s="163">
        <v>30.210999999999999</v>
      </c>
      <c r="U9" s="163">
        <v>18.508500000000002</v>
      </c>
      <c r="V9" s="163">
        <v>18.480499999999999</v>
      </c>
      <c r="W9" s="163">
        <v>30.9801</v>
      </c>
      <c r="X9" s="163">
        <v>16.324100000000001</v>
      </c>
      <c r="Y9" s="163">
        <v>6.0819999999999999</v>
      </c>
      <c r="Z9" s="163">
        <v>8.3131000000000004</v>
      </c>
      <c r="AA9" s="164"/>
      <c r="AB9" s="164"/>
      <c r="AC9" s="163">
        <v>-58.24</v>
      </c>
      <c r="AD9" s="163">
        <v>-58.12</v>
      </c>
      <c r="AE9" s="164"/>
      <c r="AF9" s="163">
        <v>28.86</v>
      </c>
      <c r="AG9" s="163">
        <v>28.6</v>
      </c>
      <c r="AH9" s="164"/>
      <c r="AI9" s="164"/>
      <c r="AJ9" s="163">
        <v>-50.16</v>
      </c>
      <c r="AK9" s="163">
        <v>-50.39</v>
      </c>
      <c r="AL9" s="163">
        <v>-58.65</v>
      </c>
      <c r="AM9" s="163">
        <v>50.76</v>
      </c>
      <c r="AN9" s="163">
        <v>50.93</v>
      </c>
      <c r="AO9" s="163">
        <v>19.168800000000001</v>
      </c>
      <c r="AP9" s="163">
        <v>-6.1414</v>
      </c>
      <c r="AQ9" s="163">
        <v>57.664700000000003</v>
      </c>
      <c r="AR9" s="163">
        <v>59.128799999999998</v>
      </c>
      <c r="AS9" s="163">
        <v>55.197800000000001</v>
      </c>
      <c r="AT9" s="163">
        <v>-42.732999999999997</v>
      </c>
      <c r="AU9" s="163">
        <v>-42.277700000000003</v>
      </c>
      <c r="AV9" s="163">
        <v>10.482799999999999</v>
      </c>
      <c r="AW9" s="163">
        <v>10.474399999999999</v>
      </c>
      <c r="AX9" s="163">
        <v>72.873800000000003</v>
      </c>
      <c r="AY9" s="163">
        <v>74.213399999999993</v>
      </c>
      <c r="AZ9" s="163">
        <v>17.202100000000002</v>
      </c>
      <c r="BA9" s="163">
        <v>17.7087</v>
      </c>
      <c r="BB9" s="163">
        <v>-504.52949999999998</v>
      </c>
      <c r="BC9" s="163">
        <v>15.431800000000001</v>
      </c>
      <c r="BD9" s="163">
        <v>-18.100000000000001</v>
      </c>
      <c r="BE9" s="163">
        <v>-18.5</v>
      </c>
      <c r="BF9" s="163">
        <v>49.192900000000002</v>
      </c>
      <c r="BG9" s="163">
        <v>47.915300000000002</v>
      </c>
      <c r="BH9" s="163">
        <v>-3.2284999999999999</v>
      </c>
      <c r="BI9" s="164"/>
      <c r="BJ9" s="163">
        <v>-76.887</v>
      </c>
      <c r="BK9" s="163">
        <v>1.7802</v>
      </c>
      <c r="BL9" s="164"/>
      <c r="BM9" s="163">
        <v>3.2454999999999998</v>
      </c>
      <c r="BN9" s="163">
        <v>547.62400000000002</v>
      </c>
      <c r="BO9" s="163">
        <v>119.63249999999999</v>
      </c>
      <c r="BP9" s="163">
        <v>120.54810000000001</v>
      </c>
      <c r="BQ9" s="163">
        <v>-509.94</v>
      </c>
      <c r="BR9" s="163">
        <v>478.28809999999999</v>
      </c>
      <c r="BS9" s="164"/>
      <c r="BT9" s="163">
        <v>-74.275599999999997</v>
      </c>
      <c r="BU9" s="163">
        <v>75.939300000000003</v>
      </c>
      <c r="BV9" s="163">
        <v>76.882499999999993</v>
      </c>
      <c r="BW9" s="163">
        <v>24.94</v>
      </c>
      <c r="BX9" s="163">
        <v>24.54</v>
      </c>
      <c r="BY9" s="163">
        <v>54.56</v>
      </c>
      <c r="BZ9" s="163">
        <v>69.239999999999995</v>
      </c>
      <c r="CA9" s="163">
        <v>-2.6749999999999998</v>
      </c>
      <c r="CB9" s="163">
        <v>-3.8805999999999998</v>
      </c>
      <c r="CC9" s="163">
        <v>55.757100000000001</v>
      </c>
      <c r="CD9" s="163">
        <v>56.132800000000003</v>
      </c>
      <c r="CE9" s="163">
        <v>40.769599999999997</v>
      </c>
      <c r="CF9" s="164"/>
      <c r="CG9" s="163">
        <v>-140.88149999999999</v>
      </c>
      <c r="CH9" s="163">
        <v>1.8113999999999999</v>
      </c>
      <c r="CI9" s="164"/>
      <c r="CJ9" s="164"/>
      <c r="CK9" s="164"/>
      <c r="CL9" s="163">
        <v>95.6</v>
      </c>
      <c r="CM9" s="163">
        <v>86.3</v>
      </c>
      <c r="CN9" s="163">
        <v>-12.94</v>
      </c>
      <c r="CO9" s="163">
        <v>66.799199999999999</v>
      </c>
      <c r="CP9" s="163">
        <v>65.279399999999995</v>
      </c>
      <c r="CQ9" s="163">
        <v>64.839699999999993</v>
      </c>
      <c r="CR9" s="163">
        <v>-24.9739</v>
      </c>
      <c r="CS9" s="163">
        <v>-24.369700000000002</v>
      </c>
      <c r="CT9" s="163">
        <v>65.311000000000007</v>
      </c>
      <c r="CU9" s="163">
        <v>-82.505499999999998</v>
      </c>
      <c r="CV9" s="163">
        <v>71.534700000000001</v>
      </c>
      <c r="CW9" s="163">
        <v>13.7996</v>
      </c>
      <c r="CX9" s="163">
        <v>32.46</v>
      </c>
      <c r="CY9" s="163">
        <v>30.65</v>
      </c>
      <c r="CZ9" s="163">
        <v>47.116700000000002</v>
      </c>
      <c r="DA9" s="163">
        <v>44.682299999999998</v>
      </c>
      <c r="DB9" s="163">
        <v>-26.73</v>
      </c>
      <c r="DC9" s="163">
        <v>-0.80940000000000001</v>
      </c>
      <c r="DD9" s="164"/>
      <c r="DE9" s="164"/>
      <c r="DF9" s="163">
        <v>-102.44410000000001</v>
      </c>
      <c r="DG9" s="163">
        <v>-21.4772</v>
      </c>
      <c r="DH9" s="163">
        <v>-16.391500000000001</v>
      </c>
      <c r="DI9" s="163">
        <v>-79.5</v>
      </c>
      <c r="DJ9" s="163">
        <v>-77.400000000000006</v>
      </c>
      <c r="DK9" s="163">
        <v>23.903500000000001</v>
      </c>
      <c r="DL9" s="163">
        <v>37.216200000000001</v>
      </c>
      <c r="DM9" s="163">
        <v>45.570300000000003</v>
      </c>
      <c r="DN9" s="163">
        <v>52.166699999999999</v>
      </c>
      <c r="DO9" s="163">
        <v>36.659999999999997</v>
      </c>
      <c r="DP9" s="163">
        <v>-5.9</v>
      </c>
      <c r="DQ9" s="163">
        <v>55.831000000000003</v>
      </c>
      <c r="DR9" s="163">
        <v>101.4958</v>
      </c>
      <c r="DS9" s="163">
        <v>-22.08</v>
      </c>
      <c r="DT9" s="163">
        <v>-22.26</v>
      </c>
      <c r="DU9" s="163">
        <v>87.51</v>
      </c>
      <c r="DV9" s="163">
        <v>55.02</v>
      </c>
      <c r="DW9" s="163">
        <v>102.1091</v>
      </c>
      <c r="DX9" s="163">
        <v>101.5273</v>
      </c>
      <c r="DY9" s="163">
        <v>21.5809</v>
      </c>
      <c r="DZ9" s="163">
        <v>20.9727</v>
      </c>
      <c r="EA9" s="163">
        <v>200.43170000000001</v>
      </c>
      <c r="EB9" s="163">
        <v>159.7852</v>
      </c>
      <c r="EC9" s="163">
        <v>153.24359999999999</v>
      </c>
      <c r="ED9" s="163">
        <v>154.5455</v>
      </c>
      <c r="EE9" s="163">
        <v>102.5017</v>
      </c>
      <c r="EF9" s="163">
        <v>92.659099999999995</v>
      </c>
      <c r="EG9" s="163">
        <v>-22.222000000000001</v>
      </c>
      <c r="EH9" s="163">
        <v>525.34529999999995</v>
      </c>
      <c r="EI9" s="163">
        <v>355.0942</v>
      </c>
      <c r="EJ9" s="164"/>
      <c r="EK9" s="163">
        <v>-29.3582</v>
      </c>
      <c r="EL9" s="163">
        <v>-26.890699999999999</v>
      </c>
      <c r="EM9" s="163">
        <v>-15.3626</v>
      </c>
      <c r="EN9" s="163">
        <v>8.2387999999999995</v>
      </c>
      <c r="EO9" s="163">
        <v>7.4417999999999997</v>
      </c>
      <c r="EP9" s="163">
        <v>156.732</v>
      </c>
      <c r="EQ9" s="163">
        <v>-44.345399999999998</v>
      </c>
      <c r="ER9" s="163">
        <v>-45.089799999999997</v>
      </c>
      <c r="ES9" s="163">
        <v>-54.244999999999997</v>
      </c>
      <c r="ET9" s="163">
        <v>0</v>
      </c>
      <c r="EU9" s="163">
        <v>-6.75</v>
      </c>
      <c r="EV9" s="163">
        <v>121.3</v>
      </c>
      <c r="EW9" s="163">
        <v>12.6454</v>
      </c>
      <c r="EX9" s="163">
        <v>-36.734299999999998</v>
      </c>
      <c r="EY9" s="163">
        <v>-37.149500000000003</v>
      </c>
      <c r="EZ9" s="163">
        <v>-36.368699999999997</v>
      </c>
      <c r="FA9" s="163">
        <v>8.4859000000000009</v>
      </c>
      <c r="FB9" s="163">
        <v>-88.544799999999995</v>
      </c>
      <c r="FC9" s="163">
        <v>51.927900000000001</v>
      </c>
      <c r="FD9" s="163">
        <v>23.0778</v>
      </c>
      <c r="FE9" s="164"/>
      <c r="FF9" s="163">
        <v>22.569900000000001</v>
      </c>
      <c r="FG9" s="163">
        <v>31.8994</v>
      </c>
      <c r="FH9" s="163">
        <v>31.663</v>
      </c>
      <c r="FI9" s="163">
        <v>31.484100000000002</v>
      </c>
      <c r="FJ9" s="163">
        <v>2.0095000000000001</v>
      </c>
      <c r="FK9" s="163">
        <v>2.0095000000000001</v>
      </c>
      <c r="FL9" s="163">
        <v>54.0884</v>
      </c>
      <c r="FM9" s="163">
        <v>-19.9224</v>
      </c>
      <c r="FN9" s="163">
        <v>-19.742999999999999</v>
      </c>
      <c r="FO9" s="163">
        <v>25.844899999999999</v>
      </c>
      <c r="FP9" s="163">
        <v>30.507100000000001</v>
      </c>
      <c r="FQ9" s="163">
        <v>26.823499999999999</v>
      </c>
      <c r="FR9" s="163">
        <v>0.73</v>
      </c>
      <c r="FS9" s="163">
        <v>6.7659000000000002</v>
      </c>
      <c r="FT9" s="163">
        <v>0.90359999999999996</v>
      </c>
      <c r="FU9" s="163">
        <v>-3.83</v>
      </c>
      <c r="FV9" s="163">
        <v>14.91</v>
      </c>
      <c r="FW9" s="163">
        <v>26.354099999999999</v>
      </c>
      <c r="FX9" s="163">
        <v>9.9056999999999995</v>
      </c>
      <c r="FY9" s="163">
        <v>-5.2969999999999997</v>
      </c>
      <c r="FZ9" s="163">
        <v>4.2300000000000004</v>
      </c>
      <c r="GA9" s="163">
        <v>11.8161</v>
      </c>
      <c r="GB9" s="163">
        <v>43.96</v>
      </c>
      <c r="GC9" s="163">
        <v>-31.189599999999999</v>
      </c>
      <c r="GD9" s="163">
        <v>-24.448899999999998</v>
      </c>
      <c r="GE9" s="163">
        <v>13.12</v>
      </c>
      <c r="GF9" s="163">
        <v>79.280600000000007</v>
      </c>
      <c r="GG9" s="163">
        <v>16.2</v>
      </c>
      <c r="GH9" s="163">
        <v>-20.794</v>
      </c>
      <c r="GI9" s="163">
        <v>-2.0095000000000001</v>
      </c>
      <c r="GJ9" s="163">
        <v>-2.1781999999999999</v>
      </c>
      <c r="GK9" s="163">
        <v>1.6959</v>
      </c>
      <c r="GL9" s="164"/>
      <c r="GM9" s="164"/>
      <c r="GN9" s="164"/>
      <c r="GO9" s="163">
        <v>-30.202000000000002</v>
      </c>
      <c r="GP9" s="163">
        <v>16.883500000000002</v>
      </c>
      <c r="GQ9" s="163">
        <v>31.511800000000001</v>
      </c>
      <c r="GR9" s="163">
        <v>60.389400000000002</v>
      </c>
      <c r="GS9" s="163">
        <v>63.174599999999998</v>
      </c>
      <c r="GT9" s="163">
        <v>-133.97489999999999</v>
      </c>
      <c r="GU9" s="163">
        <v>-20.061599999999999</v>
      </c>
      <c r="GV9" s="163">
        <v>32.7791</v>
      </c>
      <c r="GW9" s="163">
        <v>-47.653500000000001</v>
      </c>
      <c r="GX9" s="163">
        <v>11.211499999999999</v>
      </c>
      <c r="GY9" s="163">
        <v>7.9702000000000002</v>
      </c>
      <c r="GZ9" s="163">
        <v>7.5848000000000004</v>
      </c>
      <c r="HA9" s="163">
        <v>13</v>
      </c>
      <c r="HB9" s="163">
        <v>214.33449999999999</v>
      </c>
      <c r="HC9" s="163">
        <v>213.4923</v>
      </c>
      <c r="HD9" s="163">
        <v>202.8</v>
      </c>
      <c r="HE9" s="163">
        <v>-202.00149999999999</v>
      </c>
      <c r="HF9" s="163">
        <v>-373.65940000000001</v>
      </c>
      <c r="HG9" s="163">
        <v>376.43470000000002</v>
      </c>
      <c r="HH9" s="163">
        <v>448.49450000000002</v>
      </c>
      <c r="HI9" s="163">
        <v>-201.2133</v>
      </c>
      <c r="HJ9" s="163">
        <v>-201.93020000000001</v>
      </c>
      <c r="HK9" s="163">
        <v>-43.938899999999997</v>
      </c>
      <c r="HL9" s="163">
        <v>-34.304099999999998</v>
      </c>
      <c r="HM9" s="163">
        <v>76.643600000000006</v>
      </c>
      <c r="HN9" s="163">
        <v>77.281099999999995</v>
      </c>
      <c r="HO9" s="164"/>
      <c r="HP9" s="164"/>
      <c r="HQ9" s="163">
        <v>42.004100000000001</v>
      </c>
      <c r="HR9" s="163">
        <v>41.256999999999998</v>
      </c>
      <c r="HS9" s="163">
        <v>-51.259900000000002</v>
      </c>
      <c r="HT9" s="163">
        <v>-52.0182</v>
      </c>
      <c r="HU9" s="163">
        <v>124.09</v>
      </c>
      <c r="HV9" s="163">
        <v>123.99</v>
      </c>
      <c r="HW9" s="163">
        <v>19.7</v>
      </c>
      <c r="HX9" s="163">
        <v>20.8</v>
      </c>
      <c r="HY9" s="163">
        <v>21.884899999999998</v>
      </c>
      <c r="HZ9" s="163">
        <v>26.72</v>
      </c>
      <c r="IA9" s="163">
        <v>-364.8288</v>
      </c>
      <c r="IB9" s="163">
        <v>111.0115</v>
      </c>
      <c r="IC9" s="163">
        <v>109.95269999999999</v>
      </c>
      <c r="ID9" s="163">
        <v>11.6</v>
      </c>
      <c r="IE9" s="163">
        <v>-7.3</v>
      </c>
      <c r="IF9" s="163">
        <v>-39.5</v>
      </c>
      <c r="IG9" s="163">
        <v>-39.6</v>
      </c>
      <c r="IH9" s="163">
        <v>1.4499</v>
      </c>
      <c r="II9" s="163">
        <v>1.2835000000000001</v>
      </c>
      <c r="IJ9" s="163">
        <v>-440.13630000000001</v>
      </c>
      <c r="IK9" s="163">
        <v>-324.42570000000001</v>
      </c>
      <c r="IL9" s="163">
        <v>437.495</v>
      </c>
      <c r="IM9" s="163">
        <v>364.3793</v>
      </c>
      <c r="IN9" s="163">
        <v>17.593800000000002</v>
      </c>
      <c r="IO9" s="163">
        <v>-360.77159999999998</v>
      </c>
      <c r="IP9" s="163">
        <v>355.71879999999999</v>
      </c>
      <c r="IQ9" s="163">
        <v>-161.43170000000001</v>
      </c>
      <c r="IR9" s="163">
        <v>-232.8554</v>
      </c>
      <c r="IS9" s="163">
        <v>-353.99220000000003</v>
      </c>
      <c r="IT9" s="163">
        <v>95.408699999999996</v>
      </c>
      <c r="IU9" s="163">
        <v>96.239000000000004</v>
      </c>
      <c r="IV9" s="163">
        <v>159.32480000000001</v>
      </c>
      <c r="IW9" s="163">
        <v>-430.18630000000002</v>
      </c>
      <c r="IX9" s="163">
        <v>237.6446</v>
      </c>
      <c r="IY9" s="163">
        <v>-189.90819999999999</v>
      </c>
      <c r="IZ9" s="163">
        <v>191.16669999999999</v>
      </c>
      <c r="JA9" s="163">
        <v>-11.2845</v>
      </c>
      <c r="JB9" s="164"/>
      <c r="JC9" s="163">
        <v>13.6</v>
      </c>
      <c r="JD9" s="163">
        <v>7.8860000000000001</v>
      </c>
      <c r="JE9" s="163">
        <v>7.8879999999999999</v>
      </c>
      <c r="JF9" s="163">
        <v>-13.28</v>
      </c>
      <c r="JG9" s="163">
        <v>-9.0399999999999991</v>
      </c>
      <c r="JH9" s="164"/>
      <c r="JI9" s="163">
        <v>9.6696000000000009</v>
      </c>
      <c r="JJ9" s="163">
        <v>-32.872500000000002</v>
      </c>
      <c r="JK9" s="163">
        <v>-14.180199999999999</v>
      </c>
      <c r="JL9" s="163">
        <v>10.3</v>
      </c>
      <c r="JM9" s="163">
        <v>48.643000000000001</v>
      </c>
      <c r="JN9" s="163">
        <v>47.398000000000003</v>
      </c>
      <c r="JO9" s="164"/>
      <c r="JP9" s="164"/>
      <c r="JQ9" s="163">
        <v>51.066200000000002</v>
      </c>
      <c r="JR9" s="163">
        <v>50.9998</v>
      </c>
      <c r="JS9" s="163">
        <v>50.441000000000003</v>
      </c>
      <c r="JT9" s="164"/>
      <c r="JU9" s="163">
        <v>10.8</v>
      </c>
      <c r="JV9" s="163">
        <v>38.863900000000001</v>
      </c>
      <c r="JW9" s="163">
        <v>6.12</v>
      </c>
      <c r="JX9" s="164"/>
      <c r="JY9" s="163">
        <v>-36.014099999999999</v>
      </c>
      <c r="JZ9" s="163">
        <v>65.613</v>
      </c>
      <c r="KA9" s="163">
        <v>43.109099999999998</v>
      </c>
      <c r="KB9" s="163">
        <v>-35.352400000000003</v>
      </c>
      <c r="KC9" s="163">
        <v>-64.377799999999993</v>
      </c>
      <c r="KD9" s="163">
        <v>34.0443</v>
      </c>
      <c r="KE9" s="163">
        <v>30.4178</v>
      </c>
      <c r="KF9" s="163">
        <v>-19.600000000000001</v>
      </c>
      <c r="KG9" s="163">
        <v>18.600000000000001</v>
      </c>
      <c r="KH9" s="163">
        <v>78.263800000000003</v>
      </c>
      <c r="KI9" s="163">
        <v>43.8521</v>
      </c>
    </row>
    <row r="10" spans="1:295" ht="18" customHeight="1" x14ac:dyDescent="0.3">
      <c r="A10" s="162" t="s">
        <v>42</v>
      </c>
      <c r="B10" s="162" t="s">
        <v>730</v>
      </c>
      <c r="C10" s="165">
        <v>0</v>
      </c>
      <c r="D10" s="165">
        <v>17.381699999999999</v>
      </c>
      <c r="E10" s="165">
        <v>-20.6158</v>
      </c>
      <c r="F10" s="165">
        <v>7.8905000000000003</v>
      </c>
      <c r="G10" s="165">
        <v>8.0340000000000007</v>
      </c>
      <c r="H10" s="166"/>
      <c r="I10" s="165">
        <v>30.679400000000001</v>
      </c>
      <c r="J10" s="165">
        <v>-63.310499999999998</v>
      </c>
      <c r="K10" s="165">
        <v>42.9621</v>
      </c>
      <c r="L10" s="165">
        <v>21.911300000000001</v>
      </c>
      <c r="M10" s="165">
        <v>21.235299999999999</v>
      </c>
      <c r="N10" s="165">
        <v>-31.08</v>
      </c>
      <c r="O10" s="165">
        <v>-28.727</v>
      </c>
      <c r="P10" s="165">
        <v>26.4</v>
      </c>
      <c r="Q10" s="165">
        <v>8.2799999999999994</v>
      </c>
      <c r="R10" s="165">
        <v>-26.4</v>
      </c>
      <c r="S10" s="165">
        <v>12.847300000000001</v>
      </c>
      <c r="T10" s="165">
        <v>25.622199999999999</v>
      </c>
      <c r="U10" s="165">
        <v>17.963799999999999</v>
      </c>
      <c r="V10" s="165">
        <v>18.035</v>
      </c>
      <c r="W10" s="165">
        <v>30.759799999999998</v>
      </c>
      <c r="X10" s="165">
        <v>16.208500000000001</v>
      </c>
      <c r="Y10" s="165">
        <v>5.8647999999999998</v>
      </c>
      <c r="Z10" s="165">
        <v>8.2189999999999994</v>
      </c>
      <c r="AA10" s="166"/>
      <c r="AB10" s="166"/>
      <c r="AC10" s="165">
        <v>-55.82</v>
      </c>
      <c r="AD10" s="165">
        <v>-55.89</v>
      </c>
      <c r="AE10" s="166"/>
      <c r="AF10" s="165">
        <v>31.08</v>
      </c>
      <c r="AG10" s="165">
        <v>28.6</v>
      </c>
      <c r="AH10" s="166"/>
      <c r="AI10" s="166"/>
      <c r="AJ10" s="165">
        <v>-52.09</v>
      </c>
      <c r="AK10" s="165">
        <v>-52.55</v>
      </c>
      <c r="AL10" s="165">
        <v>-50</v>
      </c>
      <c r="AM10" s="165">
        <v>52.55</v>
      </c>
      <c r="AN10" s="165">
        <v>52.96</v>
      </c>
      <c r="AO10" s="165">
        <v>18.578399999999998</v>
      </c>
      <c r="AP10" s="165">
        <v>-6.0556999999999999</v>
      </c>
      <c r="AQ10" s="165">
        <v>54.8337</v>
      </c>
      <c r="AR10" s="165">
        <v>56.3157</v>
      </c>
      <c r="AS10" s="165">
        <v>52.889800000000001</v>
      </c>
      <c r="AT10" s="165">
        <v>-46.8857</v>
      </c>
      <c r="AU10" s="165">
        <v>-46.5824</v>
      </c>
      <c r="AV10" s="165">
        <v>25.834199999999999</v>
      </c>
      <c r="AW10" s="165">
        <v>28.039000000000001</v>
      </c>
      <c r="AX10" s="165">
        <v>68.721100000000007</v>
      </c>
      <c r="AY10" s="165">
        <v>69.658799999999999</v>
      </c>
      <c r="AZ10" s="165">
        <v>23.801100000000002</v>
      </c>
      <c r="BA10" s="165">
        <v>35.256399999999999</v>
      </c>
      <c r="BB10" s="165">
        <v>-508.94549999999998</v>
      </c>
      <c r="BC10" s="165">
        <v>15.4145</v>
      </c>
      <c r="BD10" s="165">
        <v>-18.100000000000001</v>
      </c>
      <c r="BE10" s="165">
        <v>-18.399999999999999</v>
      </c>
      <c r="BF10" s="165">
        <v>54.212000000000003</v>
      </c>
      <c r="BG10" s="165">
        <v>53.083100000000002</v>
      </c>
      <c r="BH10" s="165">
        <v>-2.7732000000000001</v>
      </c>
      <c r="BI10" s="166"/>
      <c r="BJ10" s="165">
        <v>-83.652000000000001</v>
      </c>
      <c r="BK10" s="165">
        <v>1.9892000000000001</v>
      </c>
      <c r="BL10" s="166"/>
      <c r="BM10" s="165">
        <v>3.1015999999999999</v>
      </c>
      <c r="BN10" s="165">
        <v>548.26480000000004</v>
      </c>
      <c r="BO10" s="165">
        <v>105.38039999999999</v>
      </c>
      <c r="BP10" s="165">
        <v>105.7161</v>
      </c>
      <c r="BQ10" s="165">
        <v>-504.31990000000002</v>
      </c>
      <c r="BR10" s="165">
        <v>457.12150000000003</v>
      </c>
      <c r="BS10" s="166"/>
      <c r="BT10" s="165">
        <v>-75.702799999999996</v>
      </c>
      <c r="BU10" s="165">
        <v>76.526600000000002</v>
      </c>
      <c r="BV10" s="165">
        <v>72.760900000000007</v>
      </c>
      <c r="BW10" s="165">
        <v>24.41</v>
      </c>
      <c r="BX10" s="165">
        <v>23.45</v>
      </c>
      <c r="BY10" s="165">
        <v>52.35</v>
      </c>
      <c r="BZ10" s="165">
        <v>66.97</v>
      </c>
      <c r="CA10" s="165">
        <v>4.0228999999999999</v>
      </c>
      <c r="CB10" s="165">
        <v>4.4248000000000003</v>
      </c>
      <c r="CC10" s="165">
        <v>55.242699999999999</v>
      </c>
      <c r="CD10" s="165">
        <v>56.624699999999997</v>
      </c>
      <c r="CE10" s="165">
        <v>41.558599999999998</v>
      </c>
      <c r="CF10" s="166"/>
      <c r="CG10" s="165">
        <v>-129.29650000000001</v>
      </c>
      <c r="CH10" s="165">
        <v>2.9197000000000002</v>
      </c>
      <c r="CI10" s="166"/>
      <c r="CJ10" s="166"/>
      <c r="CK10" s="166"/>
      <c r="CL10" s="165">
        <v>92.4</v>
      </c>
      <c r="CM10" s="165">
        <v>83.6</v>
      </c>
      <c r="CN10" s="165">
        <v>-12.61</v>
      </c>
      <c r="CO10" s="165">
        <v>65.491100000000003</v>
      </c>
      <c r="CP10" s="165">
        <v>64.490899999999996</v>
      </c>
      <c r="CQ10" s="165">
        <v>64.249200000000002</v>
      </c>
      <c r="CR10" s="165">
        <v>-28.264500000000002</v>
      </c>
      <c r="CS10" s="165">
        <v>-28.220700000000001</v>
      </c>
      <c r="CT10" s="165">
        <v>59.861400000000003</v>
      </c>
      <c r="CU10" s="165">
        <v>-71.578500000000005</v>
      </c>
      <c r="CV10" s="165">
        <v>65.155799999999999</v>
      </c>
      <c r="CW10" s="165">
        <v>12.9529</v>
      </c>
      <c r="CX10" s="165">
        <v>30.14</v>
      </c>
      <c r="CY10" s="165">
        <v>28.27</v>
      </c>
      <c r="CZ10" s="165">
        <v>45.476100000000002</v>
      </c>
      <c r="DA10" s="165">
        <v>43.070999999999998</v>
      </c>
      <c r="DB10" s="165">
        <v>-25.83</v>
      </c>
      <c r="DC10" s="165">
        <v>-3.6423000000000001</v>
      </c>
      <c r="DD10" s="166"/>
      <c r="DE10" s="166"/>
      <c r="DF10" s="165">
        <v>-98.613100000000003</v>
      </c>
      <c r="DG10" s="165">
        <v>-21.587499999999999</v>
      </c>
      <c r="DH10" s="165">
        <v>-15.858499999999999</v>
      </c>
      <c r="DI10" s="165">
        <v>-74.400000000000006</v>
      </c>
      <c r="DJ10" s="165">
        <v>-72.5</v>
      </c>
      <c r="DK10" s="165">
        <v>23.683800000000002</v>
      </c>
      <c r="DL10" s="165">
        <v>34.872399999999999</v>
      </c>
      <c r="DM10" s="165">
        <v>42.282800000000002</v>
      </c>
      <c r="DN10" s="165">
        <v>49.823</v>
      </c>
      <c r="DO10" s="165">
        <v>34.75</v>
      </c>
      <c r="DP10" s="165">
        <v>-5.27</v>
      </c>
      <c r="DQ10" s="165">
        <v>57.66</v>
      </c>
      <c r="DR10" s="165">
        <v>96.9255</v>
      </c>
      <c r="DS10" s="165">
        <v>-22.25</v>
      </c>
      <c r="DT10" s="165">
        <v>-22.26</v>
      </c>
      <c r="DU10" s="165">
        <v>84.33</v>
      </c>
      <c r="DV10" s="165">
        <v>53.95</v>
      </c>
      <c r="DW10" s="165">
        <v>98.981800000000007</v>
      </c>
      <c r="DX10" s="165">
        <v>97.363600000000005</v>
      </c>
      <c r="DY10" s="165">
        <v>25.0153</v>
      </c>
      <c r="DZ10" s="165">
        <v>24.845500000000001</v>
      </c>
      <c r="EA10" s="165">
        <v>196.8383</v>
      </c>
      <c r="EB10" s="165">
        <v>154.85720000000001</v>
      </c>
      <c r="EC10" s="165">
        <v>149.10220000000001</v>
      </c>
      <c r="ED10" s="165">
        <v>150.8689</v>
      </c>
      <c r="EE10" s="165">
        <v>108.5707</v>
      </c>
      <c r="EF10" s="165">
        <v>97.610799999999998</v>
      </c>
      <c r="EG10" s="165">
        <v>-22.640999999999998</v>
      </c>
      <c r="EH10" s="165">
        <v>521.0394</v>
      </c>
      <c r="EI10" s="165">
        <v>376.53949999999998</v>
      </c>
      <c r="EJ10" s="166"/>
      <c r="EK10" s="165">
        <v>-28.7836</v>
      </c>
      <c r="EL10" s="165">
        <v>-26.478300000000001</v>
      </c>
      <c r="EM10" s="165">
        <v>-20.881499999999999</v>
      </c>
      <c r="EN10" s="165">
        <v>11.283200000000001</v>
      </c>
      <c r="EO10" s="165">
        <v>10.9253</v>
      </c>
      <c r="EP10" s="165">
        <v>170.55600000000001</v>
      </c>
      <c r="EQ10" s="165">
        <v>-42.751600000000003</v>
      </c>
      <c r="ER10" s="165">
        <v>-43.1723</v>
      </c>
      <c r="ES10" s="165">
        <v>-59.286200000000001</v>
      </c>
      <c r="ET10" s="165">
        <v>0</v>
      </c>
      <c r="EU10" s="165">
        <v>-12.11</v>
      </c>
      <c r="EV10" s="165">
        <v>112.7</v>
      </c>
      <c r="EW10" s="165">
        <v>12.5387</v>
      </c>
      <c r="EX10" s="165">
        <v>-31.334299999999999</v>
      </c>
      <c r="EY10" s="165">
        <v>-38.792999999999999</v>
      </c>
      <c r="EZ10" s="165">
        <v>-37.773600000000002</v>
      </c>
      <c r="FA10" s="165">
        <v>12.3468</v>
      </c>
      <c r="FB10" s="165">
        <v>-94.334800000000001</v>
      </c>
      <c r="FC10" s="165">
        <v>58.892299999999999</v>
      </c>
      <c r="FD10" s="165">
        <v>23.671800000000001</v>
      </c>
      <c r="FE10" s="166"/>
      <c r="FF10" s="165">
        <v>23.0642</v>
      </c>
      <c r="FG10" s="165">
        <v>30.2333</v>
      </c>
      <c r="FH10" s="165">
        <v>31.0045</v>
      </c>
      <c r="FI10" s="165">
        <v>29.807400000000001</v>
      </c>
      <c r="FJ10" s="165">
        <v>-4.6887999999999996</v>
      </c>
      <c r="FK10" s="165">
        <v>-5.5260999999999996</v>
      </c>
      <c r="FL10" s="165">
        <v>60.284300000000002</v>
      </c>
      <c r="FM10" s="165">
        <v>-22.981300000000001</v>
      </c>
      <c r="FN10" s="165">
        <v>-23.122800000000002</v>
      </c>
      <c r="FO10" s="165">
        <v>23.224499999999999</v>
      </c>
      <c r="FP10" s="165">
        <v>26.150300000000001</v>
      </c>
      <c r="FQ10" s="165">
        <v>32.133699999999997</v>
      </c>
      <c r="FR10" s="165">
        <v>-1.48</v>
      </c>
      <c r="FS10" s="165">
        <v>4.2657999999999996</v>
      </c>
      <c r="FT10" s="165">
        <v>0.83409999999999995</v>
      </c>
      <c r="FU10" s="165">
        <v>-1.73</v>
      </c>
      <c r="FV10" s="165">
        <v>14.53</v>
      </c>
      <c r="FW10" s="165">
        <v>30.544499999999999</v>
      </c>
      <c r="FX10" s="166"/>
      <c r="FY10" s="165">
        <v>-5.4359999999999999</v>
      </c>
      <c r="FZ10" s="165">
        <v>4.2030000000000003</v>
      </c>
      <c r="GA10" s="166"/>
      <c r="GB10" s="165">
        <v>45.3</v>
      </c>
      <c r="GC10" s="165">
        <v>-26.865400000000001</v>
      </c>
      <c r="GD10" s="165">
        <v>-24.025400000000001</v>
      </c>
      <c r="GE10" s="165">
        <v>12.97</v>
      </c>
      <c r="GF10" s="165">
        <v>80.674599999999998</v>
      </c>
      <c r="GG10" s="165">
        <v>18</v>
      </c>
      <c r="GH10" s="165">
        <v>-19.946200000000001</v>
      </c>
      <c r="GI10" s="165">
        <v>-2.1945999999999999</v>
      </c>
      <c r="GJ10" s="165">
        <v>-2.2488000000000001</v>
      </c>
      <c r="GK10" s="165">
        <v>1.6148</v>
      </c>
      <c r="GL10" s="166"/>
      <c r="GM10" s="166"/>
      <c r="GN10" s="165">
        <v>-11.859299999999999</v>
      </c>
      <c r="GO10" s="165">
        <v>-28.6296</v>
      </c>
      <c r="GP10" s="165">
        <v>17.676600000000001</v>
      </c>
      <c r="GQ10" s="165">
        <v>29.954599999999999</v>
      </c>
      <c r="GR10" s="165">
        <v>60.24</v>
      </c>
      <c r="GS10" s="165">
        <v>61.184600000000003</v>
      </c>
      <c r="GT10" s="165">
        <v>-131.84829999999999</v>
      </c>
      <c r="GU10" s="165">
        <v>-19.512599999999999</v>
      </c>
      <c r="GV10" s="165">
        <v>32.019799999999996</v>
      </c>
      <c r="GW10" s="165">
        <v>-46.679200000000002</v>
      </c>
      <c r="GX10" s="165">
        <v>11.527699999999999</v>
      </c>
      <c r="GY10" s="165">
        <v>7.0034000000000001</v>
      </c>
      <c r="GZ10" s="165">
        <v>6.7304000000000004</v>
      </c>
      <c r="HA10" s="165">
        <v>13</v>
      </c>
      <c r="HB10" s="165">
        <v>214.80549999999999</v>
      </c>
      <c r="HC10" s="165">
        <v>216.49549999999999</v>
      </c>
      <c r="HD10" s="165">
        <v>176.8</v>
      </c>
      <c r="HE10" s="165">
        <v>-173.60740000000001</v>
      </c>
      <c r="HF10" s="165">
        <v>-338.13119999999998</v>
      </c>
      <c r="HG10" s="165">
        <v>337.18360000000001</v>
      </c>
      <c r="HH10" s="165">
        <v>442.79820000000001</v>
      </c>
      <c r="HI10" s="165">
        <v>-203.5752</v>
      </c>
      <c r="HJ10" s="165">
        <v>-203.4272</v>
      </c>
      <c r="HK10" s="165">
        <v>-41.540500000000002</v>
      </c>
      <c r="HL10" s="165">
        <v>-33.385300000000001</v>
      </c>
      <c r="HM10" s="165">
        <v>79.820499999999996</v>
      </c>
      <c r="HN10" s="165">
        <v>79.606200000000001</v>
      </c>
      <c r="HO10" s="166"/>
      <c r="HP10" s="166"/>
      <c r="HQ10" s="165">
        <v>42.157899999999998</v>
      </c>
      <c r="HR10" s="165">
        <v>41.256999999999998</v>
      </c>
      <c r="HS10" s="165">
        <v>-50.089100000000002</v>
      </c>
      <c r="HT10" s="165">
        <v>-50.883400000000002</v>
      </c>
      <c r="HU10" s="165">
        <v>124.84</v>
      </c>
      <c r="HV10" s="165">
        <v>124.25</v>
      </c>
      <c r="HW10" s="165">
        <v>25.9</v>
      </c>
      <c r="HX10" s="165">
        <v>26.9</v>
      </c>
      <c r="HY10" s="165">
        <v>21.6585</v>
      </c>
      <c r="HZ10" s="165">
        <v>24.8</v>
      </c>
      <c r="IA10" s="165">
        <v>-375.33019999999999</v>
      </c>
      <c r="IB10" s="165">
        <v>111.3326</v>
      </c>
      <c r="IC10" s="165">
        <v>111.05329999999999</v>
      </c>
      <c r="ID10" s="165">
        <v>11.1</v>
      </c>
      <c r="IE10" s="165">
        <v>-1.5</v>
      </c>
      <c r="IF10" s="165">
        <v>-40.9</v>
      </c>
      <c r="IG10" s="165">
        <v>-40.5</v>
      </c>
      <c r="IH10" s="166"/>
      <c r="II10" s="166"/>
      <c r="IJ10" s="165">
        <v>-437.50310000000002</v>
      </c>
      <c r="IK10" s="165">
        <v>-347.17059999999998</v>
      </c>
      <c r="IL10" s="165">
        <v>455.00760000000002</v>
      </c>
      <c r="IM10" s="165">
        <v>375.37029999999999</v>
      </c>
      <c r="IN10" s="165">
        <v>18.4194</v>
      </c>
      <c r="IO10" s="165">
        <v>-365.23829999999998</v>
      </c>
      <c r="IP10" s="165">
        <v>367.27550000000002</v>
      </c>
      <c r="IQ10" s="165">
        <v>-159.76329999999999</v>
      </c>
      <c r="IR10" s="165">
        <v>-235.50559999999999</v>
      </c>
      <c r="IS10" s="165">
        <v>-364.66019999999997</v>
      </c>
      <c r="IT10" s="165">
        <v>98.286699999999996</v>
      </c>
      <c r="IU10" s="165">
        <v>95.861699999999999</v>
      </c>
      <c r="IV10" s="165">
        <v>166.0915</v>
      </c>
      <c r="IW10" s="165">
        <v>-438.99590000000001</v>
      </c>
      <c r="IX10" s="165">
        <v>244.78129999999999</v>
      </c>
      <c r="IY10" s="165">
        <v>-198.3261</v>
      </c>
      <c r="IZ10" s="165">
        <v>202.62639999999999</v>
      </c>
      <c r="JA10" s="165">
        <v>-11.048299999999999</v>
      </c>
      <c r="JB10" s="166"/>
      <c r="JC10" s="165">
        <v>16.399999999999999</v>
      </c>
      <c r="JD10" s="165">
        <v>7.8849999999999998</v>
      </c>
      <c r="JE10" s="165">
        <v>7.8760000000000003</v>
      </c>
      <c r="JF10" s="165">
        <v>-15.84</v>
      </c>
      <c r="JG10" s="165">
        <v>-6.72</v>
      </c>
      <c r="JH10" s="166"/>
      <c r="JI10" s="165">
        <v>6.7704000000000004</v>
      </c>
      <c r="JJ10" s="165">
        <v>-34.453299999999999</v>
      </c>
      <c r="JK10" s="165">
        <v>-8.9921000000000006</v>
      </c>
      <c r="JL10" s="165">
        <v>8.6999999999999993</v>
      </c>
      <c r="JM10" s="165">
        <v>49.284999999999997</v>
      </c>
      <c r="JN10" s="165">
        <v>51.454000000000001</v>
      </c>
      <c r="JO10" s="165">
        <v>11.150700000000001</v>
      </c>
      <c r="JP10" s="165">
        <v>13.348000000000001</v>
      </c>
      <c r="JQ10" s="165">
        <v>49.932099999999998</v>
      </c>
      <c r="JR10" s="165">
        <v>48.997199999999999</v>
      </c>
      <c r="JS10" s="165">
        <v>52.228299999999997</v>
      </c>
      <c r="JT10" s="166"/>
      <c r="JU10" s="165">
        <v>0.2</v>
      </c>
      <c r="JV10" s="165">
        <v>26.713200000000001</v>
      </c>
      <c r="JW10" s="165">
        <v>5.83</v>
      </c>
      <c r="JX10" s="166"/>
      <c r="JY10" s="165">
        <v>-33.870899999999999</v>
      </c>
      <c r="JZ10" s="165">
        <v>62.442399999999999</v>
      </c>
      <c r="KA10" s="165">
        <v>42.310200000000002</v>
      </c>
      <c r="KB10" s="165">
        <v>-33.884300000000003</v>
      </c>
      <c r="KC10" s="165">
        <v>-61.745800000000003</v>
      </c>
      <c r="KD10" s="165">
        <v>32.851100000000002</v>
      </c>
      <c r="KE10" s="165">
        <v>29.614899999999999</v>
      </c>
      <c r="KF10" s="165">
        <v>-9.4</v>
      </c>
      <c r="KG10" s="165">
        <v>9.8000000000000007</v>
      </c>
      <c r="KH10" s="165">
        <v>108.2868</v>
      </c>
      <c r="KI10" s="165">
        <v>12.848100000000001</v>
      </c>
    </row>
    <row r="11" spans="1:295" ht="18" customHeight="1" x14ac:dyDescent="0.3">
      <c r="A11" s="162" t="s">
        <v>42</v>
      </c>
      <c r="B11" s="162" t="s">
        <v>731</v>
      </c>
      <c r="C11" s="165">
        <v>0</v>
      </c>
      <c r="D11" s="165">
        <v>16.543099999999999</v>
      </c>
      <c r="E11" s="165">
        <v>-19.777100000000001</v>
      </c>
      <c r="F11" s="165">
        <v>7.6677999999999997</v>
      </c>
      <c r="G11" s="165">
        <v>8.8522999999999996</v>
      </c>
      <c r="H11" s="166"/>
      <c r="I11" s="165">
        <v>29.629899999999999</v>
      </c>
      <c r="J11" s="165">
        <v>-60.135199999999998</v>
      </c>
      <c r="K11" s="165">
        <v>41.857399999999998</v>
      </c>
      <c r="L11" s="165">
        <v>21.147400000000001</v>
      </c>
      <c r="M11" s="165">
        <v>20.540800000000001</v>
      </c>
      <c r="N11" s="165">
        <v>-31.08</v>
      </c>
      <c r="O11" s="165">
        <v>-27.702000000000002</v>
      </c>
      <c r="P11" s="165">
        <v>24.2</v>
      </c>
      <c r="Q11" s="165">
        <v>8.2799999999999994</v>
      </c>
      <c r="R11" s="165">
        <v>-24.2</v>
      </c>
      <c r="S11" s="165">
        <v>13.112399999999999</v>
      </c>
      <c r="T11" s="165">
        <v>24.0688</v>
      </c>
      <c r="U11" s="165">
        <v>17.171299999999999</v>
      </c>
      <c r="V11" s="165">
        <v>17.401</v>
      </c>
      <c r="W11" s="165">
        <v>29.179200000000002</v>
      </c>
      <c r="X11" s="165">
        <v>14.367699999999999</v>
      </c>
      <c r="Y11" s="165">
        <v>5.4992999999999999</v>
      </c>
      <c r="Z11" s="165">
        <v>8.2384000000000004</v>
      </c>
      <c r="AA11" s="166"/>
      <c r="AB11" s="166"/>
      <c r="AC11" s="165">
        <v>-54.64</v>
      </c>
      <c r="AD11" s="165">
        <v>-55.05</v>
      </c>
      <c r="AE11" s="166"/>
      <c r="AF11" s="165">
        <v>31.08</v>
      </c>
      <c r="AG11" s="166"/>
      <c r="AH11" s="166"/>
      <c r="AI11" s="166"/>
      <c r="AJ11" s="165">
        <v>-46.32</v>
      </c>
      <c r="AK11" s="165">
        <v>-46.74</v>
      </c>
      <c r="AL11" s="165">
        <v>-59.79</v>
      </c>
      <c r="AM11" s="165">
        <v>47.17</v>
      </c>
      <c r="AN11" s="165">
        <v>47.42</v>
      </c>
      <c r="AO11" s="165">
        <v>18.468</v>
      </c>
      <c r="AP11" s="165">
        <v>-6.2286000000000001</v>
      </c>
      <c r="AQ11" s="165">
        <v>52.78</v>
      </c>
      <c r="AR11" s="165">
        <v>54.601900000000001</v>
      </c>
      <c r="AS11" s="165">
        <v>52.128900000000002</v>
      </c>
      <c r="AT11" s="165">
        <v>-38.714199999999998</v>
      </c>
      <c r="AU11" s="165">
        <v>-39.184899999999999</v>
      </c>
      <c r="AV11" s="165">
        <v>10.136900000000001</v>
      </c>
      <c r="AW11" s="165">
        <v>10.160500000000001</v>
      </c>
      <c r="AX11" s="165">
        <v>68.319199999999995</v>
      </c>
      <c r="AY11" s="165">
        <v>70.194599999999994</v>
      </c>
      <c r="AZ11" s="165">
        <v>14.4468</v>
      </c>
      <c r="BA11" s="165">
        <v>14.0379</v>
      </c>
      <c r="BB11" s="165">
        <v>-479.4436</v>
      </c>
      <c r="BC11" s="165">
        <v>15.880800000000001</v>
      </c>
      <c r="BD11" s="165">
        <v>-18.2</v>
      </c>
      <c r="BE11" s="165">
        <v>-18.399999999999999</v>
      </c>
      <c r="BF11" s="165">
        <v>45.911700000000003</v>
      </c>
      <c r="BG11" s="165">
        <v>44.553400000000003</v>
      </c>
      <c r="BH11" s="165">
        <v>-3.1082999999999998</v>
      </c>
      <c r="BI11" s="166"/>
      <c r="BJ11" s="165">
        <v>-73.2684</v>
      </c>
      <c r="BK11" s="165">
        <v>1.4390000000000001</v>
      </c>
      <c r="BL11" s="166"/>
      <c r="BM11" s="165">
        <v>2.8008999999999999</v>
      </c>
      <c r="BN11" s="165">
        <v>522.56830000000002</v>
      </c>
      <c r="BO11" s="165">
        <v>110.3244</v>
      </c>
      <c r="BP11" s="165">
        <v>110.41589999999999</v>
      </c>
      <c r="BQ11" s="165">
        <v>-511.11619999999999</v>
      </c>
      <c r="BR11" s="165">
        <v>432.2192</v>
      </c>
      <c r="BS11" s="166"/>
      <c r="BT11" s="165">
        <v>-28.216999999999999</v>
      </c>
      <c r="BU11" s="165">
        <v>31.0183</v>
      </c>
      <c r="BV11" s="165">
        <v>70.6053</v>
      </c>
      <c r="BW11" s="165">
        <v>24.07</v>
      </c>
      <c r="BX11" s="165">
        <v>22.66</v>
      </c>
      <c r="BY11" s="165">
        <v>50.66</v>
      </c>
      <c r="BZ11" s="165">
        <v>65.62</v>
      </c>
      <c r="CA11" s="165">
        <v>1.0758000000000001</v>
      </c>
      <c r="CB11" s="165">
        <v>-1.0674999999999999</v>
      </c>
      <c r="CC11" s="165">
        <v>54.970500000000001</v>
      </c>
      <c r="CD11" s="165">
        <v>55.0685</v>
      </c>
      <c r="CE11" s="165">
        <v>40.456400000000002</v>
      </c>
      <c r="CF11" s="166"/>
      <c r="CG11" s="165">
        <v>-108.2266</v>
      </c>
      <c r="CH11" s="165">
        <v>1.2607999999999999</v>
      </c>
      <c r="CI11" s="166"/>
      <c r="CJ11" s="166"/>
      <c r="CK11" s="166"/>
      <c r="CL11" s="165">
        <v>87.2</v>
      </c>
      <c r="CM11" s="165">
        <v>78.7</v>
      </c>
      <c r="CN11" s="165">
        <v>-12.45</v>
      </c>
      <c r="CO11" s="165">
        <v>66.915599999999998</v>
      </c>
      <c r="CP11" s="165">
        <v>65.177800000000005</v>
      </c>
      <c r="CQ11" s="165">
        <v>64.807199999999995</v>
      </c>
      <c r="CR11" s="165">
        <v>-26.481400000000001</v>
      </c>
      <c r="CS11" s="165">
        <v>-25.663399999999999</v>
      </c>
      <c r="CT11" s="165">
        <v>64.444599999999994</v>
      </c>
      <c r="CU11" s="165">
        <v>-76.519499999999994</v>
      </c>
      <c r="CV11" s="165">
        <v>70.240499999999997</v>
      </c>
      <c r="CW11" s="165">
        <v>12.9504</v>
      </c>
      <c r="CX11" s="165">
        <v>29.99</v>
      </c>
      <c r="CY11" s="165">
        <v>28.1</v>
      </c>
      <c r="CZ11" s="165">
        <v>44.069800000000001</v>
      </c>
      <c r="DA11" s="165">
        <v>41.606099999999998</v>
      </c>
      <c r="DB11" s="165">
        <v>-25.49</v>
      </c>
      <c r="DC11" s="165">
        <v>-0.83730000000000004</v>
      </c>
      <c r="DD11" s="166"/>
      <c r="DE11" s="166"/>
      <c r="DF11" s="165">
        <v>-115.1644</v>
      </c>
      <c r="DG11" s="165">
        <v>-21.205500000000001</v>
      </c>
      <c r="DH11" s="165">
        <v>-15.604799999999999</v>
      </c>
      <c r="DI11" s="165">
        <v>-71.7</v>
      </c>
      <c r="DJ11" s="165">
        <v>-70.099999999999994</v>
      </c>
      <c r="DK11" s="165">
        <v>22.480799999999999</v>
      </c>
      <c r="DL11" s="165">
        <v>33.700600000000001</v>
      </c>
      <c r="DM11" s="165">
        <v>41.813200000000002</v>
      </c>
      <c r="DN11" s="165">
        <v>47.479199999999999</v>
      </c>
      <c r="DO11" s="165">
        <v>33.299999999999997</v>
      </c>
      <c r="DP11" s="165">
        <v>-6.01</v>
      </c>
      <c r="DQ11" s="165">
        <v>54.963000000000001</v>
      </c>
      <c r="DR11" s="165">
        <v>114.26649999999999</v>
      </c>
      <c r="DS11" s="165">
        <v>-21.88</v>
      </c>
      <c r="DT11" s="165">
        <v>-22.27</v>
      </c>
      <c r="DU11" s="165">
        <v>80.87</v>
      </c>
      <c r="DV11" s="165">
        <v>50.6</v>
      </c>
      <c r="DW11" s="165">
        <v>115.4909</v>
      </c>
      <c r="DX11" s="165">
        <v>113.7818</v>
      </c>
      <c r="DY11" s="165">
        <v>28.458500000000001</v>
      </c>
      <c r="DZ11" s="165">
        <v>25.645499999999998</v>
      </c>
      <c r="EA11" s="165">
        <v>199.642</v>
      </c>
      <c r="EB11" s="165">
        <v>162.70840000000001</v>
      </c>
      <c r="EC11" s="165">
        <v>155.79669999999999</v>
      </c>
      <c r="ED11" s="165">
        <v>157.4452</v>
      </c>
      <c r="EE11" s="165">
        <v>87.302999999999997</v>
      </c>
      <c r="EF11" s="165">
        <v>77.133600000000001</v>
      </c>
      <c r="EG11" s="165">
        <v>-23.681999999999999</v>
      </c>
      <c r="EH11" s="165">
        <v>525.48739999999998</v>
      </c>
      <c r="EI11" s="165">
        <v>371.74099999999999</v>
      </c>
      <c r="EJ11" s="166"/>
      <c r="EK11" s="165">
        <v>-28.375299999999999</v>
      </c>
      <c r="EL11" s="165">
        <v>-26.375599999999999</v>
      </c>
      <c r="EM11" s="165">
        <v>0</v>
      </c>
      <c r="EN11" s="165">
        <v>22.0428</v>
      </c>
      <c r="EO11" s="165">
        <v>20.648700000000002</v>
      </c>
      <c r="EP11" s="165">
        <v>44.591999999999999</v>
      </c>
      <c r="EQ11" s="165">
        <v>-28.599299999999999</v>
      </c>
      <c r="ER11" s="165">
        <v>-29.2592</v>
      </c>
      <c r="ES11" s="165">
        <v>-38.705300000000001</v>
      </c>
      <c r="ET11" s="165">
        <v>0</v>
      </c>
      <c r="EU11" s="165">
        <v>-15.2</v>
      </c>
      <c r="EV11" s="165">
        <v>1</v>
      </c>
      <c r="EW11" s="165">
        <v>11.992599999999999</v>
      </c>
      <c r="EX11" s="165">
        <v>-7.5255999999999998</v>
      </c>
      <c r="EY11" s="165">
        <v>-39.944099999999999</v>
      </c>
      <c r="EZ11" s="165">
        <v>-38.354700000000001</v>
      </c>
      <c r="FA11" s="165">
        <v>13.5707</v>
      </c>
      <c r="FB11" s="165">
        <v>-74.010900000000007</v>
      </c>
      <c r="FC11" s="165">
        <v>35.945700000000002</v>
      </c>
      <c r="FD11" s="165">
        <v>23.439800000000002</v>
      </c>
      <c r="FE11" s="166"/>
      <c r="FF11" s="165">
        <v>23.1995</v>
      </c>
      <c r="FG11" s="165">
        <v>30.535900000000002</v>
      </c>
      <c r="FH11" s="165">
        <v>31.606200000000001</v>
      </c>
      <c r="FI11" s="165">
        <v>30.224399999999999</v>
      </c>
      <c r="FJ11" s="165">
        <v>1.3395999999999999</v>
      </c>
      <c r="FK11" s="165">
        <v>1.5071000000000001</v>
      </c>
      <c r="FL11" s="165">
        <v>60.451700000000002</v>
      </c>
      <c r="FM11" s="165">
        <v>-24.897600000000001</v>
      </c>
      <c r="FN11" s="165">
        <v>-24.715399999999999</v>
      </c>
      <c r="FO11" s="165">
        <v>20.8659</v>
      </c>
      <c r="FP11" s="165">
        <v>23.917100000000001</v>
      </c>
      <c r="FQ11" s="165">
        <v>31.884599999999999</v>
      </c>
      <c r="FR11" s="165">
        <v>-2.71</v>
      </c>
      <c r="FS11" s="165">
        <v>4.1925999999999997</v>
      </c>
      <c r="FT11" s="165">
        <v>0.81089999999999995</v>
      </c>
      <c r="FU11" s="165">
        <v>-1.82</v>
      </c>
      <c r="FV11" s="165">
        <v>15.19</v>
      </c>
      <c r="FW11" s="165">
        <v>30.9297</v>
      </c>
      <c r="FX11" s="166"/>
      <c r="FY11" s="165">
        <v>-5.5650000000000004</v>
      </c>
      <c r="FZ11" s="165">
        <v>4.4340000000000002</v>
      </c>
      <c r="GA11" s="166"/>
      <c r="GB11" s="165">
        <v>45.37</v>
      </c>
      <c r="GC11" s="165">
        <v>-24.010899999999999</v>
      </c>
      <c r="GD11" s="165">
        <v>-22.231300000000001</v>
      </c>
      <c r="GE11" s="165">
        <v>13.17</v>
      </c>
      <c r="GF11" s="165">
        <v>79.363200000000006</v>
      </c>
      <c r="GG11" s="165">
        <v>16.899999999999999</v>
      </c>
      <c r="GH11" s="165">
        <v>-19.1495</v>
      </c>
      <c r="GI11" s="165">
        <v>-1.7895000000000001</v>
      </c>
      <c r="GJ11" s="165">
        <v>-2.0495999999999999</v>
      </c>
      <c r="GK11" s="165">
        <v>1.5327999999999999</v>
      </c>
      <c r="GL11" s="166"/>
      <c r="GM11" s="166"/>
      <c r="GN11" s="165">
        <v>-11.572699999999999</v>
      </c>
      <c r="GO11" s="165">
        <v>-26.724499999999999</v>
      </c>
      <c r="GP11" s="165">
        <v>18.887499999999999</v>
      </c>
      <c r="GQ11" s="165">
        <v>27.8858</v>
      </c>
      <c r="GR11" s="165">
        <v>58.424799999999998</v>
      </c>
      <c r="GS11" s="165">
        <v>60.040999999999997</v>
      </c>
      <c r="GT11" s="165">
        <v>-127.489</v>
      </c>
      <c r="GU11" s="165">
        <v>-18.652200000000001</v>
      </c>
      <c r="GV11" s="165">
        <v>31.0151</v>
      </c>
      <c r="GW11" s="165">
        <v>-45.168199999999999</v>
      </c>
      <c r="GX11" s="166"/>
      <c r="GY11" s="165">
        <v>6.7202000000000002</v>
      </c>
      <c r="GZ11" s="165">
        <v>6.4878</v>
      </c>
      <c r="HA11" s="165">
        <v>12.858700000000001</v>
      </c>
      <c r="HB11" s="165">
        <v>220.7004</v>
      </c>
      <c r="HC11" s="165">
        <v>218.64680000000001</v>
      </c>
      <c r="HD11" s="165">
        <v>179.4</v>
      </c>
      <c r="HE11" s="165">
        <v>-179.62559999999999</v>
      </c>
      <c r="HF11" s="165">
        <v>-347.25330000000002</v>
      </c>
      <c r="HG11" s="165">
        <v>348.16910000000001</v>
      </c>
      <c r="HH11" s="165">
        <v>447.44940000000003</v>
      </c>
      <c r="HI11" s="165">
        <v>-209.33449999999999</v>
      </c>
      <c r="HJ11" s="165">
        <v>-209.8638</v>
      </c>
      <c r="HK11" s="165">
        <v>-38.754600000000003</v>
      </c>
      <c r="HL11" s="165">
        <v>-29.6907</v>
      </c>
      <c r="HM11" s="165">
        <v>78.354900000000001</v>
      </c>
      <c r="HN11" s="165">
        <v>78.726299999999995</v>
      </c>
      <c r="HO11" s="166"/>
      <c r="HP11" s="166"/>
      <c r="HQ11" s="165">
        <v>42.136000000000003</v>
      </c>
      <c r="HR11" s="165">
        <v>42.081000000000003</v>
      </c>
      <c r="HS11" s="165">
        <v>-50.382899999999999</v>
      </c>
      <c r="HT11" s="165">
        <v>-50.280700000000003</v>
      </c>
      <c r="HU11" s="165">
        <v>122.35</v>
      </c>
      <c r="HV11" s="165">
        <v>122.16</v>
      </c>
      <c r="HW11" s="165">
        <v>29.6</v>
      </c>
      <c r="HX11" s="165">
        <v>28.1</v>
      </c>
      <c r="HY11" s="165">
        <v>21.966100000000001</v>
      </c>
      <c r="HZ11" s="165">
        <v>25.2</v>
      </c>
      <c r="IA11" s="165">
        <v>-383.79410000000001</v>
      </c>
      <c r="IB11" s="165">
        <v>112.0771</v>
      </c>
      <c r="IC11" s="165">
        <v>112.1694</v>
      </c>
      <c r="ID11" s="165">
        <v>10.5</v>
      </c>
      <c r="IE11" s="165">
        <v>2.8</v>
      </c>
      <c r="IF11" s="165">
        <v>-40.299999999999997</v>
      </c>
      <c r="IG11" s="165">
        <v>-40.5</v>
      </c>
      <c r="IH11" s="166"/>
      <c r="II11" s="165">
        <v>1.1737</v>
      </c>
      <c r="IJ11" s="165">
        <v>-432.81110000000001</v>
      </c>
      <c r="IK11" s="165">
        <v>-344.7251</v>
      </c>
      <c r="IL11" s="165">
        <v>456.14319999999998</v>
      </c>
      <c r="IM11" s="165">
        <v>376.25229999999999</v>
      </c>
      <c r="IN11" s="165">
        <v>23.7576</v>
      </c>
      <c r="IO11" s="165">
        <v>-372.03429999999997</v>
      </c>
      <c r="IP11" s="165">
        <v>371.80529999999999</v>
      </c>
      <c r="IQ11" s="165">
        <v>-163.50739999999999</v>
      </c>
      <c r="IR11" s="165">
        <v>-239.3827</v>
      </c>
      <c r="IS11" s="165">
        <v>-365.66809999999998</v>
      </c>
      <c r="IT11" s="165">
        <v>96.359099999999998</v>
      </c>
      <c r="IU11" s="165">
        <v>97.357799999999997</v>
      </c>
      <c r="IV11" s="165">
        <v>170.56880000000001</v>
      </c>
      <c r="IW11" s="165">
        <v>-437.22469999999998</v>
      </c>
      <c r="IX11" s="165">
        <v>244.38550000000001</v>
      </c>
      <c r="IY11" s="165">
        <v>-202.291</v>
      </c>
      <c r="IZ11" s="165">
        <v>205.91759999999999</v>
      </c>
      <c r="JA11" s="165">
        <v>-12.0755</v>
      </c>
      <c r="JB11" s="166"/>
      <c r="JC11" s="165">
        <v>17.440000000000001</v>
      </c>
      <c r="JD11" s="165">
        <v>7.9640000000000004</v>
      </c>
      <c r="JE11" s="165">
        <v>7.96</v>
      </c>
      <c r="JF11" s="165">
        <v>-17.440000000000001</v>
      </c>
      <c r="JG11" s="165">
        <v>-5.44</v>
      </c>
      <c r="JH11" s="166"/>
      <c r="JI11" s="165">
        <v>6.3310000000000004</v>
      </c>
      <c r="JJ11" s="165">
        <v>-34.746299999999998</v>
      </c>
      <c r="JK11" s="165">
        <v>-8.8762000000000008</v>
      </c>
      <c r="JL11" s="165">
        <v>9.5</v>
      </c>
      <c r="JM11" s="165">
        <v>54.122</v>
      </c>
      <c r="JN11" s="165">
        <v>51.850999999999999</v>
      </c>
      <c r="JO11" s="166"/>
      <c r="JP11" s="166"/>
      <c r="JQ11" s="165">
        <v>51.696300000000001</v>
      </c>
      <c r="JR11" s="165">
        <v>51.1614</v>
      </c>
      <c r="JS11" s="165">
        <v>51.3003</v>
      </c>
      <c r="JT11" s="166"/>
      <c r="JU11" s="165">
        <v>-1</v>
      </c>
      <c r="JV11" s="165">
        <v>26.738</v>
      </c>
      <c r="JW11" s="165">
        <v>5.68</v>
      </c>
      <c r="JX11" s="166"/>
      <c r="JY11" s="165">
        <v>-30.758199999999999</v>
      </c>
      <c r="JZ11" s="165">
        <v>60.086199999999998</v>
      </c>
      <c r="KA11" s="165">
        <v>38.384500000000003</v>
      </c>
      <c r="KB11" s="165">
        <v>-30.8584</v>
      </c>
      <c r="KC11" s="165">
        <v>-59.508499999999998</v>
      </c>
      <c r="KD11" s="165">
        <v>27.624700000000001</v>
      </c>
      <c r="KE11" s="165">
        <v>31.5715</v>
      </c>
      <c r="KF11" s="165">
        <v>-6.7</v>
      </c>
      <c r="KG11" s="165">
        <v>8.1999999999999993</v>
      </c>
      <c r="KH11" s="165">
        <v>94.147099999999995</v>
      </c>
      <c r="KI11" s="165">
        <v>16.5046</v>
      </c>
    </row>
    <row r="12" spans="1:295" ht="18" customHeight="1" x14ac:dyDescent="0.3">
      <c r="A12" s="162" t="s">
        <v>42</v>
      </c>
      <c r="B12" s="162" t="s">
        <v>732</v>
      </c>
      <c r="C12" s="165">
        <v>0</v>
      </c>
      <c r="D12" s="165">
        <v>16.505199999999999</v>
      </c>
      <c r="E12" s="165">
        <v>-19.712299999999999</v>
      </c>
      <c r="F12" s="165">
        <v>7.3920000000000003</v>
      </c>
      <c r="G12" s="165">
        <v>7.9325000000000001</v>
      </c>
      <c r="H12" s="166"/>
      <c r="I12" s="165">
        <v>28.598600000000001</v>
      </c>
      <c r="J12" s="165">
        <v>-58.188200000000002</v>
      </c>
      <c r="K12" s="165">
        <v>40.4572</v>
      </c>
      <c r="L12" s="165">
        <v>20.381399999999999</v>
      </c>
      <c r="M12" s="165">
        <v>19.966899999999999</v>
      </c>
      <c r="N12" s="165">
        <v>-33.299999999999997</v>
      </c>
      <c r="O12" s="165">
        <v>-26.241</v>
      </c>
      <c r="P12" s="166"/>
      <c r="Q12" s="165">
        <v>7.452</v>
      </c>
      <c r="R12" s="165">
        <v>-22</v>
      </c>
      <c r="S12" s="165">
        <v>12.936299999999999</v>
      </c>
      <c r="T12" s="165">
        <v>22.288399999999999</v>
      </c>
      <c r="U12" s="165">
        <v>17.402899999999999</v>
      </c>
      <c r="V12" s="165">
        <v>17.686399999999999</v>
      </c>
      <c r="W12" s="165">
        <v>29.4514</v>
      </c>
      <c r="X12" s="165">
        <v>15.8491</v>
      </c>
      <c r="Y12" s="165">
        <v>6.0401999999999996</v>
      </c>
      <c r="Z12" s="165">
        <v>8.4261999999999997</v>
      </c>
      <c r="AA12" s="166"/>
      <c r="AB12" s="166"/>
      <c r="AC12" s="165">
        <v>-55.06</v>
      </c>
      <c r="AD12" s="165">
        <v>-55.03</v>
      </c>
      <c r="AE12" s="166"/>
      <c r="AF12" s="165">
        <v>33.299999999999997</v>
      </c>
      <c r="AG12" s="166"/>
      <c r="AH12" s="166"/>
      <c r="AI12" s="166"/>
      <c r="AJ12" s="165">
        <v>-50.94</v>
      </c>
      <c r="AK12" s="165">
        <v>-50.79</v>
      </c>
      <c r="AL12" s="165">
        <v>-51.18</v>
      </c>
      <c r="AM12" s="165">
        <v>51.55</v>
      </c>
      <c r="AN12" s="165">
        <v>51.78</v>
      </c>
      <c r="AO12" s="165">
        <v>18.005600000000001</v>
      </c>
      <c r="AP12" s="165">
        <v>-6.0175000000000001</v>
      </c>
      <c r="AQ12" s="165">
        <v>51.652099999999997</v>
      </c>
      <c r="AR12" s="165">
        <v>53.358899999999998</v>
      </c>
      <c r="AS12" s="165">
        <v>53.979300000000002</v>
      </c>
      <c r="AT12" s="165">
        <v>-43.670699999999997</v>
      </c>
      <c r="AU12" s="165">
        <v>-43.326000000000001</v>
      </c>
      <c r="AV12" s="165">
        <v>35.0229</v>
      </c>
      <c r="AW12" s="165">
        <v>35.088200000000001</v>
      </c>
      <c r="AX12" s="165">
        <v>66.577699999999993</v>
      </c>
      <c r="AY12" s="165">
        <v>67.247500000000002</v>
      </c>
      <c r="AZ12" s="165">
        <v>31.904399999999999</v>
      </c>
      <c r="BA12" s="165">
        <v>32.256599999999999</v>
      </c>
      <c r="BB12" s="165">
        <v>-500.34449999999998</v>
      </c>
      <c r="BC12" s="165">
        <v>15.914199999999999</v>
      </c>
      <c r="BD12" s="165">
        <v>-18.100000000000001</v>
      </c>
      <c r="BE12" s="165">
        <v>-18.399999999999999</v>
      </c>
      <c r="BF12" s="165">
        <v>50.884500000000003</v>
      </c>
      <c r="BG12" s="165">
        <v>50.2973</v>
      </c>
      <c r="BH12" s="165">
        <v>-2.6400999999999999</v>
      </c>
      <c r="BI12" s="166"/>
      <c r="BJ12" s="165">
        <v>-78.111099999999993</v>
      </c>
      <c r="BK12" s="165">
        <v>0.749</v>
      </c>
      <c r="BL12" s="166"/>
      <c r="BM12" s="165">
        <v>2.7246999999999999</v>
      </c>
      <c r="BN12" s="165">
        <v>545.0299</v>
      </c>
      <c r="BO12" s="165">
        <v>101.4435</v>
      </c>
      <c r="BP12" s="165">
        <v>101.2604</v>
      </c>
      <c r="BQ12" s="165">
        <v>-505.5394</v>
      </c>
      <c r="BR12" s="165">
        <v>437.57319999999999</v>
      </c>
      <c r="BS12" s="166"/>
      <c r="BT12" s="165">
        <v>-40.025399999999998</v>
      </c>
      <c r="BU12" s="165">
        <v>41.035800000000002</v>
      </c>
      <c r="BV12" s="165">
        <v>68.479699999999994</v>
      </c>
      <c r="BW12" s="165">
        <v>23.8</v>
      </c>
      <c r="BX12" s="165">
        <v>21.72</v>
      </c>
      <c r="BY12" s="165">
        <v>48.57</v>
      </c>
      <c r="BZ12" s="165">
        <v>64.86</v>
      </c>
      <c r="CA12" s="165">
        <v>2.5493999999999999</v>
      </c>
      <c r="CB12" s="165">
        <v>2.4154</v>
      </c>
      <c r="CC12" s="165">
        <v>60.751199999999997</v>
      </c>
      <c r="CD12" s="165">
        <v>61.400700000000001</v>
      </c>
      <c r="CE12" s="165">
        <v>38.735700000000001</v>
      </c>
      <c r="CF12" s="166"/>
      <c r="CG12" s="165">
        <v>-104.3716</v>
      </c>
      <c r="CH12" s="165">
        <v>0.74619999999999997</v>
      </c>
      <c r="CI12" s="166"/>
      <c r="CJ12" s="166"/>
      <c r="CK12" s="166"/>
      <c r="CL12" s="165">
        <v>86.4</v>
      </c>
      <c r="CM12" s="165">
        <v>78</v>
      </c>
      <c r="CN12" s="165">
        <v>-12.1</v>
      </c>
      <c r="CO12" s="165">
        <v>66.037999999999997</v>
      </c>
      <c r="CP12" s="165">
        <v>64.435599999999994</v>
      </c>
      <c r="CQ12" s="165">
        <v>64.313900000000004</v>
      </c>
      <c r="CR12" s="165">
        <v>-32.126800000000003</v>
      </c>
      <c r="CS12" s="165">
        <v>-31.314599999999999</v>
      </c>
      <c r="CT12" s="165">
        <v>66.9238</v>
      </c>
      <c r="CU12" s="165">
        <v>-73.763999999999996</v>
      </c>
      <c r="CV12" s="165">
        <v>72.151799999999994</v>
      </c>
      <c r="CW12" s="165">
        <v>12.2552</v>
      </c>
      <c r="CX12" s="165">
        <v>28.49</v>
      </c>
      <c r="CY12" s="165">
        <v>26.48</v>
      </c>
      <c r="CZ12" s="165">
        <v>42.663600000000002</v>
      </c>
      <c r="DA12" s="165">
        <v>40.287799999999997</v>
      </c>
      <c r="DB12" s="165">
        <v>-24.66</v>
      </c>
      <c r="DC12" s="165">
        <v>-3.7679</v>
      </c>
      <c r="DD12" s="166"/>
      <c r="DE12" s="166"/>
      <c r="DF12" s="165">
        <v>-99.538200000000003</v>
      </c>
      <c r="DG12" s="165">
        <v>-20.077400000000001</v>
      </c>
      <c r="DH12" s="165">
        <v>-15.0601</v>
      </c>
      <c r="DI12" s="165">
        <v>-69.099999999999994</v>
      </c>
      <c r="DJ12" s="165">
        <v>-67.7</v>
      </c>
      <c r="DK12" s="165">
        <v>22.585100000000001</v>
      </c>
      <c r="DL12" s="165">
        <v>31.942699999999999</v>
      </c>
      <c r="DM12" s="165">
        <v>37.586399999999998</v>
      </c>
      <c r="DN12" s="165">
        <v>45.721400000000003</v>
      </c>
      <c r="DO12" s="165">
        <v>31.97</v>
      </c>
      <c r="DP12" s="165">
        <v>-4.88</v>
      </c>
      <c r="DQ12" s="165">
        <v>55.613999999999997</v>
      </c>
      <c r="DR12" s="165">
        <v>99.958200000000005</v>
      </c>
      <c r="DS12" s="165">
        <v>0</v>
      </c>
      <c r="DT12" s="165">
        <v>-44.39</v>
      </c>
      <c r="DU12" s="165">
        <v>78.98</v>
      </c>
      <c r="DV12" s="165">
        <v>49.24</v>
      </c>
      <c r="DW12" s="165">
        <v>99.7273</v>
      </c>
      <c r="DX12" s="165">
        <v>98.781800000000004</v>
      </c>
      <c r="DY12" s="165">
        <v>24.448399999999999</v>
      </c>
      <c r="DZ12" s="165">
        <v>22.3</v>
      </c>
      <c r="EA12" s="165">
        <v>189.05950000000001</v>
      </c>
      <c r="EB12" s="165">
        <v>149.99340000000001</v>
      </c>
      <c r="EC12" s="165">
        <v>143.73910000000001</v>
      </c>
      <c r="ED12" s="165">
        <v>144.1309</v>
      </c>
      <c r="EE12" s="165">
        <v>108.68170000000001</v>
      </c>
      <c r="EF12" s="165">
        <v>99.832599999999999</v>
      </c>
      <c r="EG12" s="165">
        <v>-22.722000000000001</v>
      </c>
      <c r="EH12" s="165">
        <v>517.89449999999999</v>
      </c>
      <c r="EI12" s="165">
        <v>369.84480000000002</v>
      </c>
      <c r="EJ12" s="166"/>
      <c r="EK12" s="165">
        <v>-27.700600000000001</v>
      </c>
      <c r="EL12" s="165">
        <v>-25.6922</v>
      </c>
      <c r="EM12" s="165">
        <v>-26.956800000000001</v>
      </c>
      <c r="EN12" s="165">
        <v>16.216000000000001</v>
      </c>
      <c r="EO12" s="165">
        <v>14.4017</v>
      </c>
      <c r="EP12" s="165">
        <v>152.124</v>
      </c>
      <c r="EQ12" s="165">
        <v>-45.505600000000001</v>
      </c>
      <c r="ER12" s="165">
        <v>-45.729500000000002</v>
      </c>
      <c r="ES12" s="165">
        <v>-58.423999999999999</v>
      </c>
      <c r="ET12" s="165">
        <v>0</v>
      </c>
      <c r="EU12" s="165">
        <v>-14.74</v>
      </c>
      <c r="EV12" s="165">
        <v>120.3</v>
      </c>
      <c r="EW12" s="165">
        <v>11.9384</v>
      </c>
      <c r="EX12" s="165">
        <v>-17.630299999999998</v>
      </c>
      <c r="EY12" s="165">
        <v>-38.179099999999998</v>
      </c>
      <c r="EZ12" s="165">
        <v>-37.771599999999999</v>
      </c>
      <c r="FA12" s="165">
        <v>10.2973</v>
      </c>
      <c r="FB12" s="165">
        <v>-95.53</v>
      </c>
      <c r="FC12" s="165">
        <v>54.463900000000002</v>
      </c>
      <c r="FD12" s="165">
        <v>23.423400000000001</v>
      </c>
      <c r="FE12" s="166"/>
      <c r="FF12" s="165">
        <v>22.576499999999999</v>
      </c>
      <c r="FG12" s="165">
        <v>31.758199999999999</v>
      </c>
      <c r="FH12" s="165">
        <v>32.296500000000002</v>
      </c>
      <c r="FI12" s="165">
        <v>31.162500000000001</v>
      </c>
      <c r="FJ12" s="165">
        <v>-3.5165999999999999</v>
      </c>
      <c r="FK12" s="165">
        <v>-3.1817000000000002</v>
      </c>
      <c r="FL12" s="165">
        <v>53.753500000000003</v>
      </c>
      <c r="FM12" s="165">
        <v>-20.776</v>
      </c>
      <c r="FN12" s="165">
        <v>-20.428599999999999</v>
      </c>
      <c r="FO12" s="165">
        <v>21.409099999999999</v>
      </c>
      <c r="FP12" s="165">
        <v>24.842600000000001</v>
      </c>
      <c r="FQ12" s="165">
        <v>29.892399999999999</v>
      </c>
      <c r="FR12" s="165">
        <v>-3.55</v>
      </c>
      <c r="FS12" s="165">
        <v>4.2657999999999996</v>
      </c>
      <c r="FT12" s="165">
        <v>0.79869999999999997</v>
      </c>
      <c r="FU12" s="165">
        <v>-1.79</v>
      </c>
      <c r="FV12" s="165">
        <v>14.9</v>
      </c>
      <c r="FW12" s="165">
        <v>29.120200000000001</v>
      </c>
      <c r="FX12" s="166"/>
      <c r="FY12" s="165">
        <v>-5.641</v>
      </c>
      <c r="FZ12" s="165">
        <v>4.3719999999999999</v>
      </c>
      <c r="GA12" s="166"/>
      <c r="GB12" s="165">
        <v>43.15</v>
      </c>
      <c r="GC12" s="165">
        <v>-25.848600000000001</v>
      </c>
      <c r="GD12" s="165">
        <v>-21.459099999999999</v>
      </c>
      <c r="GE12" s="165">
        <v>12.93</v>
      </c>
      <c r="GF12" s="165">
        <v>78.725499999999997</v>
      </c>
      <c r="GG12" s="165">
        <v>16.8</v>
      </c>
      <c r="GH12" s="165">
        <v>-19.4894</v>
      </c>
      <c r="GI12" s="165">
        <v>-1.8282</v>
      </c>
      <c r="GJ12" s="165">
        <v>-1.7739</v>
      </c>
      <c r="GK12" s="165">
        <v>1.5085</v>
      </c>
      <c r="GL12" s="166"/>
      <c r="GM12" s="166"/>
      <c r="GN12" s="165">
        <v>-11.7691</v>
      </c>
      <c r="GO12" s="165">
        <v>-27.126100000000001</v>
      </c>
      <c r="GP12" s="165">
        <v>18.947600000000001</v>
      </c>
      <c r="GQ12" s="165">
        <v>28.147099999999998</v>
      </c>
      <c r="GR12" s="165">
        <v>59.0152</v>
      </c>
      <c r="GS12" s="165">
        <v>58.6374</v>
      </c>
      <c r="GT12" s="165">
        <v>-130.291</v>
      </c>
      <c r="GU12" s="165">
        <v>-18.487100000000002</v>
      </c>
      <c r="GV12" s="165">
        <v>31.277200000000001</v>
      </c>
      <c r="GW12" s="165">
        <v>-43.274700000000003</v>
      </c>
      <c r="GX12" s="165">
        <v>12.476100000000001</v>
      </c>
      <c r="GY12" s="165">
        <v>6.3784000000000001</v>
      </c>
      <c r="GZ12" s="165">
        <v>6.1186999999999996</v>
      </c>
      <c r="HA12" s="165">
        <v>14</v>
      </c>
      <c r="HB12" s="165">
        <v>210.74639999999999</v>
      </c>
      <c r="HC12" s="165">
        <v>212.35939999999999</v>
      </c>
      <c r="HD12" s="165">
        <v>183.6</v>
      </c>
      <c r="HE12" s="165">
        <v>-182.8039</v>
      </c>
      <c r="HF12" s="165">
        <v>-346.47219999999999</v>
      </c>
      <c r="HG12" s="165">
        <v>349.18389999999999</v>
      </c>
      <c r="HH12" s="165">
        <v>443.26069999999999</v>
      </c>
      <c r="HI12" s="165">
        <v>-199.59270000000001</v>
      </c>
      <c r="HJ12" s="165">
        <v>-201.29169999999999</v>
      </c>
      <c r="HK12" s="165">
        <v>-43.289499999999997</v>
      </c>
      <c r="HL12" s="165">
        <v>-33.407499999999999</v>
      </c>
      <c r="HM12" s="165">
        <v>75.530100000000004</v>
      </c>
      <c r="HN12" s="165">
        <v>75.929900000000004</v>
      </c>
      <c r="HO12" s="166"/>
      <c r="HP12" s="166"/>
      <c r="HQ12" s="165">
        <v>40.553899999999999</v>
      </c>
      <c r="HR12" s="165">
        <v>40.433100000000003</v>
      </c>
      <c r="HS12" s="165">
        <v>-48.471699999999998</v>
      </c>
      <c r="HT12" s="165">
        <v>-48.301099999999998</v>
      </c>
      <c r="HU12" s="165">
        <v>124.59</v>
      </c>
      <c r="HV12" s="165">
        <v>124.35</v>
      </c>
      <c r="HW12" s="165">
        <v>26.5</v>
      </c>
      <c r="HX12" s="165">
        <v>26.2</v>
      </c>
      <c r="HY12" s="165">
        <v>21.801600000000001</v>
      </c>
      <c r="HZ12" s="165">
        <v>24.64</v>
      </c>
      <c r="IA12" s="165">
        <v>-362.7946</v>
      </c>
      <c r="IB12" s="165">
        <v>106.42919999999999</v>
      </c>
      <c r="IC12" s="165">
        <v>105.8159</v>
      </c>
      <c r="ID12" s="165">
        <v>10.5</v>
      </c>
      <c r="IE12" s="165">
        <v>0</v>
      </c>
      <c r="IF12" s="165">
        <v>-39.5</v>
      </c>
      <c r="IG12" s="165">
        <v>-39.6</v>
      </c>
      <c r="IH12" s="165">
        <v>1.5329999999999999</v>
      </c>
      <c r="II12" s="165">
        <v>1.2694000000000001</v>
      </c>
      <c r="IJ12" s="165">
        <v>-437.11599999999999</v>
      </c>
      <c r="IK12" s="165">
        <v>-341.71409999999997</v>
      </c>
      <c r="IL12" s="165">
        <v>440.51600000000002</v>
      </c>
      <c r="IM12" s="165">
        <v>365.69670000000002</v>
      </c>
      <c r="IN12" s="165">
        <v>14.5587</v>
      </c>
      <c r="IO12" s="165">
        <v>-359.33249999999998</v>
      </c>
      <c r="IP12" s="165">
        <v>360.3673</v>
      </c>
      <c r="IQ12" s="165">
        <v>-155.65039999999999</v>
      </c>
      <c r="IR12" s="165">
        <v>-232.70230000000001</v>
      </c>
      <c r="IS12" s="165">
        <v>-356.37099999999998</v>
      </c>
      <c r="IT12" s="165">
        <v>96.809899999999999</v>
      </c>
      <c r="IU12" s="165">
        <v>98.3155</v>
      </c>
      <c r="IV12" s="165">
        <v>157.55539999999999</v>
      </c>
      <c r="IW12" s="165">
        <v>-429.31740000000002</v>
      </c>
      <c r="IX12" s="165">
        <v>238.1859</v>
      </c>
      <c r="IY12" s="165">
        <v>-196.01519999999999</v>
      </c>
      <c r="IZ12" s="165">
        <v>198.8775</v>
      </c>
      <c r="JA12" s="165">
        <v>-11.496</v>
      </c>
      <c r="JB12" s="166"/>
      <c r="JC12" s="165">
        <v>16.16</v>
      </c>
      <c r="JD12" s="165">
        <v>7.8339999999999996</v>
      </c>
      <c r="JE12" s="165">
        <v>7.8449999999999998</v>
      </c>
      <c r="JF12" s="165">
        <v>-16.239999999999998</v>
      </c>
      <c r="JG12" s="165">
        <v>-6</v>
      </c>
      <c r="JH12" s="166"/>
      <c r="JI12" s="165">
        <v>6.5629</v>
      </c>
      <c r="JJ12" s="165">
        <v>-35.216299999999997</v>
      </c>
      <c r="JK12" s="165">
        <v>-9.2850999999999999</v>
      </c>
      <c r="JL12" s="165">
        <v>9.8000000000000007</v>
      </c>
      <c r="JM12" s="165">
        <v>51.679000000000002</v>
      </c>
      <c r="JN12" s="165">
        <v>51.82</v>
      </c>
      <c r="JO12" s="166"/>
      <c r="JP12" s="166"/>
      <c r="JQ12" s="165">
        <v>49.733899999999998</v>
      </c>
      <c r="JR12" s="165">
        <v>49.624899999999997</v>
      </c>
      <c r="JS12" s="165">
        <v>48.54</v>
      </c>
      <c r="JT12" s="166"/>
      <c r="JU12" s="165">
        <v>1.1000000000000001</v>
      </c>
      <c r="JV12" s="165">
        <v>27.36</v>
      </c>
      <c r="JW12" s="165">
        <v>5.52</v>
      </c>
      <c r="JX12" s="166"/>
      <c r="JY12" s="165">
        <v>-33.887999999999998</v>
      </c>
      <c r="JZ12" s="165">
        <v>65.257599999999996</v>
      </c>
      <c r="KA12" s="165">
        <v>43.180799999999998</v>
      </c>
      <c r="KB12" s="165">
        <v>-33.009399999999999</v>
      </c>
      <c r="KC12" s="165">
        <v>-63.432499999999997</v>
      </c>
      <c r="KD12" s="165">
        <v>32.276299999999999</v>
      </c>
      <c r="KE12" s="165">
        <v>30.222899999999999</v>
      </c>
      <c r="KF12" s="165">
        <v>-9.1999999999999993</v>
      </c>
      <c r="KG12" s="165">
        <v>9.6999999999999993</v>
      </c>
      <c r="KH12" s="165">
        <v>98.683099999999996</v>
      </c>
      <c r="KI12" s="165">
        <v>18.275500000000001</v>
      </c>
    </row>
    <row r="13" spans="1:295" ht="18" customHeight="1" x14ac:dyDescent="0.3">
      <c r="A13" s="162" t="s">
        <v>42</v>
      </c>
      <c r="B13" s="162" t="s">
        <v>733</v>
      </c>
      <c r="C13" s="165">
        <v>0</v>
      </c>
      <c r="D13" s="165">
        <v>16.4831</v>
      </c>
      <c r="E13" s="165">
        <v>-19.598400000000002</v>
      </c>
      <c r="F13" s="165">
        <v>7.2767999999999997</v>
      </c>
      <c r="G13" s="165">
        <v>8.9993999999999996</v>
      </c>
      <c r="H13" s="166"/>
      <c r="I13" s="165">
        <v>28.214200000000002</v>
      </c>
      <c r="J13" s="165">
        <v>-56.835000000000001</v>
      </c>
      <c r="K13" s="165">
        <v>39.972200000000001</v>
      </c>
      <c r="L13" s="165">
        <v>20.3794</v>
      </c>
      <c r="M13" s="165">
        <v>19.6737</v>
      </c>
      <c r="N13" s="165">
        <v>-33.299999999999997</v>
      </c>
      <c r="O13" s="165">
        <v>-26.957999999999998</v>
      </c>
      <c r="P13" s="165">
        <v>24.2</v>
      </c>
      <c r="Q13" s="165">
        <v>7.452</v>
      </c>
      <c r="R13" s="165">
        <v>-24.2</v>
      </c>
      <c r="S13" s="165">
        <v>12.9512</v>
      </c>
      <c r="T13" s="165">
        <v>21.3032</v>
      </c>
      <c r="U13" s="165">
        <v>17.352399999999999</v>
      </c>
      <c r="V13" s="165">
        <v>17.800699999999999</v>
      </c>
      <c r="W13" s="165">
        <v>29.418900000000001</v>
      </c>
      <c r="X13" s="165">
        <v>16.153400000000001</v>
      </c>
      <c r="Y13" s="165">
        <v>5.9981999999999998</v>
      </c>
      <c r="Z13" s="165">
        <v>8.3592999999999993</v>
      </c>
      <c r="AA13" s="166"/>
      <c r="AB13" s="166"/>
      <c r="AC13" s="165">
        <v>-55.39</v>
      </c>
      <c r="AD13" s="165">
        <v>-55.22</v>
      </c>
      <c r="AE13" s="166"/>
      <c r="AF13" s="165">
        <v>33.299999999999997</v>
      </c>
      <c r="AG13" s="166"/>
      <c r="AH13" s="166"/>
      <c r="AI13" s="166"/>
      <c r="AJ13" s="165">
        <v>-44.41</v>
      </c>
      <c r="AK13" s="165">
        <v>-44.88</v>
      </c>
      <c r="AL13" s="165">
        <v>-64.22</v>
      </c>
      <c r="AM13" s="165">
        <v>45.49</v>
      </c>
      <c r="AN13" s="165">
        <v>45.63</v>
      </c>
      <c r="AO13" s="165">
        <v>17.8705</v>
      </c>
      <c r="AP13" s="165">
        <v>-6.0277000000000003</v>
      </c>
      <c r="AQ13" s="165">
        <v>52.575200000000002</v>
      </c>
      <c r="AR13" s="165">
        <v>54.656300000000002</v>
      </c>
      <c r="AS13" s="165">
        <v>55.291200000000003</v>
      </c>
      <c r="AT13" s="165">
        <v>-39.25</v>
      </c>
      <c r="AU13" s="165">
        <v>-39.822800000000001</v>
      </c>
      <c r="AV13" s="165">
        <v>13.4087</v>
      </c>
      <c r="AW13" s="165">
        <v>13.5581</v>
      </c>
      <c r="AX13" s="165">
        <v>70.194599999999994</v>
      </c>
      <c r="AY13" s="165">
        <v>71.668199999999999</v>
      </c>
      <c r="AZ13" s="165">
        <v>13.3429</v>
      </c>
      <c r="BA13" s="165">
        <v>13.371499999999999</v>
      </c>
      <c r="BB13" s="165">
        <v>-481.12049999999999</v>
      </c>
      <c r="BC13" s="165">
        <v>15.390499999999999</v>
      </c>
      <c r="BD13" s="165">
        <v>-17.899999999999999</v>
      </c>
      <c r="BE13" s="165">
        <v>-18.3</v>
      </c>
      <c r="BF13" s="165">
        <v>47.163200000000003</v>
      </c>
      <c r="BG13" s="165">
        <v>45.368400000000001</v>
      </c>
      <c r="BH13" s="165">
        <v>-2.6797</v>
      </c>
      <c r="BI13" s="166"/>
      <c r="BJ13" s="165">
        <v>-78.131699999999995</v>
      </c>
      <c r="BK13" s="165">
        <v>0.62939999999999996</v>
      </c>
      <c r="BL13" s="165">
        <v>0</v>
      </c>
      <c r="BM13" s="165">
        <v>2.8540000000000001</v>
      </c>
      <c r="BN13" s="165">
        <v>532.09</v>
      </c>
      <c r="BO13" s="165">
        <v>97.659199999999998</v>
      </c>
      <c r="BP13" s="165">
        <v>97.537099999999995</v>
      </c>
      <c r="BQ13" s="165">
        <v>-515.44839999999999</v>
      </c>
      <c r="BR13" s="165">
        <v>410.16480000000001</v>
      </c>
      <c r="BS13" s="166"/>
      <c r="BT13" s="165">
        <v>-46.058599999999998</v>
      </c>
      <c r="BU13" s="165">
        <v>47.449399999999997</v>
      </c>
      <c r="BV13" s="165">
        <v>66.423900000000003</v>
      </c>
      <c r="BW13" s="165">
        <v>23.92</v>
      </c>
      <c r="BX13" s="165">
        <v>21.34</v>
      </c>
      <c r="BY13" s="165">
        <v>47.08</v>
      </c>
      <c r="BZ13" s="165">
        <v>64.260000000000005</v>
      </c>
      <c r="CA13" s="165">
        <v>11.1226</v>
      </c>
      <c r="CB13" s="165">
        <v>14.069699999999999</v>
      </c>
      <c r="CC13" s="165">
        <v>52.543399999999998</v>
      </c>
      <c r="CD13" s="165">
        <v>53.228900000000003</v>
      </c>
      <c r="CE13" s="165">
        <v>38.622100000000003</v>
      </c>
      <c r="CF13" s="166"/>
      <c r="CG13" s="165">
        <v>-97.939400000000006</v>
      </c>
      <c r="CH13" s="165">
        <v>2.8563000000000001</v>
      </c>
      <c r="CI13" s="166"/>
      <c r="CJ13" s="166"/>
      <c r="CK13" s="166"/>
      <c r="CL13" s="165">
        <v>84.2</v>
      </c>
      <c r="CM13" s="165">
        <v>75.8</v>
      </c>
      <c r="CN13" s="165">
        <v>-11.67</v>
      </c>
      <c r="CO13" s="165">
        <v>65.435500000000005</v>
      </c>
      <c r="CP13" s="165">
        <v>63.736499999999999</v>
      </c>
      <c r="CQ13" s="165">
        <v>63.377800000000001</v>
      </c>
      <c r="CR13" s="165">
        <v>-33.767299999999999</v>
      </c>
      <c r="CS13" s="165">
        <v>-33.256799999999998</v>
      </c>
      <c r="CT13" s="165">
        <v>66.174000000000007</v>
      </c>
      <c r="CU13" s="165">
        <v>-69.1494</v>
      </c>
      <c r="CV13" s="165">
        <v>71.439499999999995</v>
      </c>
      <c r="CW13" s="165">
        <v>12.5046</v>
      </c>
      <c r="CX13" s="165">
        <v>28.62</v>
      </c>
      <c r="CY13" s="165">
        <v>26.59</v>
      </c>
      <c r="CZ13" s="165">
        <v>42.429200000000002</v>
      </c>
      <c r="DA13" s="165">
        <v>40.141300000000001</v>
      </c>
      <c r="DB13" s="165">
        <v>-24.29</v>
      </c>
      <c r="DC13" s="165">
        <v>-3.7679</v>
      </c>
      <c r="DD13" s="166"/>
      <c r="DE13" s="166"/>
      <c r="DF13" s="165">
        <v>-102.2295</v>
      </c>
      <c r="DG13" s="165">
        <v>-19.808399999999999</v>
      </c>
      <c r="DH13" s="165">
        <v>-14.958</v>
      </c>
      <c r="DI13" s="165">
        <v>-64.2</v>
      </c>
      <c r="DJ13" s="165">
        <v>-65.3</v>
      </c>
      <c r="DK13" s="165">
        <v>21.843599999999999</v>
      </c>
      <c r="DL13" s="165">
        <v>31.3568</v>
      </c>
      <c r="DM13" s="165">
        <v>37.586399999999998</v>
      </c>
      <c r="DN13" s="165">
        <v>44.549599999999998</v>
      </c>
      <c r="DO13" s="165">
        <v>31.33</v>
      </c>
      <c r="DP13" s="165">
        <v>-4.9400000000000004</v>
      </c>
      <c r="DQ13" s="165">
        <v>56.094499999999996</v>
      </c>
      <c r="DR13" s="165">
        <v>102.5908</v>
      </c>
      <c r="DS13" s="166"/>
      <c r="DT13" s="165">
        <v>-44.98</v>
      </c>
      <c r="DU13" s="165">
        <v>77.790000000000006</v>
      </c>
      <c r="DV13" s="165">
        <v>48.94</v>
      </c>
      <c r="DW13" s="165">
        <v>101.5091</v>
      </c>
      <c r="DX13" s="165">
        <v>101.7636</v>
      </c>
      <c r="DY13" s="165">
        <v>34.261600000000001</v>
      </c>
      <c r="DZ13" s="165">
        <v>32.409100000000002</v>
      </c>
      <c r="EA13" s="165">
        <v>193.792</v>
      </c>
      <c r="EB13" s="165">
        <v>153.81229999999999</v>
      </c>
      <c r="EC13" s="165">
        <v>147.30619999999999</v>
      </c>
      <c r="ED13" s="165">
        <v>149.13839999999999</v>
      </c>
      <c r="EE13" s="165">
        <v>103.0929</v>
      </c>
      <c r="EF13" s="165">
        <v>93.918300000000002</v>
      </c>
      <c r="EG13" s="165">
        <v>-22.613</v>
      </c>
      <c r="EH13" s="165">
        <v>524.82989999999995</v>
      </c>
      <c r="EI13" s="165">
        <v>377.97750000000002</v>
      </c>
      <c r="EJ13" s="166"/>
      <c r="EK13" s="165">
        <v>-27.296800000000001</v>
      </c>
      <c r="EL13" s="165">
        <v>-25.756399999999999</v>
      </c>
      <c r="EM13" s="165">
        <v>-11.0329</v>
      </c>
      <c r="EN13" s="165">
        <v>8.8421000000000003</v>
      </c>
      <c r="EO13" s="165">
        <v>7.7648000000000001</v>
      </c>
      <c r="EP13" s="165">
        <v>126</v>
      </c>
      <c r="EQ13" s="165">
        <v>-38.801000000000002</v>
      </c>
      <c r="ER13" s="165">
        <v>-39.226399999999998</v>
      </c>
      <c r="ES13" s="165">
        <v>-56.4711</v>
      </c>
      <c r="ET13" s="165">
        <v>0</v>
      </c>
      <c r="EU13" s="165">
        <v>-11.38</v>
      </c>
      <c r="EV13" s="165">
        <v>99.7</v>
      </c>
      <c r="EW13" s="165">
        <v>11.7692</v>
      </c>
      <c r="EX13" s="165">
        <v>-31.1251</v>
      </c>
      <c r="EY13" s="165">
        <v>-39.131999999999998</v>
      </c>
      <c r="EZ13" s="165">
        <v>-37.776200000000003</v>
      </c>
      <c r="FA13" s="165">
        <v>12.094799999999999</v>
      </c>
      <c r="FB13" s="165">
        <v>-93.344499999999996</v>
      </c>
      <c r="FC13" s="165">
        <v>52.125</v>
      </c>
      <c r="FD13" s="165">
        <v>23.420200000000001</v>
      </c>
      <c r="FE13" s="166"/>
      <c r="FF13" s="165">
        <v>23.1372</v>
      </c>
      <c r="FG13" s="165">
        <v>31.008600000000001</v>
      </c>
      <c r="FH13" s="165">
        <v>31.1751</v>
      </c>
      <c r="FI13" s="165">
        <v>29.8369</v>
      </c>
      <c r="FJ13" s="165">
        <v>-14.7362</v>
      </c>
      <c r="FK13" s="165">
        <v>-14.0663</v>
      </c>
      <c r="FL13" s="165">
        <v>76.527500000000003</v>
      </c>
      <c r="FM13" s="165">
        <v>-31.243099999999998</v>
      </c>
      <c r="FN13" s="165">
        <v>-30.8901</v>
      </c>
      <c r="FO13" s="165">
        <v>36.890999999999998</v>
      </c>
      <c r="FP13" s="165">
        <v>41.964700000000001</v>
      </c>
      <c r="FQ13" s="165">
        <v>33.3202</v>
      </c>
      <c r="FR13" s="165">
        <v>-1.37</v>
      </c>
      <c r="FS13" s="165">
        <v>4.2657999999999996</v>
      </c>
      <c r="FT13" s="165">
        <v>0.76329999999999998</v>
      </c>
      <c r="FU13" s="165">
        <v>-1.79</v>
      </c>
      <c r="FV13" s="165">
        <v>15.71</v>
      </c>
      <c r="FW13" s="165">
        <v>33.765700000000002</v>
      </c>
      <c r="FX13" s="166"/>
      <c r="FY13" s="165">
        <v>-5.7</v>
      </c>
      <c r="FZ13" s="165">
        <v>4.4539999999999997</v>
      </c>
      <c r="GA13" s="166"/>
      <c r="GB13" s="165">
        <v>40.89</v>
      </c>
      <c r="GC13" s="165">
        <v>-41.540599999999998</v>
      </c>
      <c r="GD13" s="165">
        <v>-37.587000000000003</v>
      </c>
      <c r="GE13" s="166"/>
      <c r="GF13" s="165">
        <v>76.538700000000006</v>
      </c>
      <c r="GG13" s="165">
        <v>18.8</v>
      </c>
      <c r="GH13" s="165">
        <v>-17.792300000000001</v>
      </c>
      <c r="GI13" s="165">
        <v>-1.8128</v>
      </c>
      <c r="GJ13" s="165">
        <v>-1.8166</v>
      </c>
      <c r="GK13" s="165">
        <v>1.4337</v>
      </c>
      <c r="GL13" s="166"/>
      <c r="GM13" s="166"/>
      <c r="GN13" s="165">
        <v>-11.277799999999999</v>
      </c>
      <c r="GO13" s="165">
        <v>-25.1751</v>
      </c>
      <c r="GP13" s="165">
        <v>18.517800000000001</v>
      </c>
      <c r="GQ13" s="165">
        <v>25.738</v>
      </c>
      <c r="GR13" s="165">
        <v>57.986800000000002</v>
      </c>
      <c r="GS13" s="165">
        <v>58.924700000000001</v>
      </c>
      <c r="GT13" s="165">
        <v>-120.9871</v>
      </c>
      <c r="GU13" s="165">
        <v>-17.971</v>
      </c>
      <c r="GV13" s="165">
        <v>30.209700000000002</v>
      </c>
      <c r="GW13" s="165">
        <v>-42.990400000000001</v>
      </c>
      <c r="GX13" s="165">
        <v>12.7882</v>
      </c>
      <c r="GY13" s="165">
        <v>6.1147</v>
      </c>
      <c r="GZ13" s="165">
        <v>5.8971999999999998</v>
      </c>
      <c r="HA13" s="165">
        <v>14.2898</v>
      </c>
      <c r="HB13" s="165">
        <v>207.7209</v>
      </c>
      <c r="HC13" s="165">
        <v>209.75139999999999</v>
      </c>
      <c r="HD13" s="165">
        <v>170.1</v>
      </c>
      <c r="HE13" s="165">
        <v>-170.6532</v>
      </c>
      <c r="HF13" s="165">
        <v>-336.32780000000002</v>
      </c>
      <c r="HG13" s="165">
        <v>337.18310000000002</v>
      </c>
      <c r="HH13" s="165">
        <v>423.98700000000002</v>
      </c>
      <c r="HI13" s="165">
        <v>-197.68289999999999</v>
      </c>
      <c r="HJ13" s="165">
        <v>-195.625</v>
      </c>
      <c r="HK13" s="165">
        <v>-44.452500000000001</v>
      </c>
      <c r="HL13" s="165">
        <v>-35.084299999999999</v>
      </c>
      <c r="HM13" s="165">
        <v>74.635099999999994</v>
      </c>
      <c r="HN13" s="165">
        <v>74.162899999999993</v>
      </c>
      <c r="HO13" s="166"/>
      <c r="HP13" s="166"/>
      <c r="HQ13" s="165">
        <v>41.268000000000001</v>
      </c>
      <c r="HR13" s="165">
        <v>40.542900000000003</v>
      </c>
      <c r="HS13" s="165">
        <v>-47.5032</v>
      </c>
      <c r="HT13" s="165">
        <v>-47.755600000000001</v>
      </c>
      <c r="HU13" s="165">
        <v>123.65</v>
      </c>
      <c r="HV13" s="165">
        <v>123.45</v>
      </c>
      <c r="HW13" s="165">
        <v>27.7</v>
      </c>
      <c r="HX13" s="165">
        <v>26.8</v>
      </c>
      <c r="HY13" s="165">
        <v>21.6799</v>
      </c>
      <c r="HZ13" s="165">
        <v>24.56</v>
      </c>
      <c r="IA13" s="165">
        <v>-362.79320000000001</v>
      </c>
      <c r="IB13" s="165">
        <v>104.45950000000001</v>
      </c>
      <c r="IC13" s="165">
        <v>104.17149999999999</v>
      </c>
      <c r="ID13" s="165">
        <v>10.5</v>
      </c>
      <c r="IE13" s="165">
        <v>0.6</v>
      </c>
      <c r="IF13" s="165">
        <v>-39.5</v>
      </c>
      <c r="IG13" s="165">
        <v>-39.6</v>
      </c>
      <c r="IH13" s="165">
        <v>1.4216</v>
      </c>
      <c r="II13" s="166"/>
      <c r="IJ13" s="165">
        <v>-414.8</v>
      </c>
      <c r="IK13" s="165">
        <v>-346.24009999999998</v>
      </c>
      <c r="IL13" s="165">
        <v>440.94740000000002</v>
      </c>
      <c r="IM13" s="165">
        <v>365.76609999999999</v>
      </c>
      <c r="IN13" s="165">
        <v>21.697299999999998</v>
      </c>
      <c r="IO13" s="165">
        <v>-358.12110000000001</v>
      </c>
      <c r="IP13" s="165">
        <v>357.01369999999997</v>
      </c>
      <c r="IQ13" s="165">
        <v>-155.6311</v>
      </c>
      <c r="IR13" s="165">
        <v>-231.1987</v>
      </c>
      <c r="IS13" s="165">
        <v>-353.01159999999999</v>
      </c>
      <c r="IT13" s="165">
        <v>95.591700000000003</v>
      </c>
      <c r="IU13" s="165">
        <v>95.860600000000005</v>
      </c>
      <c r="IV13" s="165">
        <v>159.309</v>
      </c>
      <c r="IW13" s="165">
        <v>-430.05279999999999</v>
      </c>
      <c r="IX13" s="165">
        <v>238.45500000000001</v>
      </c>
      <c r="IY13" s="165">
        <v>-190.8092</v>
      </c>
      <c r="IZ13" s="165">
        <v>195.21799999999999</v>
      </c>
      <c r="JA13" s="165">
        <v>-11.2323</v>
      </c>
      <c r="JB13" s="166"/>
      <c r="JC13" s="165">
        <v>16</v>
      </c>
      <c r="JD13" s="165">
        <v>7.9180000000000001</v>
      </c>
      <c r="JE13" s="166"/>
      <c r="JF13" s="165">
        <v>-15.68</v>
      </c>
      <c r="JG13" s="165">
        <v>-5.44</v>
      </c>
      <c r="JH13" s="166"/>
      <c r="JI13" s="165">
        <v>6.1234000000000002</v>
      </c>
      <c r="JJ13" s="165">
        <v>-35.683199999999999</v>
      </c>
      <c r="JK13" s="165">
        <v>-9.6390999999999991</v>
      </c>
      <c r="JL13" s="165">
        <v>11.1</v>
      </c>
      <c r="JM13" s="165">
        <v>52.174999999999997</v>
      </c>
      <c r="JN13" s="165">
        <v>50.128</v>
      </c>
      <c r="JO13" s="166"/>
      <c r="JP13" s="166"/>
      <c r="JQ13" s="165">
        <v>49.3904</v>
      </c>
      <c r="JR13" s="165">
        <v>48.88</v>
      </c>
      <c r="JS13" s="165">
        <v>49.649299999999997</v>
      </c>
      <c r="JT13" s="166"/>
      <c r="JU13" s="165">
        <v>1.1000000000000001</v>
      </c>
      <c r="JV13" s="165">
        <v>28.031300000000002</v>
      </c>
      <c r="JW13" s="165">
        <v>5.42</v>
      </c>
      <c r="JX13" s="166"/>
      <c r="JY13" s="165">
        <v>-35.433399999999999</v>
      </c>
      <c r="JZ13" s="165">
        <v>65.230999999999995</v>
      </c>
      <c r="KA13" s="165">
        <v>44.161000000000001</v>
      </c>
      <c r="KB13" s="165">
        <v>-36.278300000000002</v>
      </c>
      <c r="KC13" s="165">
        <v>-64.965400000000002</v>
      </c>
      <c r="KD13" s="165">
        <v>33.849800000000002</v>
      </c>
      <c r="KE13" s="165">
        <v>29.4069</v>
      </c>
      <c r="KF13" s="165">
        <v>-9.5</v>
      </c>
      <c r="KG13" s="165">
        <v>10</v>
      </c>
      <c r="KH13" s="165">
        <v>91.486099999999993</v>
      </c>
      <c r="KI13" s="165">
        <v>-22.092300000000002</v>
      </c>
    </row>
    <row r="14" spans="1:295" ht="18" customHeight="1" x14ac:dyDescent="0.3">
      <c r="A14" s="162" t="s">
        <v>42</v>
      </c>
      <c r="B14" s="162" t="s">
        <v>734</v>
      </c>
      <c r="C14" s="165">
        <v>0</v>
      </c>
      <c r="D14" s="165">
        <v>16.463999999999999</v>
      </c>
      <c r="E14" s="165">
        <v>-19.373200000000001</v>
      </c>
      <c r="F14" s="165">
        <v>7.1948999999999996</v>
      </c>
      <c r="G14" s="165">
        <v>8.2725000000000009</v>
      </c>
      <c r="H14" s="166"/>
      <c r="I14" s="165">
        <v>28.2193</v>
      </c>
      <c r="J14" s="165">
        <v>-54.944000000000003</v>
      </c>
      <c r="K14" s="165">
        <v>40.174100000000003</v>
      </c>
      <c r="L14" s="165">
        <v>20.4114</v>
      </c>
      <c r="M14" s="165">
        <v>19.683700000000002</v>
      </c>
      <c r="N14" s="165">
        <v>-8.8800000000000008</v>
      </c>
      <c r="O14" s="165">
        <v>-28.036000000000001</v>
      </c>
      <c r="P14" s="165">
        <v>24.2</v>
      </c>
      <c r="Q14" s="165">
        <v>9.1080000000000005</v>
      </c>
      <c r="R14" s="165">
        <v>-24.2</v>
      </c>
      <c r="S14" s="165">
        <v>12.9246</v>
      </c>
      <c r="T14" s="165">
        <v>22.240400000000001</v>
      </c>
      <c r="U14" s="165">
        <v>17.197900000000001</v>
      </c>
      <c r="V14" s="165">
        <v>17.4498</v>
      </c>
      <c r="W14" s="165">
        <v>29.279499999999999</v>
      </c>
      <c r="X14" s="165">
        <v>15.226699999999999</v>
      </c>
      <c r="Y14" s="165">
        <v>5.7248999999999999</v>
      </c>
      <c r="Z14" s="165">
        <v>8.3735999999999997</v>
      </c>
      <c r="AA14" s="166"/>
      <c r="AB14" s="166"/>
      <c r="AC14" s="165">
        <v>-48.14</v>
      </c>
      <c r="AD14" s="165">
        <v>-48.21</v>
      </c>
      <c r="AE14" s="166"/>
      <c r="AF14" s="165">
        <v>8.8800000000000008</v>
      </c>
      <c r="AG14" s="166"/>
      <c r="AH14" s="166"/>
      <c r="AI14" s="166"/>
      <c r="AJ14" s="165">
        <v>-41.14</v>
      </c>
      <c r="AK14" s="165">
        <v>-41.68</v>
      </c>
      <c r="AL14" s="165">
        <v>-54.05</v>
      </c>
      <c r="AM14" s="165">
        <v>42.17</v>
      </c>
      <c r="AN14" s="165">
        <v>40.9</v>
      </c>
      <c r="AO14" s="165">
        <v>17.574000000000002</v>
      </c>
      <c r="AP14" s="165">
        <v>-5.9019000000000004</v>
      </c>
      <c r="AQ14" s="165">
        <v>52.054400000000001</v>
      </c>
      <c r="AR14" s="165">
        <v>53.948099999999997</v>
      </c>
      <c r="AS14" s="165">
        <v>50.111899999999999</v>
      </c>
      <c r="AT14" s="165">
        <v>-36.168999999999997</v>
      </c>
      <c r="AU14" s="165">
        <v>-39.923699999999997</v>
      </c>
      <c r="AV14" s="165">
        <v>17.7072</v>
      </c>
      <c r="AW14" s="165">
        <v>22.186800000000002</v>
      </c>
      <c r="AX14" s="165">
        <v>66.041899999999998</v>
      </c>
      <c r="AY14" s="165">
        <v>64.568299999999994</v>
      </c>
      <c r="AZ14" s="165">
        <v>20.286200000000001</v>
      </c>
      <c r="BA14" s="165">
        <v>27.8675</v>
      </c>
      <c r="BB14" s="165">
        <v>-470.39789999999999</v>
      </c>
      <c r="BC14" s="165">
        <v>15.112299999999999</v>
      </c>
      <c r="BD14" s="165">
        <v>-17.8</v>
      </c>
      <c r="BE14" s="165">
        <v>-18.2</v>
      </c>
      <c r="BF14" s="165">
        <v>46.881100000000004</v>
      </c>
      <c r="BG14" s="165">
        <v>46.497500000000002</v>
      </c>
      <c r="BH14" s="165">
        <v>-2.6972</v>
      </c>
      <c r="BI14" s="166"/>
      <c r="BJ14" s="165">
        <v>-76.871799999999993</v>
      </c>
      <c r="BK14" s="165">
        <v>0.68430000000000002</v>
      </c>
      <c r="BL14" s="166"/>
      <c r="BM14" s="165">
        <v>2.2871999999999999</v>
      </c>
      <c r="BN14" s="165">
        <v>504.59289999999999</v>
      </c>
      <c r="BO14" s="165">
        <v>97.811800000000005</v>
      </c>
      <c r="BP14" s="165">
        <v>97.903400000000005</v>
      </c>
      <c r="BQ14" s="165">
        <v>-520.48180000000002</v>
      </c>
      <c r="BR14" s="165">
        <v>390.60969999999998</v>
      </c>
      <c r="BS14" s="166"/>
      <c r="BT14" s="165">
        <v>-27.668600000000001</v>
      </c>
      <c r="BU14" s="165">
        <v>28.2651</v>
      </c>
      <c r="BV14" s="165">
        <v>66.334100000000007</v>
      </c>
      <c r="BW14" s="165">
        <v>23.05</v>
      </c>
      <c r="BX14" s="165">
        <v>21.43</v>
      </c>
      <c r="BY14" s="165">
        <v>47.08</v>
      </c>
      <c r="BZ14" s="165">
        <v>62.89</v>
      </c>
      <c r="CA14" s="165">
        <v>6.97</v>
      </c>
      <c r="CB14" s="165">
        <v>6.3002000000000002</v>
      </c>
      <c r="CC14" s="165">
        <v>51.933199999999999</v>
      </c>
      <c r="CD14" s="165">
        <v>52.229700000000001</v>
      </c>
      <c r="CE14" s="165">
        <v>39.957299999999996</v>
      </c>
      <c r="CF14" s="166"/>
      <c r="CG14" s="165">
        <v>-83.525400000000005</v>
      </c>
      <c r="CH14" s="165">
        <v>0.80259999999999998</v>
      </c>
      <c r="CI14" s="166"/>
      <c r="CJ14" s="166"/>
      <c r="CK14" s="166"/>
      <c r="CL14" s="165">
        <v>82.3</v>
      </c>
      <c r="CM14" s="165">
        <v>74.2</v>
      </c>
      <c r="CN14" s="165">
        <v>-11.42</v>
      </c>
      <c r="CO14" s="165">
        <v>68.025199999999998</v>
      </c>
      <c r="CP14" s="165">
        <v>66.867400000000004</v>
      </c>
      <c r="CQ14" s="165">
        <v>65.1755</v>
      </c>
      <c r="CR14" s="165">
        <v>-31.171399999999998</v>
      </c>
      <c r="CS14" s="165">
        <v>-31.225100000000001</v>
      </c>
      <c r="CT14" s="165">
        <v>63.652299999999997</v>
      </c>
      <c r="CU14" s="165">
        <v>-69.801400000000001</v>
      </c>
      <c r="CV14" s="165">
        <v>69.597499999999997</v>
      </c>
      <c r="CW14" s="165">
        <v>12.492900000000001</v>
      </c>
      <c r="CX14" s="165">
        <v>26.62</v>
      </c>
      <c r="CY14" s="165">
        <v>24.38</v>
      </c>
      <c r="CZ14" s="165">
        <v>41.491700000000002</v>
      </c>
      <c r="DA14" s="165">
        <v>39.408900000000003</v>
      </c>
      <c r="DB14" s="165">
        <v>-24.02</v>
      </c>
      <c r="DC14" s="165">
        <v>-3.6423000000000001</v>
      </c>
      <c r="DD14" s="166"/>
      <c r="DE14" s="166"/>
      <c r="DF14" s="165">
        <v>-99.86</v>
      </c>
      <c r="DG14" s="165">
        <v>-18.995999999999999</v>
      </c>
      <c r="DH14" s="165">
        <v>-14.6869</v>
      </c>
      <c r="DI14" s="165">
        <v>-66.5</v>
      </c>
      <c r="DJ14" s="166"/>
      <c r="DK14" s="165">
        <v>21.574400000000001</v>
      </c>
      <c r="DL14" s="166"/>
      <c r="DM14" s="165">
        <v>35.238100000000003</v>
      </c>
      <c r="DN14" s="165">
        <v>44.549599999999998</v>
      </c>
      <c r="DO14" s="165">
        <v>31</v>
      </c>
      <c r="DP14" s="165">
        <v>-4.5199999999999996</v>
      </c>
      <c r="DQ14" s="165">
        <v>55.552</v>
      </c>
      <c r="DR14" s="165">
        <v>98.468100000000007</v>
      </c>
      <c r="DS14" s="166"/>
      <c r="DT14" s="165">
        <v>-44.27</v>
      </c>
      <c r="DU14" s="165">
        <v>77.930000000000007</v>
      </c>
      <c r="DV14" s="165">
        <v>48.2</v>
      </c>
      <c r="DW14" s="165">
        <v>99.763599999999997</v>
      </c>
      <c r="DX14" s="165">
        <v>98.909099999999995</v>
      </c>
      <c r="DY14" s="165">
        <v>28.9255</v>
      </c>
      <c r="DZ14" s="165">
        <v>28.345500000000001</v>
      </c>
      <c r="EA14" s="165">
        <v>187.4213</v>
      </c>
      <c r="EB14" s="165">
        <v>149.20269999999999</v>
      </c>
      <c r="EC14" s="165">
        <v>143.64429999999999</v>
      </c>
      <c r="ED14" s="165">
        <v>144.1207</v>
      </c>
      <c r="EE14" s="165">
        <v>98.063400000000001</v>
      </c>
      <c r="EF14" s="165">
        <v>84.375399999999999</v>
      </c>
      <c r="EG14" s="165">
        <v>-23.780999999999999</v>
      </c>
      <c r="EH14" s="165">
        <v>532.29840000000002</v>
      </c>
      <c r="EI14" s="165">
        <v>363.94450000000001</v>
      </c>
      <c r="EJ14" s="166"/>
      <c r="EK14" s="165">
        <v>-27.078800000000001</v>
      </c>
      <c r="EL14" s="165">
        <v>-25.0901</v>
      </c>
      <c r="EM14" s="165">
        <v>0</v>
      </c>
      <c r="EN14" s="165">
        <v>0.96220000000000006</v>
      </c>
      <c r="EO14" s="165">
        <v>1.5</v>
      </c>
      <c r="EP14" s="165">
        <v>129.072</v>
      </c>
      <c r="EQ14" s="165">
        <v>-36.323799999999999</v>
      </c>
      <c r="ER14" s="165">
        <v>-36.118600000000001</v>
      </c>
      <c r="ES14" s="165">
        <v>-45.603400000000001</v>
      </c>
      <c r="ET14" s="165">
        <v>0</v>
      </c>
      <c r="EU14" s="165">
        <v>-15.03</v>
      </c>
      <c r="EV14" s="165">
        <v>82.9</v>
      </c>
      <c r="EW14" s="165">
        <v>11.605600000000001</v>
      </c>
      <c r="EX14" s="165">
        <v>-47.068899999999999</v>
      </c>
      <c r="EY14" s="165">
        <v>-39.850999999999999</v>
      </c>
      <c r="EZ14" s="165">
        <v>-38.758299999999998</v>
      </c>
      <c r="FA14" s="165">
        <v>11.2659</v>
      </c>
      <c r="FB14" s="165">
        <v>-82.246799999999993</v>
      </c>
      <c r="FC14" s="165">
        <v>42.885100000000001</v>
      </c>
      <c r="FD14" s="165">
        <v>23.772200000000002</v>
      </c>
      <c r="FE14" s="166"/>
      <c r="FF14" s="165">
        <v>23.315200000000001</v>
      </c>
      <c r="FG14" s="165">
        <v>30.4605</v>
      </c>
      <c r="FH14" s="165">
        <v>31.0259</v>
      </c>
      <c r="FI14" s="165">
        <v>30.0486</v>
      </c>
      <c r="FJ14" s="165">
        <v>-7.0331999999999999</v>
      </c>
      <c r="FK14" s="165">
        <v>-7.7030000000000003</v>
      </c>
      <c r="FL14" s="165">
        <v>62.126300000000001</v>
      </c>
      <c r="FM14" s="165">
        <v>-26.102599999999999</v>
      </c>
      <c r="FN14" s="165">
        <v>-26.036300000000001</v>
      </c>
      <c r="FO14" s="165">
        <v>27.7667</v>
      </c>
      <c r="FP14" s="165">
        <v>31.555299999999999</v>
      </c>
      <c r="FQ14" s="165">
        <v>29.7606</v>
      </c>
      <c r="FR14" s="165">
        <v>-2.35</v>
      </c>
      <c r="FS14" s="165">
        <v>4.2657999999999996</v>
      </c>
      <c r="FT14" s="165">
        <v>0.76329999999999998</v>
      </c>
      <c r="FU14" s="165">
        <v>-1.78</v>
      </c>
      <c r="FV14" s="165">
        <v>13.95</v>
      </c>
      <c r="FW14" s="165">
        <v>29.706900000000001</v>
      </c>
      <c r="FX14" s="166"/>
      <c r="FY14" s="166"/>
      <c r="FZ14" s="165">
        <v>4.335</v>
      </c>
      <c r="GA14" s="166"/>
      <c r="GB14" s="165">
        <v>40.729999999999997</v>
      </c>
      <c r="GC14" s="165">
        <v>-35.562399999999997</v>
      </c>
      <c r="GD14" s="165">
        <v>-26.7638</v>
      </c>
      <c r="GE14" s="165">
        <v>12.94</v>
      </c>
      <c r="GF14" s="165">
        <v>76.4041</v>
      </c>
      <c r="GG14" s="165">
        <v>18.7</v>
      </c>
      <c r="GH14" s="165">
        <v>-18.1281</v>
      </c>
      <c r="GI14" s="165">
        <v>-1.0537000000000001</v>
      </c>
      <c r="GJ14" s="165">
        <v>0</v>
      </c>
      <c r="GK14" s="165">
        <v>1.4126000000000001</v>
      </c>
      <c r="GL14" s="166"/>
      <c r="GM14" s="166"/>
      <c r="GN14" s="165">
        <v>-11.8383</v>
      </c>
      <c r="GO14" s="165">
        <v>-24.884599999999999</v>
      </c>
      <c r="GP14" s="165">
        <v>17.577200000000001</v>
      </c>
      <c r="GQ14" s="165">
        <v>25.131900000000002</v>
      </c>
      <c r="GR14" s="165">
        <v>63.8506</v>
      </c>
      <c r="GS14" s="165">
        <v>63.383899999999997</v>
      </c>
      <c r="GT14" s="165">
        <v>-122.7124</v>
      </c>
      <c r="GU14" s="165">
        <v>-18.019300000000001</v>
      </c>
      <c r="GV14" s="165">
        <v>28.378900000000002</v>
      </c>
      <c r="GW14" s="165">
        <v>-41.786099999999998</v>
      </c>
      <c r="GX14" s="165">
        <v>13.0374</v>
      </c>
      <c r="GY14" s="165">
        <v>6.0366</v>
      </c>
      <c r="GZ14" s="165">
        <v>5.7283999999999997</v>
      </c>
      <c r="HA14" s="165">
        <v>14</v>
      </c>
      <c r="HB14" s="165">
        <v>204.3809</v>
      </c>
      <c r="HC14" s="165">
        <v>204.41720000000001</v>
      </c>
      <c r="HD14" s="165">
        <v>160.9</v>
      </c>
      <c r="HE14" s="165">
        <v>-160.88419999999999</v>
      </c>
      <c r="HF14" s="165">
        <v>-326.59899999999999</v>
      </c>
      <c r="HG14" s="165">
        <v>330.65699999999998</v>
      </c>
      <c r="HH14" s="165">
        <v>407.03739999999999</v>
      </c>
      <c r="HI14" s="165">
        <v>-193.70529999999999</v>
      </c>
      <c r="HJ14" s="165">
        <v>-192.77549999999999</v>
      </c>
      <c r="HK14" s="165">
        <v>-43.088700000000003</v>
      </c>
      <c r="HL14" s="165">
        <v>-34.621000000000002</v>
      </c>
      <c r="HM14" s="165">
        <v>70.460700000000003</v>
      </c>
      <c r="HN14" s="165">
        <v>71.348600000000005</v>
      </c>
      <c r="HO14" s="166"/>
      <c r="HP14" s="166"/>
      <c r="HQ14" s="165">
        <v>42.004100000000001</v>
      </c>
      <c r="HR14" s="165">
        <v>41.1252</v>
      </c>
      <c r="HS14" s="165">
        <v>-46.606099999999998</v>
      </c>
      <c r="HT14" s="165">
        <v>-47.381100000000004</v>
      </c>
      <c r="HU14" s="165">
        <v>124.5</v>
      </c>
      <c r="HV14" s="165">
        <v>124.12</v>
      </c>
      <c r="HW14" s="165">
        <v>23.7</v>
      </c>
      <c r="HX14" s="165">
        <v>23.2</v>
      </c>
      <c r="HY14" s="165">
        <v>21.494</v>
      </c>
      <c r="HZ14" s="165">
        <v>24.56</v>
      </c>
      <c r="IA14" s="165">
        <v>-362.69490000000002</v>
      </c>
      <c r="IB14" s="165">
        <v>105.4718</v>
      </c>
      <c r="IC14" s="165">
        <v>105.19540000000001</v>
      </c>
      <c r="ID14" s="165">
        <v>10.5</v>
      </c>
      <c r="IE14" s="165">
        <v>0.6</v>
      </c>
      <c r="IF14" s="165">
        <v>-40.4</v>
      </c>
      <c r="IG14" s="165">
        <v>-40.5</v>
      </c>
      <c r="IH14" s="166"/>
      <c r="II14" s="166"/>
      <c r="IJ14" s="165">
        <v>-402.96839999999997</v>
      </c>
      <c r="IK14" s="165">
        <v>-334.06619999999998</v>
      </c>
      <c r="IL14" s="165">
        <v>436.0412</v>
      </c>
      <c r="IM14" s="165">
        <v>364.59570000000002</v>
      </c>
      <c r="IN14" s="165">
        <v>28.905899999999999</v>
      </c>
      <c r="IO14" s="165">
        <v>-352.32859999999999</v>
      </c>
      <c r="IP14" s="165">
        <v>357.87299999999999</v>
      </c>
      <c r="IQ14" s="165">
        <v>-156.20310000000001</v>
      </c>
      <c r="IR14" s="165">
        <v>-230.71109999999999</v>
      </c>
      <c r="IS14" s="165">
        <v>-353.09530000000001</v>
      </c>
      <c r="IT14" s="165">
        <v>97.077799999999996</v>
      </c>
      <c r="IU14" s="165">
        <v>93.139600000000002</v>
      </c>
      <c r="IV14" s="165">
        <v>155.91749999999999</v>
      </c>
      <c r="IW14" s="165">
        <v>-423.61970000000002</v>
      </c>
      <c r="IX14" s="165">
        <v>235.6422</v>
      </c>
      <c r="IY14" s="165">
        <v>-191.49270000000001</v>
      </c>
      <c r="IZ14" s="165">
        <v>190.10079999999999</v>
      </c>
      <c r="JA14" s="165">
        <v>-11.152699999999999</v>
      </c>
      <c r="JB14" s="166"/>
      <c r="JC14" s="165">
        <v>17.12</v>
      </c>
      <c r="JD14" s="165">
        <v>7.7430000000000003</v>
      </c>
      <c r="JE14" s="165">
        <v>7.8259999999999996</v>
      </c>
      <c r="JF14" s="165">
        <v>-16.88</v>
      </c>
      <c r="JG14" s="165">
        <v>-6.24</v>
      </c>
      <c r="JH14" s="166"/>
      <c r="JI14" s="165">
        <v>7.9423000000000004</v>
      </c>
      <c r="JJ14" s="165">
        <v>-34.950800000000001</v>
      </c>
      <c r="JK14" s="165">
        <v>-10.545500000000001</v>
      </c>
      <c r="JL14" s="165">
        <v>9.4</v>
      </c>
      <c r="JM14" s="165">
        <v>49.970999999999997</v>
      </c>
      <c r="JN14" s="165">
        <v>48.674999999999997</v>
      </c>
      <c r="JO14" s="165">
        <v>11.1777</v>
      </c>
      <c r="JP14" s="166"/>
      <c r="JQ14" s="165">
        <v>46.720799999999997</v>
      </c>
      <c r="JR14" s="165">
        <v>46.403199999999998</v>
      </c>
      <c r="JS14" s="165">
        <v>45.0062</v>
      </c>
      <c r="JT14" s="166"/>
      <c r="JU14" s="165">
        <v>4.3</v>
      </c>
      <c r="JV14" s="165">
        <v>28.509499999999999</v>
      </c>
      <c r="JW14" s="165">
        <v>5.33</v>
      </c>
      <c r="JX14" s="166"/>
      <c r="JY14" s="165">
        <v>-37.127699999999997</v>
      </c>
      <c r="JZ14" s="165">
        <v>64.285899999999998</v>
      </c>
      <c r="KA14" s="165">
        <v>43.269100000000002</v>
      </c>
      <c r="KB14" s="165">
        <v>-37.630200000000002</v>
      </c>
      <c r="KC14" s="165">
        <v>-63.677</v>
      </c>
      <c r="KD14" s="165">
        <v>33.545400000000001</v>
      </c>
      <c r="KE14" s="165">
        <v>29.1037</v>
      </c>
      <c r="KF14" s="165">
        <v>-13.8</v>
      </c>
      <c r="KG14" s="165">
        <v>13.7</v>
      </c>
      <c r="KH14" s="165">
        <v>82.249399999999994</v>
      </c>
      <c r="KI14" s="165">
        <v>-23.003</v>
      </c>
    </row>
    <row r="15" spans="1:295" ht="18" customHeight="1" x14ac:dyDescent="0.3">
      <c r="A15" s="162" t="s">
        <v>42</v>
      </c>
      <c r="B15" s="162" t="s">
        <v>735</v>
      </c>
      <c r="C15" s="165">
        <v>0</v>
      </c>
      <c r="D15" s="166"/>
      <c r="E15" s="165">
        <v>-19.645199999999999</v>
      </c>
      <c r="F15" s="165">
        <v>6.9934000000000003</v>
      </c>
      <c r="G15" s="165">
        <v>9.1280000000000001</v>
      </c>
      <c r="H15" s="166"/>
      <c r="I15" s="165">
        <v>27.531300000000002</v>
      </c>
      <c r="J15" s="165">
        <v>-54.644599999999997</v>
      </c>
      <c r="K15" s="165">
        <v>39.423999999999999</v>
      </c>
      <c r="L15" s="165">
        <v>20.115400000000001</v>
      </c>
      <c r="M15" s="165">
        <v>19.711300000000001</v>
      </c>
      <c r="N15" s="165">
        <v>0</v>
      </c>
      <c r="O15" s="165">
        <v>-30.241</v>
      </c>
      <c r="P15" s="165">
        <v>26.4</v>
      </c>
      <c r="Q15" s="165">
        <v>9.1080000000000005</v>
      </c>
      <c r="R15" s="165">
        <v>-26.4</v>
      </c>
      <c r="S15" s="165">
        <v>12.6386</v>
      </c>
      <c r="T15" s="165">
        <v>22.8322</v>
      </c>
      <c r="U15" s="165">
        <v>17.1936</v>
      </c>
      <c r="V15" s="165">
        <v>17.413699999999999</v>
      </c>
      <c r="W15" s="165">
        <v>29.395600000000002</v>
      </c>
      <c r="X15" s="165">
        <v>15.2395</v>
      </c>
      <c r="Y15" s="165">
        <v>6.2220000000000004</v>
      </c>
      <c r="Z15" s="165">
        <v>8.6021000000000001</v>
      </c>
      <c r="AA15" s="166"/>
      <c r="AB15" s="166"/>
      <c r="AC15" s="165">
        <v>-45.2</v>
      </c>
      <c r="AD15" s="165">
        <v>-45.24</v>
      </c>
      <c r="AE15" s="166"/>
      <c r="AF15" s="165">
        <v>0</v>
      </c>
      <c r="AG15" s="166"/>
      <c r="AH15" s="166"/>
      <c r="AI15" s="166"/>
      <c r="AJ15" s="165">
        <v>-32.99</v>
      </c>
      <c r="AK15" s="165">
        <v>-33.15</v>
      </c>
      <c r="AL15" s="165">
        <v>-67.430000000000007</v>
      </c>
      <c r="AM15" s="165">
        <v>33.15</v>
      </c>
      <c r="AN15" s="165">
        <v>33.33</v>
      </c>
      <c r="AO15" s="165">
        <v>17.397600000000001</v>
      </c>
      <c r="AP15" s="165">
        <v>-6.1109999999999998</v>
      </c>
      <c r="AQ15" s="165">
        <v>52.526899999999998</v>
      </c>
      <c r="AR15" s="165">
        <v>54.274700000000003</v>
      </c>
      <c r="AS15" s="165">
        <v>47.640999999999998</v>
      </c>
      <c r="AT15" s="165">
        <v>-35.499200000000002</v>
      </c>
      <c r="AU15" s="165">
        <v>-35.779000000000003</v>
      </c>
      <c r="AV15" s="165">
        <v>11.5525</v>
      </c>
      <c r="AW15" s="165">
        <v>11.6882</v>
      </c>
      <c r="AX15" s="165">
        <v>65.238100000000003</v>
      </c>
      <c r="AY15" s="165">
        <v>65.907899999999998</v>
      </c>
      <c r="AZ15" s="165">
        <v>12.103400000000001</v>
      </c>
      <c r="BA15" s="165">
        <v>11.1638</v>
      </c>
      <c r="BB15" s="165">
        <v>-445.5111</v>
      </c>
      <c r="BC15" s="165">
        <v>15.0327</v>
      </c>
      <c r="BD15" s="165">
        <v>-17.8</v>
      </c>
      <c r="BE15" s="166"/>
      <c r="BF15" s="165">
        <v>43.145000000000003</v>
      </c>
      <c r="BG15" s="165">
        <v>41.849200000000003</v>
      </c>
      <c r="BH15" s="165">
        <v>-2.4773000000000001</v>
      </c>
      <c r="BI15" s="166"/>
      <c r="BJ15" s="165">
        <v>-80.826599999999999</v>
      </c>
      <c r="BK15" s="165">
        <v>1.1877</v>
      </c>
      <c r="BL15" s="166"/>
      <c r="BM15" s="165">
        <v>2.7690999999999999</v>
      </c>
      <c r="BN15" s="165">
        <v>492.23289999999997</v>
      </c>
      <c r="BO15" s="165">
        <v>94.393699999999995</v>
      </c>
      <c r="BP15" s="165">
        <v>92.959400000000002</v>
      </c>
      <c r="BQ15" s="165">
        <v>-514.64250000000004</v>
      </c>
      <c r="BR15" s="165">
        <v>380.01409999999998</v>
      </c>
      <c r="BS15" s="166"/>
      <c r="BT15" s="165">
        <v>-34.038499999999999</v>
      </c>
      <c r="BU15" s="165">
        <v>34.9373</v>
      </c>
      <c r="BV15" s="166"/>
      <c r="BW15" s="165">
        <v>23.31</v>
      </c>
      <c r="BX15" s="165">
        <v>21.3</v>
      </c>
      <c r="BY15" s="165">
        <v>46.56</v>
      </c>
      <c r="BZ15" s="166"/>
      <c r="CA15" s="165">
        <v>23.3127</v>
      </c>
      <c r="CB15" s="165">
        <v>23.982500000000002</v>
      </c>
      <c r="CC15" s="165">
        <v>44.310699999999997</v>
      </c>
      <c r="CD15" s="165">
        <v>44.826000000000001</v>
      </c>
      <c r="CE15" s="165">
        <v>41.081099999999999</v>
      </c>
      <c r="CF15" s="166"/>
      <c r="CG15" s="165">
        <v>-80.389600000000002</v>
      </c>
      <c r="CH15" s="165">
        <v>3.5503999999999998</v>
      </c>
      <c r="CI15" s="166"/>
      <c r="CJ15" s="166"/>
      <c r="CK15" s="166"/>
      <c r="CL15" s="165">
        <v>80.8</v>
      </c>
      <c r="CM15" s="165">
        <v>72.8</v>
      </c>
      <c r="CN15" s="165">
        <v>-11.26</v>
      </c>
      <c r="CO15" s="165">
        <v>68.252300000000005</v>
      </c>
      <c r="CP15" s="165">
        <v>66.908699999999996</v>
      </c>
      <c r="CQ15" s="165">
        <v>65.464200000000005</v>
      </c>
      <c r="CR15" s="165">
        <v>-29.1693</v>
      </c>
      <c r="CS15" s="165">
        <v>-28.748100000000001</v>
      </c>
      <c r="CT15" s="165">
        <v>56.905799999999999</v>
      </c>
      <c r="CU15" s="165">
        <v>-63.841000000000001</v>
      </c>
      <c r="CV15" s="165">
        <v>60.664999999999999</v>
      </c>
      <c r="CW15" s="165">
        <v>12.318099999999999</v>
      </c>
      <c r="CX15" s="165">
        <v>26.57</v>
      </c>
      <c r="CY15" s="165">
        <v>24.45</v>
      </c>
      <c r="CZ15" s="165">
        <v>41.491700000000002</v>
      </c>
      <c r="DA15" s="165">
        <v>38.9694</v>
      </c>
      <c r="DB15" s="165">
        <v>-23.6</v>
      </c>
      <c r="DC15" s="165">
        <v>-0.80940000000000001</v>
      </c>
      <c r="DD15" s="166"/>
      <c r="DE15" s="166"/>
      <c r="DF15" s="165">
        <v>-100.3558</v>
      </c>
      <c r="DG15" s="165">
        <v>-19.1936</v>
      </c>
      <c r="DH15" s="165">
        <v>-14.4566</v>
      </c>
      <c r="DI15" s="166"/>
      <c r="DJ15" s="166"/>
      <c r="DK15" s="165">
        <v>21.426100000000002</v>
      </c>
      <c r="DL15" s="165">
        <v>30.770900000000001</v>
      </c>
      <c r="DM15" s="165">
        <v>35.707799999999999</v>
      </c>
      <c r="DN15" s="165">
        <v>43.9636</v>
      </c>
      <c r="DO15" s="165">
        <v>30.68</v>
      </c>
      <c r="DP15" s="165">
        <v>-4.6500000000000004</v>
      </c>
      <c r="DQ15" s="165">
        <v>57.334499999999998</v>
      </c>
      <c r="DR15" s="165">
        <v>98.573099999999997</v>
      </c>
      <c r="DS15" s="166"/>
      <c r="DT15" s="165">
        <v>-50.27</v>
      </c>
      <c r="DU15" s="165">
        <v>82.15</v>
      </c>
      <c r="DV15" s="165">
        <v>47.28</v>
      </c>
      <c r="DW15" s="165">
        <v>100.3091</v>
      </c>
      <c r="DX15" s="165">
        <v>98.309100000000001</v>
      </c>
      <c r="DY15" s="165">
        <v>41.352600000000002</v>
      </c>
      <c r="DZ15" s="165">
        <v>40.636400000000002</v>
      </c>
      <c r="EA15" s="165">
        <v>196.12620000000001</v>
      </c>
      <c r="EB15" s="165">
        <v>156.06569999999999</v>
      </c>
      <c r="EC15" s="165">
        <v>149.84870000000001</v>
      </c>
      <c r="ED15" s="165">
        <v>152.88300000000001</v>
      </c>
      <c r="EE15" s="165">
        <v>104.1046</v>
      </c>
      <c r="EF15" s="165">
        <v>93.146900000000002</v>
      </c>
      <c r="EG15" s="165">
        <v>-23.398</v>
      </c>
      <c r="EH15" s="165">
        <v>528.76909999999998</v>
      </c>
      <c r="EI15" s="165">
        <v>372.37880000000001</v>
      </c>
      <c r="EJ15" s="166"/>
      <c r="EK15" s="165">
        <v>-27.806799999999999</v>
      </c>
      <c r="EL15" s="165">
        <v>-25.958500000000001</v>
      </c>
      <c r="EM15" s="165">
        <v>-18.747</v>
      </c>
      <c r="EN15" s="165">
        <v>-5.4120999999999997</v>
      </c>
      <c r="EO15" s="165">
        <v>-4.9947999999999997</v>
      </c>
      <c r="EP15" s="165">
        <v>179.77199999999999</v>
      </c>
      <c r="EQ15" s="165">
        <v>-37.695099999999996</v>
      </c>
      <c r="ER15" s="165">
        <v>-38.438200000000002</v>
      </c>
      <c r="ES15" s="165">
        <v>-58.856299999999997</v>
      </c>
      <c r="ET15" s="165">
        <v>0</v>
      </c>
      <c r="EU15" s="165">
        <v>-20.52</v>
      </c>
      <c r="EV15" s="165">
        <v>109.9</v>
      </c>
      <c r="EW15" s="165">
        <v>11.5418</v>
      </c>
      <c r="EX15" s="165">
        <v>-56.374499999999998</v>
      </c>
      <c r="EY15" s="165">
        <v>-39.880400000000002</v>
      </c>
      <c r="EZ15" s="165">
        <v>-38.958199999999998</v>
      </c>
      <c r="FA15" s="165">
        <v>11.8683</v>
      </c>
      <c r="FB15" s="165">
        <v>-92.959000000000003</v>
      </c>
      <c r="FC15" s="165">
        <v>56.6614</v>
      </c>
      <c r="FD15" s="165">
        <v>23.960699999999999</v>
      </c>
      <c r="FE15" s="166"/>
      <c r="FF15" s="165">
        <v>23.470300000000002</v>
      </c>
      <c r="FG15" s="165">
        <v>31.427499999999998</v>
      </c>
      <c r="FH15" s="165">
        <v>32.104599999999998</v>
      </c>
      <c r="FI15" s="165">
        <v>30.471499999999999</v>
      </c>
      <c r="FJ15" s="165">
        <v>-25.118400000000001</v>
      </c>
      <c r="FK15" s="165">
        <v>-25.118400000000001</v>
      </c>
      <c r="FL15" s="165">
        <v>99.134100000000004</v>
      </c>
      <c r="FM15" s="165">
        <v>-39.410499999999999</v>
      </c>
      <c r="FN15" s="165">
        <v>-39.553699999999999</v>
      </c>
      <c r="FO15" s="165">
        <v>57.839100000000002</v>
      </c>
      <c r="FP15" s="165">
        <v>66.613</v>
      </c>
      <c r="FQ15" s="165">
        <v>32.624400000000001</v>
      </c>
      <c r="FR15" s="165">
        <v>0.75</v>
      </c>
      <c r="FS15" s="165">
        <v>4.3609999999999998</v>
      </c>
      <c r="FT15" s="165">
        <v>0.74009999999999998</v>
      </c>
      <c r="FU15" s="165">
        <v>-1.83</v>
      </c>
      <c r="FV15" s="165">
        <v>14.07</v>
      </c>
      <c r="FW15" s="165">
        <v>33.1875</v>
      </c>
      <c r="FX15" s="166"/>
      <c r="FY15" s="166"/>
      <c r="FZ15" s="165">
        <v>4.2969999999999997</v>
      </c>
      <c r="GA15" s="166"/>
      <c r="GB15" s="165">
        <v>35.6</v>
      </c>
      <c r="GC15" s="165">
        <v>-65.7</v>
      </c>
      <c r="GD15" s="165">
        <v>-57.5745</v>
      </c>
      <c r="GE15" s="165">
        <v>12.44</v>
      </c>
      <c r="GF15" s="165">
        <v>73.443299999999994</v>
      </c>
      <c r="GG15" s="165">
        <v>18.2</v>
      </c>
      <c r="GH15" s="165">
        <v>-15.369199999999999</v>
      </c>
      <c r="GI15" s="165">
        <v>-1.7652000000000001</v>
      </c>
      <c r="GJ15" s="165">
        <v>-1.8313999999999999</v>
      </c>
      <c r="GK15" s="165">
        <v>1.4080999999999999</v>
      </c>
      <c r="GL15" s="166"/>
      <c r="GM15" s="166"/>
      <c r="GN15" s="165">
        <v>-11.577</v>
      </c>
      <c r="GO15" s="165">
        <v>-21.830200000000001</v>
      </c>
      <c r="GP15" s="165">
        <v>17.711300000000001</v>
      </c>
      <c r="GQ15" s="165">
        <v>23.1112</v>
      </c>
      <c r="GR15" s="165">
        <v>59.646000000000001</v>
      </c>
      <c r="GS15" s="165">
        <v>61.304299999999998</v>
      </c>
      <c r="GT15" s="165">
        <v>-103.61450000000001</v>
      </c>
      <c r="GU15" s="165">
        <v>-18.044499999999999</v>
      </c>
      <c r="GV15" s="165">
        <v>27.452100000000002</v>
      </c>
      <c r="GW15" s="165">
        <v>-42.558199999999999</v>
      </c>
      <c r="GX15" s="165">
        <v>12.486000000000001</v>
      </c>
      <c r="GY15" s="165">
        <v>5.9682000000000004</v>
      </c>
      <c r="GZ15" s="165">
        <v>5.6334999999999997</v>
      </c>
      <c r="HA15" s="166"/>
      <c r="HB15" s="165">
        <v>203.22800000000001</v>
      </c>
      <c r="HC15" s="165">
        <v>201.62309999999999</v>
      </c>
      <c r="HD15" s="165">
        <v>136.6</v>
      </c>
      <c r="HE15" s="165">
        <v>-135.88560000000001</v>
      </c>
      <c r="HF15" s="165">
        <v>-286.3449</v>
      </c>
      <c r="HG15" s="165">
        <v>286.6182</v>
      </c>
      <c r="HH15" s="165">
        <v>393.0369</v>
      </c>
      <c r="HI15" s="165">
        <v>-190.8477</v>
      </c>
      <c r="HJ15" s="165">
        <v>-192.36420000000001</v>
      </c>
      <c r="HK15" s="165">
        <v>-45.255699999999997</v>
      </c>
      <c r="HL15" s="165">
        <v>-36.486499999999999</v>
      </c>
      <c r="HM15" s="165">
        <v>73.807599999999994</v>
      </c>
      <c r="HN15" s="165">
        <v>72.751000000000005</v>
      </c>
      <c r="HO15" s="166"/>
      <c r="HP15" s="166"/>
      <c r="HQ15" s="165">
        <v>40.444000000000003</v>
      </c>
      <c r="HR15" s="165">
        <v>39.576099999999997</v>
      </c>
      <c r="HS15" s="165">
        <v>-47.564999999999998</v>
      </c>
      <c r="HT15" s="165">
        <v>-47.331800000000001</v>
      </c>
      <c r="HU15" s="165">
        <v>124.02</v>
      </c>
      <c r="HV15" s="165">
        <v>123.7</v>
      </c>
      <c r="HW15" s="165">
        <v>26.5</v>
      </c>
      <c r="HX15" s="165">
        <v>25.7</v>
      </c>
      <c r="HY15" s="165">
        <v>21.372199999999999</v>
      </c>
      <c r="HZ15" s="165">
        <v>25.04</v>
      </c>
      <c r="IA15" s="165">
        <v>-366.09210000000002</v>
      </c>
      <c r="IB15" s="165">
        <v>105.7452</v>
      </c>
      <c r="IC15" s="165">
        <v>104.3973</v>
      </c>
      <c r="ID15" s="165">
        <v>10.5</v>
      </c>
      <c r="IE15" s="165">
        <v>-2.2000000000000002</v>
      </c>
      <c r="IF15" s="165">
        <v>-39.5</v>
      </c>
      <c r="IG15" s="165">
        <v>-39.6</v>
      </c>
      <c r="IH15" s="166"/>
      <c r="II15" s="165">
        <v>1.1409</v>
      </c>
      <c r="IJ15" s="165">
        <v>-385.89370000000002</v>
      </c>
      <c r="IK15" s="165">
        <v>-344.05270000000002</v>
      </c>
      <c r="IL15" s="165">
        <v>446.6121</v>
      </c>
      <c r="IM15" s="165">
        <v>373.36720000000003</v>
      </c>
      <c r="IN15" s="165">
        <v>36.819499999999998</v>
      </c>
      <c r="IO15" s="165">
        <v>-367.1395</v>
      </c>
      <c r="IP15" s="165">
        <v>364.31290000000001</v>
      </c>
      <c r="IQ15" s="165">
        <v>-158.73990000000001</v>
      </c>
      <c r="IR15" s="165">
        <v>-232.3552</v>
      </c>
      <c r="IS15" s="165">
        <v>-362.17399999999998</v>
      </c>
      <c r="IT15" s="165">
        <v>99.177400000000006</v>
      </c>
      <c r="IU15" s="165">
        <v>98.452399999999997</v>
      </c>
      <c r="IV15" s="165">
        <v>158.7551</v>
      </c>
      <c r="IW15" s="165">
        <v>-435.2978</v>
      </c>
      <c r="IX15" s="165">
        <v>239.59200000000001</v>
      </c>
      <c r="IY15" s="165">
        <v>-196.70590000000001</v>
      </c>
      <c r="IZ15" s="165">
        <v>200.59389999999999</v>
      </c>
      <c r="JA15" s="165">
        <v>-11.7597</v>
      </c>
      <c r="JB15" s="166"/>
      <c r="JC15" s="165">
        <v>16.079999999999998</v>
      </c>
      <c r="JD15" s="165">
        <v>7.8159999999999998</v>
      </c>
      <c r="JE15" s="165">
        <v>7.8140000000000001</v>
      </c>
      <c r="JF15" s="165">
        <v>-15.68</v>
      </c>
      <c r="JG15" s="165">
        <v>-6.32</v>
      </c>
      <c r="JH15" s="166"/>
      <c r="JI15" s="165">
        <v>6.7704000000000004</v>
      </c>
      <c r="JJ15" s="165">
        <v>-35.536700000000003</v>
      </c>
      <c r="JK15" s="165">
        <v>-10.518000000000001</v>
      </c>
      <c r="JL15" s="165">
        <v>9.6</v>
      </c>
      <c r="JM15" s="165">
        <v>52.865000000000002</v>
      </c>
      <c r="JN15" s="165">
        <v>51.753</v>
      </c>
      <c r="JO15" s="166"/>
      <c r="JP15" s="166"/>
      <c r="JQ15" s="165">
        <v>48.288800000000002</v>
      </c>
      <c r="JR15" s="165">
        <v>47.529699999999998</v>
      </c>
      <c r="JS15" s="165">
        <v>47.8063</v>
      </c>
      <c r="JT15" s="166"/>
      <c r="JU15" s="165">
        <v>3</v>
      </c>
      <c r="JV15" s="165">
        <v>29.444900000000001</v>
      </c>
      <c r="JW15" s="165">
        <v>5.35</v>
      </c>
      <c r="JX15" s="166"/>
      <c r="JY15" s="165">
        <v>-37.411999999999999</v>
      </c>
      <c r="JZ15" s="165">
        <v>65.78</v>
      </c>
      <c r="KA15" s="165">
        <v>45.5837</v>
      </c>
      <c r="KB15" s="165">
        <v>-37.188400000000001</v>
      </c>
      <c r="KC15" s="165">
        <v>-64.864000000000004</v>
      </c>
      <c r="KD15" s="165">
        <v>34.957799999999999</v>
      </c>
      <c r="KE15" s="165">
        <v>28.938600000000001</v>
      </c>
      <c r="KF15" s="165">
        <v>-9.1999999999999993</v>
      </c>
      <c r="KG15" s="165">
        <v>10.9</v>
      </c>
      <c r="KH15" s="165">
        <v>105.074</v>
      </c>
      <c r="KI15" s="165">
        <v>-38.7654</v>
      </c>
    </row>
    <row r="16" spans="1:295" ht="18" customHeight="1" x14ac:dyDescent="0.3">
      <c r="A16" s="162" t="s">
        <v>42</v>
      </c>
      <c r="B16" s="162" t="s">
        <v>736</v>
      </c>
      <c r="C16" s="167">
        <v>0</v>
      </c>
      <c r="D16" s="168"/>
      <c r="E16" s="167">
        <v>-19.4361</v>
      </c>
      <c r="F16" s="167">
        <v>7.1440999999999999</v>
      </c>
      <c r="G16" s="167">
        <v>10.3292</v>
      </c>
      <c r="H16" s="168"/>
      <c r="I16" s="167">
        <v>27.0793</v>
      </c>
      <c r="J16" s="167">
        <v>-55.326099999999997</v>
      </c>
      <c r="K16" s="167">
        <v>39.591500000000003</v>
      </c>
      <c r="L16" s="167">
        <v>20.4374</v>
      </c>
      <c r="M16" s="167">
        <v>19.917100000000001</v>
      </c>
      <c r="N16" s="167">
        <v>0</v>
      </c>
      <c r="O16" s="167">
        <v>-29.582999999999998</v>
      </c>
      <c r="P16" s="167">
        <v>26.4</v>
      </c>
      <c r="Q16" s="167">
        <v>9.1080000000000005</v>
      </c>
      <c r="R16" s="167">
        <v>-26.4</v>
      </c>
      <c r="S16" s="167">
        <v>12.868399999999999</v>
      </c>
      <c r="T16" s="167">
        <v>23.381599999999999</v>
      </c>
      <c r="U16" s="167">
        <v>17.829599999999999</v>
      </c>
      <c r="V16" s="167">
        <v>17.7895</v>
      </c>
      <c r="W16" s="167">
        <v>30.159500000000001</v>
      </c>
      <c r="X16" s="167">
        <v>16.847899999999999</v>
      </c>
      <c r="Y16" s="167">
        <v>6.1338999999999997</v>
      </c>
      <c r="Z16" s="167">
        <v>8.0848999999999993</v>
      </c>
      <c r="AA16" s="168"/>
      <c r="AB16" s="168"/>
      <c r="AC16" s="167">
        <v>-43.93</v>
      </c>
      <c r="AD16" s="167">
        <v>-43.92</v>
      </c>
      <c r="AE16" s="168"/>
      <c r="AF16" s="167">
        <v>0</v>
      </c>
      <c r="AG16" s="168"/>
      <c r="AH16" s="168"/>
      <c r="AI16" s="168"/>
      <c r="AJ16" s="167">
        <v>-31.86</v>
      </c>
      <c r="AK16" s="167">
        <v>-32.33</v>
      </c>
      <c r="AL16" s="167">
        <v>-67.77</v>
      </c>
      <c r="AM16" s="167">
        <v>32.17</v>
      </c>
      <c r="AN16" s="167">
        <v>32.26</v>
      </c>
      <c r="AO16" s="167">
        <v>17.344200000000001</v>
      </c>
      <c r="AP16" s="167">
        <v>-6.0739999999999998</v>
      </c>
      <c r="AQ16" s="167">
        <v>52.556100000000001</v>
      </c>
      <c r="AR16" s="167">
        <v>54.387700000000002</v>
      </c>
      <c r="AS16" s="167">
        <v>46.094000000000001</v>
      </c>
      <c r="AT16" s="167">
        <v>-32.418100000000003</v>
      </c>
      <c r="AU16" s="167">
        <v>-32.507800000000003</v>
      </c>
      <c r="AV16" s="167">
        <v>12.796099999999999</v>
      </c>
      <c r="AW16" s="167">
        <v>13.6904</v>
      </c>
      <c r="AX16" s="167">
        <v>63.2288</v>
      </c>
      <c r="AY16" s="167">
        <v>63.898499999999999</v>
      </c>
      <c r="AZ16" s="167">
        <v>13.2112</v>
      </c>
      <c r="BA16" s="167">
        <v>12.2338</v>
      </c>
      <c r="BB16" s="167">
        <v>-454.04739999999998</v>
      </c>
      <c r="BC16" s="167">
        <v>14.9556</v>
      </c>
      <c r="BD16" s="167">
        <v>-18</v>
      </c>
      <c r="BE16" s="167">
        <v>-18.2</v>
      </c>
      <c r="BF16" s="167">
        <v>40.096800000000002</v>
      </c>
      <c r="BG16" s="167">
        <v>38.985300000000002</v>
      </c>
      <c r="BH16" s="167">
        <v>-2.5992999999999999</v>
      </c>
      <c r="BI16" s="168"/>
      <c r="BJ16" s="167">
        <v>-74.519000000000005</v>
      </c>
      <c r="BK16" s="167">
        <v>0.996</v>
      </c>
      <c r="BL16" s="168"/>
      <c r="BM16" s="167">
        <v>2.5526</v>
      </c>
      <c r="BN16" s="167">
        <v>503.82990000000001</v>
      </c>
      <c r="BO16" s="167">
        <v>97.964399999999998</v>
      </c>
      <c r="BP16" s="167">
        <v>97.445599999999999</v>
      </c>
      <c r="BQ16" s="167">
        <v>-521.14880000000005</v>
      </c>
      <c r="BR16" s="167">
        <v>386.0598</v>
      </c>
      <c r="BS16" s="168"/>
      <c r="BT16" s="167">
        <v>-53.390700000000002</v>
      </c>
      <c r="BU16" s="167">
        <v>54.970100000000002</v>
      </c>
      <c r="BV16" s="167">
        <v>65.136499999999998</v>
      </c>
      <c r="BW16" s="167">
        <v>23.46</v>
      </c>
      <c r="BX16" s="167">
        <v>21.63</v>
      </c>
      <c r="BY16" s="167">
        <v>46.55</v>
      </c>
      <c r="BZ16" s="167">
        <v>62.62</v>
      </c>
      <c r="CA16" s="167">
        <v>25.59</v>
      </c>
      <c r="CB16" s="167">
        <v>25.188099999999999</v>
      </c>
      <c r="CC16" s="167">
        <v>41.355400000000003</v>
      </c>
      <c r="CD16" s="167">
        <v>41.722700000000003</v>
      </c>
      <c r="CE16" s="167">
        <v>37.643599999999999</v>
      </c>
      <c r="CF16" s="168"/>
      <c r="CG16" s="167">
        <v>-94.698899999999995</v>
      </c>
      <c r="CH16" s="167">
        <v>3.6499000000000001</v>
      </c>
      <c r="CI16" s="168"/>
      <c r="CJ16" s="168"/>
      <c r="CK16" s="168"/>
      <c r="CL16" s="167">
        <v>83.8</v>
      </c>
      <c r="CM16" s="167">
        <v>74.900000000000006</v>
      </c>
      <c r="CN16" s="167">
        <v>-11.28</v>
      </c>
      <c r="CO16" s="167">
        <v>65.7714</v>
      </c>
      <c r="CP16" s="167">
        <v>63.926699999999997</v>
      </c>
      <c r="CQ16" s="167">
        <v>63.437199999999997</v>
      </c>
      <c r="CR16" s="167">
        <v>-35.795699999999997</v>
      </c>
      <c r="CS16" s="167">
        <v>-35.532200000000003</v>
      </c>
      <c r="CT16" s="167">
        <v>63.804299999999998</v>
      </c>
      <c r="CU16" s="167">
        <v>-63.871899999999997</v>
      </c>
      <c r="CV16" s="167">
        <v>69.388999999999996</v>
      </c>
      <c r="CW16" s="167">
        <v>12.1465</v>
      </c>
      <c r="CX16" s="167">
        <v>27.31</v>
      </c>
      <c r="CY16" s="167">
        <v>25.66</v>
      </c>
      <c r="CZ16" s="167">
        <v>41.726100000000002</v>
      </c>
      <c r="DA16" s="167">
        <v>39.555399999999999</v>
      </c>
      <c r="DB16" s="167">
        <v>-23.12</v>
      </c>
      <c r="DC16" s="167">
        <v>-3.6423000000000001</v>
      </c>
      <c r="DD16" s="168"/>
      <c r="DE16" s="168"/>
      <c r="DF16" s="167">
        <v>-100.15349999999999</v>
      </c>
      <c r="DG16" s="167">
        <v>-20.8902</v>
      </c>
      <c r="DH16" s="167">
        <v>-14.2235</v>
      </c>
      <c r="DI16" s="167">
        <v>-64.2</v>
      </c>
      <c r="DJ16" s="167">
        <v>-62.8</v>
      </c>
      <c r="DK16" s="167">
        <v>21.228300000000001</v>
      </c>
      <c r="DL16" s="168"/>
      <c r="DM16" s="167">
        <v>36.177399999999999</v>
      </c>
      <c r="DN16" s="167">
        <v>43.9636</v>
      </c>
      <c r="DO16" s="167">
        <v>30.35</v>
      </c>
      <c r="DP16" s="167">
        <v>-5</v>
      </c>
      <c r="DQ16" s="167">
        <v>53.722999999999999</v>
      </c>
      <c r="DR16" s="167">
        <v>99.9482</v>
      </c>
      <c r="DS16" s="168"/>
      <c r="DT16" s="167">
        <v>-49.18</v>
      </c>
      <c r="DU16" s="167">
        <v>81.42</v>
      </c>
      <c r="DV16" s="167">
        <v>46.87</v>
      </c>
      <c r="DW16" s="167">
        <v>99.345500000000001</v>
      </c>
      <c r="DX16" s="167">
        <v>97.327299999999994</v>
      </c>
      <c r="DY16" s="167">
        <v>44.009099999999997</v>
      </c>
      <c r="DZ16" s="167">
        <v>42.336399999999998</v>
      </c>
      <c r="EA16" s="167">
        <v>195.86680000000001</v>
      </c>
      <c r="EB16" s="167">
        <v>156.91810000000001</v>
      </c>
      <c r="EC16" s="167">
        <v>150.19929999999999</v>
      </c>
      <c r="ED16" s="167">
        <v>152.31190000000001</v>
      </c>
      <c r="EE16" s="167">
        <v>106.97709999999999</v>
      </c>
      <c r="EF16" s="167">
        <v>98.246600000000001</v>
      </c>
      <c r="EG16" s="167">
        <v>-22.265999999999998</v>
      </c>
      <c r="EH16" s="167">
        <v>531.29650000000004</v>
      </c>
      <c r="EI16" s="167">
        <v>376.74250000000001</v>
      </c>
      <c r="EJ16" s="168"/>
      <c r="EK16" s="167">
        <v>-29.574200000000001</v>
      </c>
      <c r="EL16" s="167">
        <v>-27.476900000000001</v>
      </c>
      <c r="EM16" s="167">
        <v>-16.4299</v>
      </c>
      <c r="EN16" s="167">
        <v>-5.2629000000000001</v>
      </c>
      <c r="EO16" s="167">
        <v>-5.4593999999999996</v>
      </c>
      <c r="EP16" s="167">
        <v>181.30799999999999</v>
      </c>
      <c r="EQ16" s="167">
        <v>-35.071800000000003</v>
      </c>
      <c r="ER16" s="167">
        <v>-36.162700000000001</v>
      </c>
      <c r="ES16" s="167">
        <v>-58.586100000000002</v>
      </c>
      <c r="ET16" s="167">
        <v>14.8</v>
      </c>
      <c r="EU16" s="167">
        <v>-18.29</v>
      </c>
      <c r="EV16" s="167">
        <v>106.3</v>
      </c>
      <c r="EW16" s="167">
        <v>11.737299999999999</v>
      </c>
      <c r="EX16" s="167">
        <v>-60.801299999999998</v>
      </c>
      <c r="EY16" s="167">
        <v>-40.021700000000003</v>
      </c>
      <c r="EZ16" s="167">
        <v>-38.6357</v>
      </c>
      <c r="FA16" s="167">
        <v>11.2963</v>
      </c>
      <c r="FB16" s="167">
        <v>-93.969399999999993</v>
      </c>
      <c r="FC16" s="167">
        <v>56.297699999999999</v>
      </c>
      <c r="FD16" s="167">
        <v>24.353999999999999</v>
      </c>
      <c r="FE16" s="168"/>
      <c r="FF16" s="167">
        <v>23.584800000000001</v>
      </c>
      <c r="FG16" s="167">
        <v>31.1173</v>
      </c>
      <c r="FH16" s="167">
        <v>31.482099999999999</v>
      </c>
      <c r="FI16" s="167">
        <v>30.687000000000001</v>
      </c>
      <c r="FJ16" s="167">
        <v>-25.620799999999999</v>
      </c>
      <c r="FK16" s="167">
        <v>-25.7883</v>
      </c>
      <c r="FL16" s="167">
        <v>103.3205</v>
      </c>
      <c r="FM16" s="167">
        <v>-41.195700000000002</v>
      </c>
      <c r="FN16" s="167">
        <v>-41.3307</v>
      </c>
      <c r="FO16" s="167">
        <v>60.532899999999998</v>
      </c>
      <c r="FP16" s="167">
        <v>67.113200000000006</v>
      </c>
      <c r="FQ16" s="167">
        <v>32.609699999999997</v>
      </c>
      <c r="FR16" s="167">
        <v>-0.16</v>
      </c>
      <c r="FS16" s="167">
        <v>4.3609999999999998</v>
      </c>
      <c r="FT16" s="167">
        <v>0.74009999999999998</v>
      </c>
      <c r="FU16" s="167">
        <v>-1.85</v>
      </c>
      <c r="FV16" s="167">
        <v>14.6</v>
      </c>
      <c r="FW16" s="167">
        <v>33.091500000000003</v>
      </c>
      <c r="FX16" s="168"/>
      <c r="FY16" s="168"/>
      <c r="FZ16" s="167">
        <v>4.194</v>
      </c>
      <c r="GA16" s="168"/>
      <c r="GB16" s="167">
        <v>34.51</v>
      </c>
      <c r="GC16" s="167">
        <v>-67.734099999999998</v>
      </c>
      <c r="GD16" s="167">
        <v>-61.160200000000003</v>
      </c>
      <c r="GE16" s="167">
        <v>12.37</v>
      </c>
      <c r="GF16" s="167">
        <v>72.226100000000002</v>
      </c>
      <c r="GG16" s="167">
        <v>17</v>
      </c>
      <c r="GH16" s="167">
        <v>-15.5174</v>
      </c>
      <c r="GI16" s="167">
        <v>-1.5145</v>
      </c>
      <c r="GJ16" s="167">
        <v>-1.4678</v>
      </c>
      <c r="GK16" s="167">
        <v>1.4117</v>
      </c>
      <c r="GL16" s="168"/>
      <c r="GM16" s="168"/>
      <c r="GN16" s="167">
        <v>-12.721</v>
      </c>
      <c r="GO16" s="167">
        <v>-22.1783</v>
      </c>
      <c r="GP16" s="167">
        <v>17.370200000000001</v>
      </c>
      <c r="GQ16" s="167">
        <v>23.092099999999999</v>
      </c>
      <c r="GR16" s="167">
        <v>59.039099999999998</v>
      </c>
      <c r="GS16" s="167">
        <v>60.898299999999999</v>
      </c>
      <c r="GT16" s="167">
        <v>-104.5214</v>
      </c>
      <c r="GU16" s="167">
        <v>-18.014600000000002</v>
      </c>
      <c r="GV16" s="167">
        <v>27.0319</v>
      </c>
      <c r="GW16" s="167">
        <v>-42.3324</v>
      </c>
      <c r="GX16" s="167">
        <v>12.2041</v>
      </c>
      <c r="GY16" s="167">
        <v>6.1048999999999998</v>
      </c>
      <c r="GZ16" s="167">
        <v>5.7283999999999997</v>
      </c>
      <c r="HA16" s="167">
        <v>13</v>
      </c>
      <c r="HB16" s="167">
        <v>202.27789999999999</v>
      </c>
      <c r="HC16" s="167">
        <v>202.29470000000001</v>
      </c>
      <c r="HD16" s="167">
        <v>129.5</v>
      </c>
      <c r="HE16" s="167">
        <v>-129.63579999999999</v>
      </c>
      <c r="HF16" s="167">
        <v>-277.82929999999999</v>
      </c>
      <c r="HG16" s="167">
        <v>280.18389999999999</v>
      </c>
      <c r="HH16" s="167">
        <v>388.19690000000003</v>
      </c>
      <c r="HI16" s="167">
        <v>-192.28110000000001</v>
      </c>
      <c r="HJ16" s="167">
        <v>-189.55690000000001</v>
      </c>
      <c r="HK16" s="167">
        <v>-44.370699999999999</v>
      </c>
      <c r="HL16" s="167">
        <v>-35.997199999999999</v>
      </c>
      <c r="HM16" s="167">
        <v>73.997699999999995</v>
      </c>
      <c r="HN16" s="167">
        <v>76.648600000000002</v>
      </c>
      <c r="HO16" s="168"/>
      <c r="HP16" s="168"/>
      <c r="HQ16" s="167">
        <v>41.949199999999998</v>
      </c>
      <c r="HR16" s="167">
        <v>41.114199999999997</v>
      </c>
      <c r="HS16" s="167">
        <v>-48.552700000000002</v>
      </c>
      <c r="HT16" s="167">
        <v>-47.657200000000003</v>
      </c>
      <c r="HU16" s="167">
        <v>118.26</v>
      </c>
      <c r="HV16" s="167">
        <v>118.59</v>
      </c>
      <c r="HW16" s="167">
        <v>25.6</v>
      </c>
      <c r="HX16" s="167">
        <v>25.8</v>
      </c>
      <c r="HY16" s="167">
        <v>21.534600000000001</v>
      </c>
      <c r="HZ16" s="167">
        <v>25.44</v>
      </c>
      <c r="IA16" s="167">
        <v>-373.35309999999998</v>
      </c>
      <c r="IB16" s="167">
        <v>107.8008</v>
      </c>
      <c r="IC16" s="167">
        <v>107.5239</v>
      </c>
      <c r="ID16" s="167">
        <v>11</v>
      </c>
      <c r="IE16" s="167">
        <v>-4.5</v>
      </c>
      <c r="IF16" s="167">
        <v>-42.1</v>
      </c>
      <c r="IG16" s="167">
        <v>-42.2</v>
      </c>
      <c r="IH16" s="168"/>
      <c r="II16" s="167">
        <v>1.2258</v>
      </c>
      <c r="IJ16" s="167">
        <v>-378.58390000000003</v>
      </c>
      <c r="IK16" s="167">
        <v>-343.80259999999998</v>
      </c>
      <c r="IL16" s="167">
        <v>444.51740000000001</v>
      </c>
      <c r="IM16" s="167">
        <v>366.38889999999998</v>
      </c>
      <c r="IN16" s="167">
        <v>37.241799999999998</v>
      </c>
      <c r="IO16" s="167">
        <v>-357.03620000000001</v>
      </c>
      <c r="IP16" s="167">
        <v>359.3168</v>
      </c>
      <c r="IQ16" s="167">
        <v>-161.5652</v>
      </c>
      <c r="IR16" s="167">
        <v>-235.3683</v>
      </c>
      <c r="IS16" s="167">
        <v>-355.6053</v>
      </c>
      <c r="IT16" s="167">
        <v>94.8108</v>
      </c>
      <c r="IU16" s="167">
        <v>95.806700000000006</v>
      </c>
      <c r="IV16" s="167">
        <v>164.7672</v>
      </c>
      <c r="IW16" s="167">
        <v>-433.2423</v>
      </c>
      <c r="IX16" s="167">
        <v>242.36709999999999</v>
      </c>
      <c r="IY16" s="167">
        <v>-196.57419999999999</v>
      </c>
      <c r="IZ16" s="167">
        <v>196.61009999999999</v>
      </c>
      <c r="JA16" s="167">
        <v>-10.625299999999999</v>
      </c>
      <c r="JB16" s="168"/>
      <c r="JC16" s="167">
        <v>15.6</v>
      </c>
      <c r="JD16" s="167">
        <v>7.7919999999999998</v>
      </c>
      <c r="JE16" s="167">
        <v>7.7949999999999999</v>
      </c>
      <c r="JF16" s="167">
        <v>-16</v>
      </c>
      <c r="JG16" s="167">
        <v>-6.88</v>
      </c>
      <c r="JH16" s="168"/>
      <c r="JI16" s="167">
        <v>6.9748999999999999</v>
      </c>
      <c r="JJ16" s="167">
        <v>-34.248899999999999</v>
      </c>
      <c r="JK16" s="167">
        <v>-11.189399999999999</v>
      </c>
      <c r="JL16" s="167">
        <v>9.8000000000000007</v>
      </c>
      <c r="JM16" s="167">
        <v>51.692</v>
      </c>
      <c r="JN16" s="167">
        <v>50.69</v>
      </c>
      <c r="JO16" s="168"/>
      <c r="JP16" s="167">
        <v>13.3308</v>
      </c>
      <c r="JQ16" s="167">
        <v>47.235700000000001</v>
      </c>
      <c r="JR16" s="167">
        <v>46.4497</v>
      </c>
      <c r="JS16" s="167">
        <v>50.281799999999997</v>
      </c>
      <c r="JT16" s="168"/>
      <c r="JU16" s="167">
        <v>4.4000000000000004</v>
      </c>
      <c r="JV16" s="167">
        <v>30.683599999999998</v>
      </c>
      <c r="JW16" s="167">
        <v>5.38</v>
      </c>
      <c r="JX16" s="168"/>
      <c r="JY16" s="167">
        <v>-37.862499999999997</v>
      </c>
      <c r="JZ16" s="167">
        <v>65.876599999999996</v>
      </c>
      <c r="KA16" s="167">
        <v>45.764600000000002</v>
      </c>
      <c r="KB16" s="167">
        <v>-37.787399999999998</v>
      </c>
      <c r="KC16" s="167">
        <v>-64.944500000000005</v>
      </c>
      <c r="KD16" s="167">
        <v>35.000300000000003</v>
      </c>
      <c r="KE16" s="167">
        <v>29.1447</v>
      </c>
      <c r="KF16" s="167">
        <v>-11.4</v>
      </c>
      <c r="KG16" s="167">
        <v>12</v>
      </c>
      <c r="KH16" s="167">
        <v>111.2634</v>
      </c>
      <c r="KI16" s="167">
        <v>-42.971400000000003</v>
      </c>
    </row>
    <row r="17" spans="1:295" ht="18" customHeight="1" x14ac:dyDescent="0.3">
      <c r="A17" s="162" t="s">
        <v>42</v>
      </c>
      <c r="B17" s="162" t="s">
        <v>737</v>
      </c>
      <c r="C17" s="163">
        <v>0</v>
      </c>
      <c r="D17" s="163">
        <v>16.299199999999999</v>
      </c>
      <c r="E17" s="163">
        <v>-19.170200000000001</v>
      </c>
      <c r="F17" s="163">
        <v>7.1218000000000004</v>
      </c>
      <c r="G17" s="163">
        <v>9.8073999999999995</v>
      </c>
      <c r="H17" s="164"/>
      <c r="I17" s="163">
        <v>27.381399999999999</v>
      </c>
      <c r="J17" s="163">
        <v>-54.8202</v>
      </c>
      <c r="K17" s="163">
        <v>40.726100000000002</v>
      </c>
      <c r="L17" s="163">
        <v>20.813400000000001</v>
      </c>
      <c r="M17" s="163">
        <v>20.311199999999999</v>
      </c>
      <c r="N17" s="163">
        <v>-2.2200000000000002</v>
      </c>
      <c r="O17" s="163">
        <v>-30.414999999999999</v>
      </c>
      <c r="P17" s="163">
        <v>28.6</v>
      </c>
      <c r="Q17" s="163">
        <v>9.1080000000000005</v>
      </c>
      <c r="R17" s="163">
        <v>-28.6</v>
      </c>
      <c r="S17" s="163">
        <v>13.112299999999999</v>
      </c>
      <c r="T17" s="163">
        <v>21.648800000000001</v>
      </c>
      <c r="U17" s="163">
        <v>17.642199999999999</v>
      </c>
      <c r="V17" s="163">
        <v>17.860900000000001</v>
      </c>
      <c r="W17" s="163">
        <v>30.1967</v>
      </c>
      <c r="X17" s="163">
        <v>16.525300000000001</v>
      </c>
      <c r="Y17" s="163">
        <v>5.7176999999999998</v>
      </c>
      <c r="Z17" s="163">
        <v>8.2347999999999999</v>
      </c>
      <c r="AA17" s="164"/>
      <c r="AB17" s="164"/>
      <c r="AC17" s="163">
        <v>-45.46</v>
      </c>
      <c r="AD17" s="163">
        <v>-45.49</v>
      </c>
      <c r="AE17" s="164"/>
      <c r="AF17" s="163">
        <v>0</v>
      </c>
      <c r="AG17" s="164"/>
      <c r="AH17" s="164"/>
      <c r="AI17" s="164"/>
      <c r="AJ17" s="163">
        <v>-36.18</v>
      </c>
      <c r="AK17" s="163">
        <v>-37.4</v>
      </c>
      <c r="AL17" s="163">
        <v>-61.61</v>
      </c>
      <c r="AM17" s="163">
        <v>37.57</v>
      </c>
      <c r="AN17" s="163">
        <v>37.44</v>
      </c>
      <c r="AO17" s="163">
        <v>17.4392</v>
      </c>
      <c r="AP17" s="163">
        <v>-6.4061000000000003</v>
      </c>
      <c r="AQ17" s="163">
        <v>53.933</v>
      </c>
      <c r="AR17" s="163">
        <v>56.3264</v>
      </c>
      <c r="AS17" s="163">
        <v>48.095700000000001</v>
      </c>
      <c r="AT17" s="163">
        <v>-39.919800000000002</v>
      </c>
      <c r="AU17" s="163">
        <v>-40.5182</v>
      </c>
      <c r="AV17" s="163">
        <v>35.679699999999997</v>
      </c>
      <c r="AW17" s="163">
        <v>35.872799999999998</v>
      </c>
      <c r="AX17" s="163">
        <v>63.362699999999997</v>
      </c>
      <c r="AY17" s="163">
        <v>64.568299999999994</v>
      </c>
      <c r="AZ17" s="163">
        <v>26.544899999999998</v>
      </c>
      <c r="BA17" s="163">
        <v>29.941099999999999</v>
      </c>
      <c r="BB17" s="163">
        <v>-481.56</v>
      </c>
      <c r="BC17" s="163">
        <v>14.896699999999999</v>
      </c>
      <c r="BD17" s="163">
        <v>-17.8</v>
      </c>
      <c r="BE17" s="163">
        <v>-18.2</v>
      </c>
      <c r="BF17" s="163">
        <v>47.714700000000001</v>
      </c>
      <c r="BG17" s="163">
        <v>46.154299999999999</v>
      </c>
      <c r="BH17" s="163">
        <v>-2.2717999999999998</v>
      </c>
      <c r="BI17" s="164"/>
      <c r="BJ17" s="163">
        <v>-87.244</v>
      </c>
      <c r="BK17" s="163">
        <v>1.4809000000000001</v>
      </c>
      <c r="BL17" s="164"/>
      <c r="BM17" s="163">
        <v>3.1513</v>
      </c>
      <c r="BN17" s="163">
        <v>526.59670000000006</v>
      </c>
      <c r="BO17" s="163">
        <v>97.964399999999998</v>
      </c>
      <c r="BP17" s="163">
        <v>97.659199999999998</v>
      </c>
      <c r="BQ17" s="163">
        <v>-528.04049999999995</v>
      </c>
      <c r="BR17" s="163">
        <v>405.01459999999997</v>
      </c>
      <c r="BS17" s="164"/>
      <c r="BT17" s="163">
        <v>-59.090299999999999</v>
      </c>
      <c r="BU17" s="163">
        <v>60.4495</v>
      </c>
      <c r="BV17" s="163">
        <v>67.232200000000006</v>
      </c>
      <c r="BW17" s="163">
        <v>23.75</v>
      </c>
      <c r="BX17" s="163">
        <v>21.69</v>
      </c>
      <c r="BY17" s="163">
        <v>47.03</v>
      </c>
      <c r="BZ17" s="163">
        <v>64.08</v>
      </c>
      <c r="CA17" s="163">
        <v>29.8766</v>
      </c>
      <c r="CB17" s="163">
        <v>31.216200000000001</v>
      </c>
      <c r="CC17" s="163">
        <v>38.7941</v>
      </c>
      <c r="CD17" s="163">
        <v>39.273499999999999</v>
      </c>
      <c r="CE17" s="163">
        <v>38.647399999999998</v>
      </c>
      <c r="CF17" s="164"/>
      <c r="CG17" s="163">
        <v>-95.527000000000001</v>
      </c>
      <c r="CH17" s="163">
        <v>4.5156999999999998</v>
      </c>
      <c r="CI17" s="164"/>
      <c r="CJ17" s="164"/>
      <c r="CK17" s="164"/>
      <c r="CL17" s="163">
        <v>83.9</v>
      </c>
      <c r="CM17" s="163">
        <v>75.5</v>
      </c>
      <c r="CN17" s="163">
        <v>-11.26</v>
      </c>
      <c r="CO17" s="163">
        <v>65.398899999999998</v>
      </c>
      <c r="CP17" s="163">
        <v>62.7196</v>
      </c>
      <c r="CQ17" s="163">
        <v>63.711199999999998</v>
      </c>
      <c r="CR17" s="163">
        <v>-34.5627</v>
      </c>
      <c r="CS17" s="163">
        <v>-34.426200000000001</v>
      </c>
      <c r="CT17" s="163">
        <v>58.2258</v>
      </c>
      <c r="CU17" s="163">
        <v>-60.974800000000002</v>
      </c>
      <c r="CV17" s="163">
        <v>63.082700000000003</v>
      </c>
      <c r="CW17" s="163">
        <v>12.257999999999999</v>
      </c>
      <c r="CX17" s="163">
        <v>26.53</v>
      </c>
      <c r="CY17" s="163">
        <v>24.35</v>
      </c>
      <c r="CZ17" s="163">
        <v>42.194800000000001</v>
      </c>
      <c r="DA17" s="163">
        <v>39.701799999999999</v>
      </c>
      <c r="DB17" s="163">
        <v>-23.38</v>
      </c>
      <c r="DC17" s="163">
        <v>-0.80940000000000001</v>
      </c>
      <c r="DD17" s="164"/>
      <c r="DE17" s="164"/>
      <c r="DF17" s="163">
        <v>-97.981300000000005</v>
      </c>
      <c r="DG17" s="163">
        <v>-21.512799999999999</v>
      </c>
      <c r="DH17" s="163">
        <v>-14.3498</v>
      </c>
      <c r="DI17" s="163">
        <v>-64.2</v>
      </c>
      <c r="DJ17" s="163">
        <v>-65.2</v>
      </c>
      <c r="DK17" s="163">
        <v>21.288799999999998</v>
      </c>
      <c r="DL17" s="163">
        <v>31.3568</v>
      </c>
      <c r="DM17" s="163">
        <v>37.116700000000002</v>
      </c>
      <c r="DN17" s="163">
        <v>44.549599999999998</v>
      </c>
      <c r="DO17" s="163">
        <v>30.98</v>
      </c>
      <c r="DP17" s="163">
        <v>-5.33</v>
      </c>
      <c r="DQ17" s="163">
        <v>54.916499999999999</v>
      </c>
      <c r="DR17" s="163">
        <v>96.1755</v>
      </c>
      <c r="DS17" s="164"/>
      <c r="DT17" s="163">
        <v>-50.3</v>
      </c>
      <c r="DU17" s="163">
        <v>84.34</v>
      </c>
      <c r="DV17" s="163">
        <v>47.75</v>
      </c>
      <c r="DW17" s="163">
        <v>97.054500000000004</v>
      </c>
      <c r="DX17" s="163">
        <v>96.527299999999997</v>
      </c>
      <c r="DY17" s="163">
        <v>47.592599999999997</v>
      </c>
      <c r="DZ17" s="163">
        <v>46.918199999999999</v>
      </c>
      <c r="EA17" s="163">
        <v>199.3776</v>
      </c>
      <c r="EB17" s="163">
        <v>161.23519999999999</v>
      </c>
      <c r="EC17" s="163">
        <v>153.04910000000001</v>
      </c>
      <c r="ED17" s="163">
        <v>154.93459999999999</v>
      </c>
      <c r="EE17" s="163">
        <v>106.283</v>
      </c>
      <c r="EF17" s="163">
        <v>95.694999999999993</v>
      </c>
      <c r="EG17" s="163">
        <v>-22.523</v>
      </c>
      <c r="EH17" s="163">
        <v>538.51369999999997</v>
      </c>
      <c r="EI17" s="163">
        <v>356.53070000000002</v>
      </c>
      <c r="EJ17" s="164"/>
      <c r="EK17" s="163">
        <v>-30.376899999999999</v>
      </c>
      <c r="EL17" s="163">
        <v>-28.234000000000002</v>
      </c>
      <c r="EM17" s="163">
        <v>-18.3916</v>
      </c>
      <c r="EN17" s="163">
        <v>-13.3954</v>
      </c>
      <c r="EO17" s="163">
        <v>-11.8916</v>
      </c>
      <c r="EP17" s="163">
        <v>164.41200000000001</v>
      </c>
      <c r="EQ17" s="163">
        <v>-28.364100000000001</v>
      </c>
      <c r="ER17" s="163">
        <v>-28.988199999999999</v>
      </c>
      <c r="ES17" s="163">
        <v>-57.34</v>
      </c>
      <c r="ET17" s="163">
        <v>15.09</v>
      </c>
      <c r="EU17" s="163">
        <v>-17.87</v>
      </c>
      <c r="EV17" s="163">
        <v>103.4</v>
      </c>
      <c r="EW17" s="163">
        <v>11.9573</v>
      </c>
      <c r="EX17" s="163">
        <v>-74.152199999999993</v>
      </c>
      <c r="EY17" s="163">
        <v>-40.6922</v>
      </c>
      <c r="EZ17" s="163">
        <v>-39.7864</v>
      </c>
      <c r="FA17" s="163">
        <v>12.1846</v>
      </c>
      <c r="FB17" s="163">
        <v>-93.938299999999998</v>
      </c>
      <c r="FC17" s="163">
        <v>54.7682</v>
      </c>
      <c r="FD17" s="163">
        <v>24.817499999999999</v>
      </c>
      <c r="FE17" s="164"/>
      <c r="FF17" s="163">
        <v>24.775700000000001</v>
      </c>
      <c r="FG17" s="163">
        <v>30.954699999999999</v>
      </c>
      <c r="FH17" s="163">
        <v>31.7104</v>
      </c>
      <c r="FI17" s="163">
        <v>30.9011</v>
      </c>
      <c r="FJ17" s="163">
        <v>-31.6492</v>
      </c>
      <c r="FK17" s="163">
        <v>-32.486499999999999</v>
      </c>
      <c r="FL17" s="163">
        <v>107.50700000000001</v>
      </c>
      <c r="FM17" s="163">
        <v>-46.063800000000001</v>
      </c>
      <c r="FN17" s="163">
        <v>-45.864899999999999</v>
      </c>
      <c r="FO17" s="163">
        <v>62.9512</v>
      </c>
      <c r="FP17" s="163">
        <v>71.493899999999996</v>
      </c>
      <c r="FQ17" s="163">
        <v>32.829500000000003</v>
      </c>
      <c r="FR17" s="163">
        <v>0.5</v>
      </c>
      <c r="FS17" s="163">
        <v>4.4074</v>
      </c>
      <c r="FT17" s="163">
        <v>0.76200000000000001</v>
      </c>
      <c r="FU17" s="163">
        <v>-1.94</v>
      </c>
      <c r="FV17" s="163">
        <v>14.62</v>
      </c>
      <c r="FW17" s="163">
        <v>31.780100000000001</v>
      </c>
      <c r="FX17" s="164"/>
      <c r="FY17" s="163">
        <v>-5.6340000000000003</v>
      </c>
      <c r="FZ17" s="163">
        <v>4.3019999999999996</v>
      </c>
      <c r="GA17" s="164"/>
      <c r="GB17" s="163">
        <v>34.81</v>
      </c>
      <c r="GC17" s="163">
        <v>-71.399699999999996</v>
      </c>
      <c r="GD17" s="163">
        <v>-61.294600000000003</v>
      </c>
      <c r="GE17" s="163">
        <v>12.79</v>
      </c>
      <c r="GF17" s="163">
        <v>72.365099999999998</v>
      </c>
      <c r="GG17" s="163">
        <v>16.3</v>
      </c>
      <c r="GH17" s="163">
        <v>-16.450199999999999</v>
      </c>
      <c r="GI17" s="163">
        <v>-1.7849999999999999</v>
      </c>
      <c r="GJ17" s="163">
        <v>-1.8110999999999999</v>
      </c>
      <c r="GK17" s="163">
        <v>1.4388000000000001</v>
      </c>
      <c r="GL17" s="164"/>
      <c r="GM17" s="164"/>
      <c r="GN17" s="163">
        <v>-13.0345</v>
      </c>
      <c r="GO17" s="163">
        <v>-22.9681</v>
      </c>
      <c r="GP17" s="163">
        <v>16.286899999999999</v>
      </c>
      <c r="GQ17" s="163">
        <v>23.7712</v>
      </c>
      <c r="GR17" s="163">
        <v>62.207099999999997</v>
      </c>
      <c r="GS17" s="163">
        <v>62.6922</v>
      </c>
      <c r="GT17" s="163">
        <v>-107.1549</v>
      </c>
      <c r="GU17" s="163">
        <v>-17.940000000000001</v>
      </c>
      <c r="GV17" s="163">
        <v>28.158999999999999</v>
      </c>
      <c r="GW17" s="163">
        <v>-43.109699999999997</v>
      </c>
      <c r="GX17" s="163">
        <v>12.773199999999999</v>
      </c>
      <c r="GY17" s="163">
        <v>5.9877000000000002</v>
      </c>
      <c r="GZ17" s="163">
        <v>5.7916999999999996</v>
      </c>
      <c r="HA17" s="163">
        <v>14</v>
      </c>
      <c r="HB17" s="163">
        <v>188.7997</v>
      </c>
      <c r="HC17" s="163">
        <v>190.6157</v>
      </c>
      <c r="HD17" s="163">
        <v>156.69999999999999</v>
      </c>
      <c r="HE17" s="163">
        <v>-157.00919999999999</v>
      </c>
      <c r="HF17" s="163">
        <v>-268.05309999999997</v>
      </c>
      <c r="HG17" s="163">
        <v>269.80309999999997</v>
      </c>
      <c r="HH17" s="163">
        <v>362.13330000000002</v>
      </c>
      <c r="HI17" s="163">
        <v>-179.4324</v>
      </c>
      <c r="HJ17" s="163">
        <v>-179.28880000000001</v>
      </c>
      <c r="HK17" s="163">
        <v>-45.431199999999997</v>
      </c>
      <c r="HL17" s="163">
        <v>-36.467100000000002</v>
      </c>
      <c r="HM17" s="163">
        <v>75.844899999999996</v>
      </c>
      <c r="HN17" s="163">
        <v>72.328800000000001</v>
      </c>
      <c r="HO17" s="163">
        <v>-129.79159999999999</v>
      </c>
      <c r="HP17" s="163">
        <v>-128.50489999999999</v>
      </c>
      <c r="HQ17" s="163">
        <v>40.597799999999999</v>
      </c>
      <c r="HR17" s="163">
        <v>40.400100000000002</v>
      </c>
      <c r="HS17" s="163">
        <v>-50.07</v>
      </c>
      <c r="HT17" s="163">
        <v>-50.196100000000001</v>
      </c>
      <c r="HU17" s="163">
        <v>111.95</v>
      </c>
      <c r="HV17" s="163">
        <v>111.83</v>
      </c>
      <c r="HW17" s="163">
        <v>26.5</v>
      </c>
      <c r="HX17" s="163">
        <v>27</v>
      </c>
      <c r="HY17" s="163">
        <v>21.453399999999998</v>
      </c>
      <c r="HZ17" s="163">
        <v>28.32</v>
      </c>
      <c r="IA17" s="163">
        <v>-380.1918</v>
      </c>
      <c r="IB17" s="163">
        <v>110.63379999999999</v>
      </c>
      <c r="IC17" s="163">
        <v>111.563</v>
      </c>
      <c r="ID17" s="163">
        <v>11.1</v>
      </c>
      <c r="IE17" s="163">
        <v>-1</v>
      </c>
      <c r="IF17" s="163">
        <v>-38.799999999999997</v>
      </c>
      <c r="IG17" s="163">
        <v>-38.700000000000003</v>
      </c>
      <c r="IH17" s="164"/>
      <c r="II17" s="164"/>
      <c r="IJ17" s="163">
        <v>-356.40300000000002</v>
      </c>
      <c r="IK17" s="163">
        <v>-321.7373</v>
      </c>
      <c r="IL17" s="163">
        <v>454.67079999999999</v>
      </c>
      <c r="IM17" s="163">
        <v>374.34820000000002</v>
      </c>
      <c r="IN17" s="163">
        <v>61.802399999999999</v>
      </c>
      <c r="IO17" s="163">
        <v>-369.7253</v>
      </c>
      <c r="IP17" s="163">
        <v>363.69069999999999</v>
      </c>
      <c r="IQ17" s="163">
        <v>-165.01159999999999</v>
      </c>
      <c r="IR17" s="163">
        <v>-234.91419999999999</v>
      </c>
      <c r="IS17" s="163">
        <v>-362.69170000000003</v>
      </c>
      <c r="IT17" s="163">
        <v>95.148099999999999</v>
      </c>
      <c r="IU17" s="163">
        <v>96.175399999999996</v>
      </c>
      <c r="IV17" s="163">
        <v>169.19390000000001</v>
      </c>
      <c r="IW17" s="163">
        <v>-442.45310000000001</v>
      </c>
      <c r="IX17" s="163">
        <v>237.02420000000001</v>
      </c>
      <c r="IY17" s="163">
        <v>-204.75229999999999</v>
      </c>
      <c r="IZ17" s="163">
        <v>205.8039</v>
      </c>
      <c r="JA17" s="163">
        <v>-9.6227999999999998</v>
      </c>
      <c r="JB17" s="164"/>
      <c r="JC17" s="163">
        <v>16.079999999999998</v>
      </c>
      <c r="JD17" s="163">
        <v>7.6159999999999997</v>
      </c>
      <c r="JE17" s="163">
        <v>7.6239999999999997</v>
      </c>
      <c r="JF17" s="163">
        <v>-15.36</v>
      </c>
      <c r="JG17" s="163">
        <v>-6.48</v>
      </c>
      <c r="JH17" s="164"/>
      <c r="JI17" s="163">
        <v>6.3583999999999996</v>
      </c>
      <c r="JJ17" s="163">
        <v>-33.458500000000001</v>
      </c>
      <c r="JK17" s="163">
        <v>-11.775399999999999</v>
      </c>
      <c r="JL17" s="163">
        <v>9.6999999999999993</v>
      </c>
      <c r="JM17" s="163">
        <v>53.154000000000003</v>
      </c>
      <c r="JN17" s="163">
        <v>54.149000000000001</v>
      </c>
      <c r="JO17" s="164"/>
      <c r="JP17" s="164"/>
      <c r="JQ17" s="163">
        <v>49.601900000000001</v>
      </c>
      <c r="JR17" s="163">
        <v>49.3934</v>
      </c>
      <c r="JS17" s="163">
        <v>47.775399999999998</v>
      </c>
      <c r="JT17" s="164"/>
      <c r="JU17" s="163">
        <v>3</v>
      </c>
      <c r="JV17" s="163">
        <v>30.4634</v>
      </c>
      <c r="JW17" s="163">
        <v>5.43</v>
      </c>
      <c r="JX17" s="164"/>
      <c r="JY17" s="163">
        <v>-39.495399999999997</v>
      </c>
      <c r="JZ17" s="163">
        <v>66.534899999999993</v>
      </c>
      <c r="KA17" s="163">
        <v>46.520299999999999</v>
      </c>
      <c r="KB17" s="163">
        <v>-39.393099999999997</v>
      </c>
      <c r="KC17" s="163">
        <v>-65.215500000000006</v>
      </c>
      <c r="KD17" s="163">
        <v>35.949199999999998</v>
      </c>
      <c r="KE17" s="163">
        <v>28.789400000000001</v>
      </c>
      <c r="KF17" s="163">
        <v>-11.1</v>
      </c>
      <c r="KG17" s="163">
        <v>11.3</v>
      </c>
      <c r="KH17" s="163">
        <v>94.833500000000001</v>
      </c>
      <c r="KI17" s="163">
        <v>-34.211199999999998</v>
      </c>
    </row>
    <row r="18" spans="1:295" ht="18" customHeight="1" x14ac:dyDescent="0.3">
      <c r="A18" s="162" t="s">
        <v>42</v>
      </c>
      <c r="B18" s="162" t="s">
        <v>738</v>
      </c>
      <c r="C18" s="165">
        <v>0</v>
      </c>
      <c r="D18" s="165">
        <v>16.299199999999999</v>
      </c>
      <c r="E18" s="165">
        <v>-20.108899999999998</v>
      </c>
      <c r="F18" s="165">
        <v>7.0857000000000001</v>
      </c>
      <c r="G18" s="165">
        <v>11.8308</v>
      </c>
      <c r="H18" s="165">
        <v>0</v>
      </c>
      <c r="I18" s="165">
        <v>27.255299999999998</v>
      </c>
      <c r="J18" s="165">
        <v>-30.354399999999998</v>
      </c>
      <c r="K18" s="165">
        <v>40.895299999999999</v>
      </c>
      <c r="L18" s="165">
        <v>21.061399999999999</v>
      </c>
      <c r="M18" s="165">
        <v>20.610600000000002</v>
      </c>
      <c r="N18" s="165">
        <v>2.2200000000000002</v>
      </c>
      <c r="O18" s="165">
        <v>-33.633000000000003</v>
      </c>
      <c r="P18" s="165">
        <v>30.8</v>
      </c>
      <c r="Q18" s="165">
        <v>9.9359999999999999</v>
      </c>
      <c r="R18" s="165">
        <v>-30.8</v>
      </c>
      <c r="S18" s="165">
        <v>13.236800000000001</v>
      </c>
      <c r="T18" s="165">
        <v>3.1145999999999998</v>
      </c>
      <c r="U18" s="165">
        <v>17.992599999999999</v>
      </c>
      <c r="V18" s="165">
        <v>18.108899999999998</v>
      </c>
      <c r="W18" s="165">
        <v>30.354900000000001</v>
      </c>
      <c r="X18" s="165">
        <v>16.864699999999999</v>
      </c>
      <c r="Y18" s="165">
        <v>6.4069000000000003</v>
      </c>
      <c r="Z18" s="165">
        <v>8.2370999999999999</v>
      </c>
      <c r="AA18" s="166"/>
      <c r="AB18" s="166"/>
      <c r="AC18" s="165">
        <v>-42.57</v>
      </c>
      <c r="AD18" s="165">
        <v>-42.71</v>
      </c>
      <c r="AE18" s="166"/>
      <c r="AF18" s="165">
        <v>-2.2200000000000002</v>
      </c>
      <c r="AG18" s="166"/>
      <c r="AH18" s="166"/>
      <c r="AI18" s="166"/>
      <c r="AJ18" s="165">
        <v>-28.16</v>
      </c>
      <c r="AK18" s="165">
        <v>-28.39</v>
      </c>
      <c r="AL18" s="165">
        <v>-72.3</v>
      </c>
      <c r="AM18" s="165">
        <v>27.73</v>
      </c>
      <c r="AN18" s="165">
        <v>28.37</v>
      </c>
      <c r="AO18" s="165">
        <v>17.520800000000001</v>
      </c>
      <c r="AP18" s="165">
        <v>-6.3147000000000002</v>
      </c>
      <c r="AQ18" s="165">
        <v>53.762799999999999</v>
      </c>
      <c r="AR18" s="165">
        <v>55.820399999999999</v>
      </c>
      <c r="AS18" s="165">
        <v>46.0364</v>
      </c>
      <c r="AT18" s="165">
        <v>-28.533300000000001</v>
      </c>
      <c r="AU18" s="165">
        <v>-29.215900000000001</v>
      </c>
      <c r="AV18" s="165">
        <v>10.087899999999999</v>
      </c>
      <c r="AW18" s="165">
        <v>10.0877</v>
      </c>
      <c r="AX18" s="165">
        <v>62.1571</v>
      </c>
      <c r="AY18" s="165">
        <v>62.960799999999999</v>
      </c>
      <c r="AZ18" s="165">
        <v>10.842599999999999</v>
      </c>
      <c r="BA18" s="165">
        <v>10.5015</v>
      </c>
      <c r="BB18" s="165">
        <v>-440.87990000000002</v>
      </c>
      <c r="BC18" s="165">
        <v>15.633699999999999</v>
      </c>
      <c r="BD18" s="165">
        <v>-17.8</v>
      </c>
      <c r="BE18" s="165">
        <v>-18.2</v>
      </c>
      <c r="BF18" s="165">
        <v>36.315199999999997</v>
      </c>
      <c r="BG18" s="165">
        <v>34.835900000000002</v>
      </c>
      <c r="BH18" s="165">
        <v>-2.7199</v>
      </c>
      <c r="BI18" s="166"/>
      <c r="BJ18" s="165">
        <v>-73.032499999999999</v>
      </c>
      <c r="BK18" s="165">
        <v>1.5859000000000001</v>
      </c>
      <c r="BL18" s="166"/>
      <c r="BM18" s="165">
        <v>2.9114</v>
      </c>
      <c r="BN18" s="165">
        <v>487.25839999999999</v>
      </c>
      <c r="BO18" s="165">
        <v>115.2379</v>
      </c>
      <c r="BP18" s="165">
        <v>114.4444</v>
      </c>
      <c r="BQ18" s="165">
        <v>-556.72450000000003</v>
      </c>
      <c r="BR18" s="165">
        <v>388.62529999999998</v>
      </c>
      <c r="BS18" s="166"/>
      <c r="BT18" s="165">
        <v>-47.808999999999997</v>
      </c>
      <c r="BU18" s="165">
        <v>49.622599999999998</v>
      </c>
      <c r="BV18" s="165">
        <v>69.407799999999995</v>
      </c>
      <c r="BW18" s="165">
        <v>24.23</v>
      </c>
      <c r="BX18" s="165">
        <v>22.36</v>
      </c>
      <c r="BY18" s="165">
        <v>48.57</v>
      </c>
      <c r="BZ18" s="165">
        <v>65.44</v>
      </c>
      <c r="CA18" s="165">
        <v>32.823700000000002</v>
      </c>
      <c r="CB18" s="165">
        <v>32.2879</v>
      </c>
      <c r="CC18" s="165">
        <v>38.114699999999999</v>
      </c>
      <c r="CD18" s="165">
        <v>37.744599999999998</v>
      </c>
      <c r="CE18" s="165">
        <v>47.277799999999999</v>
      </c>
      <c r="CF18" s="166"/>
      <c r="CG18" s="165">
        <v>-95.578900000000004</v>
      </c>
      <c r="CH18" s="165">
        <v>3.3336999999999999</v>
      </c>
      <c r="CI18" s="166"/>
      <c r="CJ18" s="166"/>
      <c r="CK18" s="166"/>
      <c r="CL18" s="165">
        <v>84.1</v>
      </c>
      <c r="CM18" s="165">
        <v>75.599999999999994</v>
      </c>
      <c r="CN18" s="165">
        <v>-11.54</v>
      </c>
      <c r="CO18" s="165">
        <v>66.481800000000007</v>
      </c>
      <c r="CP18" s="165">
        <v>64.507300000000001</v>
      </c>
      <c r="CQ18" s="165">
        <v>64.012299999999996</v>
      </c>
      <c r="CR18" s="165">
        <v>-30.2319</v>
      </c>
      <c r="CS18" s="165">
        <v>-29.5151</v>
      </c>
      <c r="CT18" s="165">
        <v>62.427199999999999</v>
      </c>
      <c r="CU18" s="165">
        <v>-71.491299999999995</v>
      </c>
      <c r="CV18" s="165">
        <v>68.332700000000003</v>
      </c>
      <c r="CW18" s="165">
        <v>12.422499999999999</v>
      </c>
      <c r="CX18" s="165">
        <v>27.21</v>
      </c>
      <c r="CY18" s="165">
        <v>25.52</v>
      </c>
      <c r="CZ18" s="165">
        <v>41.726100000000002</v>
      </c>
      <c r="DA18" s="165">
        <v>39.555399999999999</v>
      </c>
      <c r="DB18" s="165">
        <v>-23.42</v>
      </c>
      <c r="DC18" s="165">
        <v>-3.7679</v>
      </c>
      <c r="DD18" s="166"/>
      <c r="DE18" s="166"/>
      <c r="DF18" s="165">
        <v>-98.854299999999995</v>
      </c>
      <c r="DG18" s="165">
        <v>-20.321899999999999</v>
      </c>
      <c r="DH18" s="165">
        <v>-14.3667</v>
      </c>
      <c r="DI18" s="165">
        <v>-68.900000000000006</v>
      </c>
      <c r="DJ18" s="165">
        <v>-67.599999999999994</v>
      </c>
      <c r="DK18" s="165">
        <v>22.920200000000001</v>
      </c>
      <c r="DL18" s="165">
        <v>32.528700000000001</v>
      </c>
      <c r="DM18" s="165">
        <v>38.055999999999997</v>
      </c>
      <c r="DN18" s="165">
        <v>46.307400000000001</v>
      </c>
      <c r="DO18" s="165">
        <v>32.04</v>
      </c>
      <c r="DP18" s="165">
        <v>-4.71</v>
      </c>
      <c r="DQ18" s="165">
        <v>57.520499999999998</v>
      </c>
      <c r="DR18" s="165">
        <v>97.102999999999994</v>
      </c>
      <c r="DS18" s="166"/>
      <c r="DT18" s="165">
        <v>-50.12</v>
      </c>
      <c r="DU18" s="165">
        <v>85.54</v>
      </c>
      <c r="DV18" s="165">
        <v>48.48</v>
      </c>
      <c r="DW18" s="165">
        <v>99.363600000000005</v>
      </c>
      <c r="DX18" s="165">
        <v>98.2727</v>
      </c>
      <c r="DY18" s="165">
        <v>51.015999999999998</v>
      </c>
      <c r="DZ18" s="165">
        <v>48.1</v>
      </c>
      <c r="EA18" s="165">
        <v>204.12970000000001</v>
      </c>
      <c r="EB18" s="165">
        <v>162.2467</v>
      </c>
      <c r="EC18" s="165">
        <v>157.376</v>
      </c>
      <c r="ED18" s="165">
        <v>160.10730000000001</v>
      </c>
      <c r="EE18" s="165">
        <v>110.1407</v>
      </c>
      <c r="EF18" s="165">
        <v>98.584800000000001</v>
      </c>
      <c r="EG18" s="165">
        <v>-22.765999999999998</v>
      </c>
      <c r="EH18" s="165">
        <v>573.28340000000003</v>
      </c>
      <c r="EI18" s="165">
        <v>377.2552</v>
      </c>
      <c r="EJ18" s="166"/>
      <c r="EK18" s="165">
        <v>-30.5077</v>
      </c>
      <c r="EL18" s="165">
        <v>-28.132300000000001</v>
      </c>
      <c r="EM18" s="165">
        <v>-20.012599999999999</v>
      </c>
      <c r="EN18" s="165">
        <v>-8.4626999999999999</v>
      </c>
      <c r="EO18" s="165">
        <v>-5.4523000000000001</v>
      </c>
      <c r="EP18" s="165">
        <v>161.34</v>
      </c>
      <c r="EQ18" s="165">
        <v>-26.0139</v>
      </c>
      <c r="ER18" s="165">
        <v>-26.692699999999999</v>
      </c>
      <c r="ES18" s="165">
        <v>-60.288699999999999</v>
      </c>
      <c r="ET18" s="165">
        <v>0</v>
      </c>
      <c r="EU18" s="165">
        <v>-20.61</v>
      </c>
      <c r="EV18" s="165">
        <v>104.7</v>
      </c>
      <c r="EW18" s="165">
        <v>12.2309</v>
      </c>
      <c r="EX18" s="165">
        <v>-67.290999999999997</v>
      </c>
      <c r="EY18" s="165">
        <v>-38.813299999999998</v>
      </c>
      <c r="EZ18" s="165">
        <v>-37.597499999999997</v>
      </c>
      <c r="FA18" s="165">
        <v>8.5167000000000002</v>
      </c>
      <c r="FB18" s="165">
        <v>-93.877499999999998</v>
      </c>
      <c r="FC18" s="165">
        <v>60.281700000000001</v>
      </c>
      <c r="FD18" s="165">
        <v>25.113099999999999</v>
      </c>
      <c r="FE18" s="166"/>
      <c r="FF18" s="165">
        <v>24.310700000000001</v>
      </c>
      <c r="FG18" s="165">
        <v>31.604700000000001</v>
      </c>
      <c r="FH18" s="165">
        <v>32.014800000000001</v>
      </c>
      <c r="FI18" s="165">
        <v>30.969200000000001</v>
      </c>
      <c r="FJ18" s="165">
        <v>-34.8309</v>
      </c>
      <c r="FK18" s="165">
        <v>-34.8309</v>
      </c>
      <c r="FL18" s="165">
        <v>107.0046</v>
      </c>
      <c r="FM18" s="165">
        <v>-47.515900000000002</v>
      </c>
      <c r="FN18" s="165">
        <v>-47.261499999999998</v>
      </c>
      <c r="FO18" s="165">
        <v>61.255800000000001</v>
      </c>
      <c r="FP18" s="165">
        <v>69.675299999999993</v>
      </c>
      <c r="FQ18" s="165">
        <v>32.133699999999997</v>
      </c>
      <c r="FR18" s="165">
        <v>1.1299999999999999</v>
      </c>
      <c r="FS18" s="165">
        <v>4.3609999999999998</v>
      </c>
      <c r="FT18" s="165">
        <v>0.76329999999999998</v>
      </c>
      <c r="FU18" s="165">
        <v>-1.87</v>
      </c>
      <c r="FV18" s="165">
        <v>14.37</v>
      </c>
      <c r="FW18" s="165">
        <v>31.618400000000001</v>
      </c>
      <c r="FX18" s="166"/>
      <c r="FY18" s="165">
        <v>-5.59</v>
      </c>
      <c r="FZ18" s="165">
        <v>4.4119999999999999</v>
      </c>
      <c r="GA18" s="166"/>
      <c r="GB18" s="165">
        <v>34.18</v>
      </c>
      <c r="GC18" s="165">
        <v>-70.570899999999995</v>
      </c>
      <c r="GD18" s="165">
        <v>-63.860500000000002</v>
      </c>
      <c r="GE18" s="166"/>
      <c r="GF18" s="165">
        <v>72.093400000000003</v>
      </c>
      <c r="GG18" s="165">
        <v>16.399999999999999</v>
      </c>
      <c r="GH18" s="165">
        <v>-15.5578</v>
      </c>
      <c r="GI18" s="165">
        <v>-1.6361000000000001</v>
      </c>
      <c r="GJ18" s="165">
        <v>-1.9236</v>
      </c>
      <c r="GK18" s="165">
        <v>1.454</v>
      </c>
      <c r="GL18" s="166"/>
      <c r="GM18" s="166"/>
      <c r="GN18" s="165">
        <v>-14.1912</v>
      </c>
      <c r="GO18" s="165">
        <v>-22.915800000000001</v>
      </c>
      <c r="GP18" s="165">
        <v>14.4217</v>
      </c>
      <c r="GQ18" s="165">
        <v>23.706800000000001</v>
      </c>
      <c r="GR18" s="165">
        <v>61.044600000000003</v>
      </c>
      <c r="GS18" s="165">
        <v>61.907699999999998</v>
      </c>
      <c r="GT18" s="165">
        <v>-103.30159999999999</v>
      </c>
      <c r="GU18" s="165">
        <v>-18.292300000000001</v>
      </c>
      <c r="GV18" s="165">
        <v>27.7622</v>
      </c>
      <c r="GW18" s="165">
        <v>-43.19</v>
      </c>
      <c r="GX18" s="165">
        <v>12.0023</v>
      </c>
      <c r="GY18" s="165">
        <v>6.4663000000000004</v>
      </c>
      <c r="GZ18" s="165">
        <v>6.1820000000000004</v>
      </c>
      <c r="HA18" s="165">
        <v>13.3916</v>
      </c>
      <c r="HB18" s="165">
        <v>185.79150000000001</v>
      </c>
      <c r="HC18" s="165">
        <v>186.02099999999999</v>
      </c>
      <c r="HD18" s="165">
        <v>137</v>
      </c>
      <c r="HE18" s="165">
        <v>-137.94720000000001</v>
      </c>
      <c r="HF18" s="165">
        <v>-245.73589999999999</v>
      </c>
      <c r="HG18" s="165">
        <v>246.8167</v>
      </c>
      <c r="HH18" s="165">
        <v>355.04950000000002</v>
      </c>
      <c r="HI18" s="165">
        <v>-177.87989999999999</v>
      </c>
      <c r="HJ18" s="165">
        <v>-174.5685</v>
      </c>
      <c r="HK18" s="165">
        <v>-45.7301</v>
      </c>
      <c r="HL18" s="165">
        <v>-37.256900000000002</v>
      </c>
      <c r="HM18" s="165">
        <v>73.543400000000005</v>
      </c>
      <c r="HN18" s="165">
        <v>73.464299999999994</v>
      </c>
      <c r="HO18" s="166"/>
      <c r="HP18" s="166"/>
      <c r="HQ18" s="165">
        <v>39.707900000000002</v>
      </c>
      <c r="HR18" s="165">
        <v>38.872999999999998</v>
      </c>
      <c r="HS18" s="165">
        <v>-52.176200000000001</v>
      </c>
      <c r="HT18" s="165">
        <v>-52.188600000000001</v>
      </c>
      <c r="HU18" s="165">
        <v>114.46</v>
      </c>
      <c r="HV18" s="165">
        <v>114.23</v>
      </c>
      <c r="HW18" s="165">
        <v>22.5</v>
      </c>
      <c r="HX18" s="165">
        <v>22.6</v>
      </c>
      <c r="HY18" s="165">
        <v>21.534600000000001</v>
      </c>
      <c r="HZ18" s="165">
        <v>29.44</v>
      </c>
      <c r="IA18" s="165">
        <v>-376.42899999999997</v>
      </c>
      <c r="IB18" s="165">
        <v>109.04810000000001</v>
      </c>
      <c r="IC18" s="165">
        <v>108.5431</v>
      </c>
      <c r="ID18" s="165">
        <v>11.8</v>
      </c>
      <c r="IE18" s="165">
        <v>-9.6999999999999993</v>
      </c>
      <c r="IF18" s="165">
        <v>-39.5</v>
      </c>
      <c r="IG18" s="165">
        <v>-38.9</v>
      </c>
      <c r="IH18" s="165">
        <v>1.3458000000000001</v>
      </c>
      <c r="II18" s="166"/>
      <c r="IJ18" s="165">
        <v>-354.45069999999998</v>
      </c>
      <c r="IK18" s="165">
        <v>-342.26979999999998</v>
      </c>
      <c r="IL18" s="165">
        <v>459.41520000000003</v>
      </c>
      <c r="IM18" s="165">
        <v>377.03590000000003</v>
      </c>
      <c r="IN18" s="165">
        <v>56.099499999999999</v>
      </c>
      <c r="IO18" s="165">
        <v>-366.75080000000003</v>
      </c>
      <c r="IP18" s="165">
        <v>364.79250000000002</v>
      </c>
      <c r="IQ18" s="165">
        <v>-168.28030000000001</v>
      </c>
      <c r="IR18" s="165">
        <v>-231.72550000000001</v>
      </c>
      <c r="IS18" s="165">
        <v>-364.37439999999998</v>
      </c>
      <c r="IT18" s="165">
        <v>96.734899999999996</v>
      </c>
      <c r="IU18" s="165">
        <v>97.556299999999993</v>
      </c>
      <c r="IV18" s="165">
        <v>166.93780000000001</v>
      </c>
      <c r="IW18" s="165">
        <v>-436.50970000000001</v>
      </c>
      <c r="IX18" s="165">
        <v>240.44300000000001</v>
      </c>
      <c r="IY18" s="165">
        <v>-203.95310000000001</v>
      </c>
      <c r="IZ18" s="165">
        <v>207.50640000000001</v>
      </c>
      <c r="JA18" s="165">
        <v>-9.2546999999999997</v>
      </c>
      <c r="JB18" s="166"/>
      <c r="JC18" s="165">
        <v>13.52</v>
      </c>
      <c r="JD18" s="165">
        <v>7.4080000000000004</v>
      </c>
      <c r="JE18" s="165">
        <v>7.48</v>
      </c>
      <c r="JF18" s="165">
        <v>-13.68</v>
      </c>
      <c r="JG18" s="165">
        <v>-8.16</v>
      </c>
      <c r="JH18" s="166"/>
      <c r="JI18" s="165">
        <v>7.9118000000000004</v>
      </c>
      <c r="JJ18" s="165">
        <v>-31.932600000000001</v>
      </c>
      <c r="JK18" s="165">
        <v>-13.0663</v>
      </c>
      <c r="JL18" s="165">
        <v>8.1</v>
      </c>
      <c r="JM18" s="165">
        <v>53.942</v>
      </c>
      <c r="JN18" s="165">
        <v>49.73</v>
      </c>
      <c r="JO18" s="166"/>
      <c r="JP18" s="166"/>
      <c r="JQ18" s="165">
        <v>49.506399999999999</v>
      </c>
      <c r="JR18" s="165">
        <v>48.862499999999997</v>
      </c>
      <c r="JS18" s="165">
        <v>48.129300000000001</v>
      </c>
      <c r="JT18" s="166"/>
      <c r="JU18" s="165">
        <v>9.5</v>
      </c>
      <c r="JV18" s="165">
        <v>29.389099999999999</v>
      </c>
      <c r="JW18" s="165">
        <v>5.58</v>
      </c>
      <c r="JX18" s="166"/>
      <c r="JY18" s="165">
        <v>-34.558799999999998</v>
      </c>
      <c r="JZ18" s="165">
        <v>66.893000000000001</v>
      </c>
      <c r="KA18" s="165">
        <v>46.294199999999996</v>
      </c>
      <c r="KB18" s="165">
        <v>-34.4998</v>
      </c>
      <c r="KC18" s="165">
        <v>-66.211799999999997</v>
      </c>
      <c r="KD18" s="165">
        <v>35.712800000000001</v>
      </c>
      <c r="KE18" s="165">
        <v>29.624600000000001</v>
      </c>
      <c r="KF18" s="165">
        <v>-15.6</v>
      </c>
      <c r="KG18" s="165">
        <v>15.9</v>
      </c>
      <c r="KH18" s="165">
        <v>114.7444</v>
      </c>
      <c r="KI18" s="165">
        <v>-56.881300000000003</v>
      </c>
    </row>
    <row r="19" spans="1:295" ht="18" customHeight="1" x14ac:dyDescent="0.3">
      <c r="A19" s="162" t="s">
        <v>42</v>
      </c>
      <c r="B19" s="162" t="s">
        <v>739</v>
      </c>
      <c r="C19" s="165">
        <v>0</v>
      </c>
      <c r="D19" s="165">
        <v>16.7667</v>
      </c>
      <c r="E19" s="165">
        <v>-20.0563</v>
      </c>
      <c r="F19" s="165">
        <v>7.4149000000000003</v>
      </c>
      <c r="G19" s="165">
        <v>9.5760000000000005</v>
      </c>
      <c r="H19" s="165">
        <v>0</v>
      </c>
      <c r="I19" s="165">
        <v>32.287599999999998</v>
      </c>
      <c r="J19" s="165">
        <v>-65.884399999999999</v>
      </c>
      <c r="K19" s="165">
        <v>43.302799999999998</v>
      </c>
      <c r="L19" s="165">
        <v>22.129300000000001</v>
      </c>
      <c r="M19" s="165">
        <v>21.6919</v>
      </c>
      <c r="N19" s="165">
        <v>-6.66</v>
      </c>
      <c r="O19" s="165">
        <v>-32.332999999999998</v>
      </c>
      <c r="P19" s="165">
        <v>28.6</v>
      </c>
      <c r="Q19" s="165">
        <v>10.763999999999999</v>
      </c>
      <c r="R19" s="165">
        <v>-28.6</v>
      </c>
      <c r="S19" s="165">
        <v>13.550700000000001</v>
      </c>
      <c r="T19" s="165">
        <v>29.000399999999999</v>
      </c>
      <c r="U19" s="165">
        <v>18.697099999999999</v>
      </c>
      <c r="V19" s="165">
        <v>18.989599999999999</v>
      </c>
      <c r="W19" s="165">
        <v>31.671099999999999</v>
      </c>
      <c r="X19" s="165">
        <v>16.441199999999998</v>
      </c>
      <c r="Y19" s="165">
        <v>6.3856999999999999</v>
      </c>
      <c r="Z19" s="165">
        <v>8.1399000000000008</v>
      </c>
      <c r="AA19" s="166"/>
      <c r="AB19" s="166"/>
      <c r="AC19" s="165">
        <v>-49.64</v>
      </c>
      <c r="AD19" s="165">
        <v>-49.68</v>
      </c>
      <c r="AE19" s="166"/>
      <c r="AF19" s="165">
        <v>6.66</v>
      </c>
      <c r="AG19" s="166"/>
      <c r="AH19" s="166"/>
      <c r="AI19" s="166"/>
      <c r="AJ19" s="165">
        <v>-38.94</v>
      </c>
      <c r="AK19" s="165">
        <v>-41.02</v>
      </c>
      <c r="AL19" s="165">
        <v>-62.52</v>
      </c>
      <c r="AM19" s="165">
        <v>38.729999999999997</v>
      </c>
      <c r="AN19" s="165">
        <v>39.75</v>
      </c>
      <c r="AO19" s="165">
        <v>17.7681</v>
      </c>
      <c r="AP19" s="165">
        <v>-6.5987</v>
      </c>
      <c r="AQ19" s="165">
        <v>56.218699999999998</v>
      </c>
      <c r="AR19" s="165">
        <v>58.324199999999998</v>
      </c>
      <c r="AS19" s="165">
        <v>52.686700000000002</v>
      </c>
      <c r="AT19" s="165">
        <v>-38.714199999999998</v>
      </c>
      <c r="AU19" s="165">
        <v>-40.499000000000002</v>
      </c>
      <c r="AV19" s="165">
        <v>34.626300000000001</v>
      </c>
      <c r="AW19" s="165">
        <v>33.342700000000001</v>
      </c>
      <c r="AX19" s="165">
        <v>66.309799999999996</v>
      </c>
      <c r="AY19" s="165">
        <v>68.721100000000007</v>
      </c>
      <c r="AZ19" s="165">
        <v>28.6371</v>
      </c>
      <c r="BA19" s="165">
        <v>26.267299999999999</v>
      </c>
      <c r="BB19" s="165">
        <v>-507.25630000000001</v>
      </c>
      <c r="BC19" s="165">
        <v>14.7349</v>
      </c>
      <c r="BD19" s="165">
        <v>-17.899999999999999</v>
      </c>
      <c r="BE19" s="165">
        <v>-18.2</v>
      </c>
      <c r="BF19" s="165">
        <v>48.4146</v>
      </c>
      <c r="BG19" s="165">
        <v>46.791499999999999</v>
      </c>
      <c r="BH19" s="165">
        <v>-2.6934</v>
      </c>
      <c r="BI19" s="166"/>
      <c r="BJ19" s="165">
        <v>-82.608000000000004</v>
      </c>
      <c r="BK19" s="165">
        <v>1.2467999999999999</v>
      </c>
      <c r="BL19" s="166"/>
      <c r="BM19" s="165">
        <v>3.4750999999999999</v>
      </c>
      <c r="BN19" s="165">
        <v>556.53530000000001</v>
      </c>
      <c r="BO19" s="165">
        <v>122.2266</v>
      </c>
      <c r="BP19" s="165">
        <v>122.5928</v>
      </c>
      <c r="BQ19" s="165">
        <v>-607.44960000000003</v>
      </c>
      <c r="BR19" s="165">
        <v>440.51679999999999</v>
      </c>
      <c r="BS19" s="166"/>
      <c r="BT19" s="165">
        <v>-60.994799999999998</v>
      </c>
      <c r="BU19" s="165">
        <v>62.778799999999997</v>
      </c>
      <c r="BV19" s="165">
        <v>72.381699999999995</v>
      </c>
      <c r="BW19" s="165">
        <v>24.81</v>
      </c>
      <c r="BX19" s="165">
        <v>23.28</v>
      </c>
      <c r="BY19" s="165">
        <v>50.86</v>
      </c>
      <c r="BZ19" s="165">
        <v>66.22</v>
      </c>
      <c r="CA19" s="165">
        <v>33.359499999999997</v>
      </c>
      <c r="CB19" s="165">
        <v>33.0916</v>
      </c>
      <c r="CC19" s="165">
        <v>41.051200000000001</v>
      </c>
      <c r="CD19" s="165">
        <v>41.4983</v>
      </c>
      <c r="CE19" s="165">
        <v>46.268599999999999</v>
      </c>
      <c r="CF19" s="166"/>
      <c r="CG19" s="165">
        <v>-114.1972</v>
      </c>
      <c r="CH19" s="165">
        <v>5.3936000000000002</v>
      </c>
      <c r="CI19" s="166"/>
      <c r="CJ19" s="166"/>
      <c r="CK19" s="166"/>
      <c r="CL19" s="165">
        <v>86.8</v>
      </c>
      <c r="CM19" s="165">
        <v>78.8</v>
      </c>
      <c r="CN19" s="165">
        <v>-12.23</v>
      </c>
      <c r="CO19" s="165">
        <v>65.790700000000001</v>
      </c>
      <c r="CP19" s="165">
        <v>64.497399999999999</v>
      </c>
      <c r="CQ19" s="165">
        <v>64.240600000000001</v>
      </c>
      <c r="CR19" s="165">
        <v>-30.557099999999998</v>
      </c>
      <c r="CS19" s="165">
        <v>-28.998000000000001</v>
      </c>
      <c r="CT19" s="165">
        <v>66.842600000000004</v>
      </c>
      <c r="CU19" s="165">
        <v>-75.743700000000004</v>
      </c>
      <c r="CV19" s="165">
        <v>72.739800000000002</v>
      </c>
      <c r="CW19" s="165">
        <v>12.819699999999999</v>
      </c>
      <c r="CX19" s="165">
        <v>31.86</v>
      </c>
      <c r="CY19" s="165">
        <v>31.8</v>
      </c>
      <c r="CZ19" s="165">
        <v>42.8979</v>
      </c>
      <c r="DA19" s="165">
        <v>40.727200000000003</v>
      </c>
      <c r="DB19" s="165">
        <v>-22.77</v>
      </c>
      <c r="DC19" s="165">
        <v>-3.7679</v>
      </c>
      <c r="DD19" s="166"/>
      <c r="DE19" s="166"/>
      <c r="DF19" s="165">
        <v>-100.8184</v>
      </c>
      <c r="DG19" s="165">
        <v>-21.186900000000001</v>
      </c>
      <c r="DH19" s="165">
        <v>-13.9894</v>
      </c>
      <c r="DI19" s="165">
        <v>-71.5</v>
      </c>
      <c r="DJ19" s="165">
        <v>-71.599999999999994</v>
      </c>
      <c r="DK19" s="165">
        <v>23.507999999999999</v>
      </c>
      <c r="DL19" s="165">
        <v>34.872399999999999</v>
      </c>
      <c r="DM19" s="165">
        <v>42.282800000000002</v>
      </c>
      <c r="DN19" s="165">
        <v>49.823</v>
      </c>
      <c r="DO19" s="165">
        <v>34.54</v>
      </c>
      <c r="DP19" s="165">
        <v>-5.13</v>
      </c>
      <c r="DQ19" s="165">
        <v>58.543500000000002</v>
      </c>
      <c r="DR19" s="165">
        <v>100.27070000000001</v>
      </c>
      <c r="DS19" s="166"/>
      <c r="DT19" s="165">
        <v>-50.8</v>
      </c>
      <c r="DU19" s="165">
        <v>92.14</v>
      </c>
      <c r="DV19" s="165">
        <v>51.89</v>
      </c>
      <c r="DW19" s="165">
        <v>99.636399999999995</v>
      </c>
      <c r="DX19" s="165">
        <v>97.654499999999999</v>
      </c>
      <c r="DY19" s="165">
        <v>47.689100000000003</v>
      </c>
      <c r="DZ19" s="165">
        <v>48.972700000000003</v>
      </c>
      <c r="EA19" s="165">
        <v>209.3956</v>
      </c>
      <c r="EB19" s="165">
        <v>169.8698</v>
      </c>
      <c r="EC19" s="165">
        <v>160.7604</v>
      </c>
      <c r="ED19" s="165">
        <v>163.2559</v>
      </c>
      <c r="EE19" s="165">
        <v>114.8946</v>
      </c>
      <c r="EF19" s="165">
        <v>101.3419</v>
      </c>
      <c r="EG19" s="165">
        <v>-23.224</v>
      </c>
      <c r="EH19" s="165">
        <v>613.26409999999998</v>
      </c>
      <c r="EI19" s="165">
        <v>404.7561</v>
      </c>
      <c r="EJ19" s="166"/>
      <c r="EK19" s="165">
        <v>-29.8447</v>
      </c>
      <c r="EL19" s="165">
        <v>-29.053100000000001</v>
      </c>
      <c r="EM19" s="165">
        <v>-22.6035</v>
      </c>
      <c r="EN19" s="165">
        <v>-7.109</v>
      </c>
      <c r="EO19" s="165">
        <v>-5.8395000000000001</v>
      </c>
      <c r="EP19" s="165">
        <v>156.732</v>
      </c>
      <c r="EQ19" s="165">
        <v>-25.982700000000001</v>
      </c>
      <c r="ER19" s="165">
        <v>-26.716200000000001</v>
      </c>
      <c r="ES19" s="165">
        <v>-58.5959</v>
      </c>
      <c r="ET19" s="165">
        <v>0</v>
      </c>
      <c r="EU19" s="165">
        <v>-21.05</v>
      </c>
      <c r="EV19" s="165">
        <v>112.9</v>
      </c>
      <c r="EW19" s="165">
        <v>12.5593</v>
      </c>
      <c r="EX19" s="165">
        <v>-66.466099999999997</v>
      </c>
      <c r="EY19" s="165">
        <v>-39.834699999999998</v>
      </c>
      <c r="EZ19" s="165">
        <v>-38.552999999999997</v>
      </c>
      <c r="FA19" s="165">
        <v>9.1514000000000006</v>
      </c>
      <c r="FB19" s="165">
        <v>-96.540999999999997</v>
      </c>
      <c r="FC19" s="165">
        <v>60.474899999999998</v>
      </c>
      <c r="FD19" s="165">
        <v>24.918099999999999</v>
      </c>
      <c r="FE19" s="166"/>
      <c r="FF19" s="165">
        <v>24.629799999999999</v>
      </c>
      <c r="FG19" s="165">
        <v>32.762599999999999</v>
      </c>
      <c r="FH19" s="165">
        <v>33.264800000000001</v>
      </c>
      <c r="FI19" s="165">
        <v>32.092399999999998</v>
      </c>
      <c r="FJ19" s="165">
        <v>-34.998399999999997</v>
      </c>
      <c r="FK19" s="165">
        <v>-33.8262</v>
      </c>
      <c r="FL19" s="165">
        <v>92.603300000000004</v>
      </c>
      <c r="FM19" s="165">
        <v>-43.917400000000001</v>
      </c>
      <c r="FN19" s="165">
        <v>-44.209200000000003</v>
      </c>
      <c r="FO19" s="165">
        <v>52.010800000000003</v>
      </c>
      <c r="FP19" s="165">
        <v>60.982700000000001</v>
      </c>
      <c r="FQ19" s="165">
        <v>26.069099999999999</v>
      </c>
      <c r="FR19" s="165">
        <v>-0.23</v>
      </c>
      <c r="FS19" s="165">
        <v>4.3902999999999999</v>
      </c>
      <c r="FT19" s="165">
        <v>0.79869999999999997</v>
      </c>
      <c r="FU19" s="165">
        <v>-1.87</v>
      </c>
      <c r="FV19" s="165">
        <v>12.54</v>
      </c>
      <c r="FW19" s="165">
        <v>25.4815</v>
      </c>
      <c r="FX19" s="166"/>
      <c r="FY19" s="165">
        <v>-5.4290000000000003</v>
      </c>
      <c r="FZ19" s="165">
        <v>4.3540000000000001</v>
      </c>
      <c r="GA19" s="165">
        <v>9.9040999999999997</v>
      </c>
      <c r="GB19" s="165">
        <v>34.299999999999997</v>
      </c>
      <c r="GC19" s="165">
        <v>-62.142699999999998</v>
      </c>
      <c r="GD19" s="165">
        <v>-51.738500000000002</v>
      </c>
      <c r="GE19" s="166"/>
      <c r="GF19" s="165">
        <v>73.439300000000003</v>
      </c>
      <c r="GG19" s="165">
        <v>15.6</v>
      </c>
      <c r="GH19" s="165">
        <v>-17.91</v>
      </c>
      <c r="GI19" s="165">
        <v>-2.2227999999999999</v>
      </c>
      <c r="GJ19" s="165">
        <v>-2.1082000000000001</v>
      </c>
      <c r="GK19" s="165">
        <v>1.5701000000000001</v>
      </c>
      <c r="GL19" s="166"/>
      <c r="GM19" s="166"/>
      <c r="GN19" s="165">
        <v>-13.5335</v>
      </c>
      <c r="GO19" s="165">
        <v>-26.685500000000001</v>
      </c>
      <c r="GP19" s="165">
        <v>14.695</v>
      </c>
      <c r="GQ19" s="165">
        <v>27.584800000000001</v>
      </c>
      <c r="GR19" s="165">
        <v>58.997500000000002</v>
      </c>
      <c r="GS19" s="165">
        <v>60.389600000000002</v>
      </c>
      <c r="GT19" s="165">
        <v>-114.2687</v>
      </c>
      <c r="GU19" s="165">
        <v>-19.4237</v>
      </c>
      <c r="GV19" s="165">
        <v>30.021100000000001</v>
      </c>
      <c r="GW19" s="165">
        <v>-46.690300000000001</v>
      </c>
      <c r="GX19" s="165">
        <v>11.3668</v>
      </c>
      <c r="GY19" s="165">
        <v>7.4038000000000004</v>
      </c>
      <c r="GZ19" s="165">
        <v>6.9836</v>
      </c>
      <c r="HA19" s="165">
        <v>13</v>
      </c>
      <c r="HB19" s="165">
        <v>188.26140000000001</v>
      </c>
      <c r="HC19" s="165">
        <v>187.68049999999999</v>
      </c>
      <c r="HD19" s="165">
        <v>137</v>
      </c>
      <c r="HE19" s="165">
        <v>-137.66540000000001</v>
      </c>
      <c r="HF19" s="165">
        <v>-250.88069999999999</v>
      </c>
      <c r="HG19" s="165">
        <v>253.0616</v>
      </c>
      <c r="HH19" s="165">
        <v>376.16320000000002</v>
      </c>
      <c r="HI19" s="165">
        <v>-181.7141</v>
      </c>
      <c r="HJ19" s="165">
        <v>-178.69800000000001</v>
      </c>
      <c r="HK19" s="165">
        <v>-46.755600000000001</v>
      </c>
      <c r="HL19" s="165">
        <v>-37.814500000000002</v>
      </c>
      <c r="HM19" s="165">
        <v>74.658500000000004</v>
      </c>
      <c r="HN19" s="165">
        <v>73.583799999999997</v>
      </c>
      <c r="HO19" s="166"/>
      <c r="HP19" s="166"/>
      <c r="HQ19" s="165">
        <v>39.619999999999997</v>
      </c>
      <c r="HR19" s="165">
        <v>39.598100000000002</v>
      </c>
      <c r="HS19" s="165">
        <v>-53.9313</v>
      </c>
      <c r="HT19" s="165">
        <v>-54.0227</v>
      </c>
      <c r="HU19" s="165">
        <v>119.61</v>
      </c>
      <c r="HV19" s="165">
        <v>117.95</v>
      </c>
      <c r="HW19" s="165">
        <v>21.1</v>
      </c>
      <c r="HX19" s="165">
        <v>21.2</v>
      </c>
      <c r="HY19" s="165">
        <v>21.167200000000001</v>
      </c>
      <c r="HZ19" s="165">
        <v>29.2</v>
      </c>
      <c r="IA19" s="165">
        <v>-366.87110000000001</v>
      </c>
      <c r="IB19" s="165">
        <v>107.321</v>
      </c>
      <c r="IC19" s="165">
        <v>107.0508</v>
      </c>
      <c r="ID19" s="165">
        <v>12.8</v>
      </c>
      <c r="IE19" s="165">
        <v>-11.3</v>
      </c>
      <c r="IF19" s="165">
        <v>-39.5</v>
      </c>
      <c r="IG19" s="165">
        <v>-39.6</v>
      </c>
      <c r="IH19" s="165">
        <v>1.4355</v>
      </c>
      <c r="II19" s="166"/>
      <c r="IJ19" s="165">
        <v>-371.01889999999997</v>
      </c>
      <c r="IK19" s="165">
        <v>-365.28629999999998</v>
      </c>
      <c r="IL19" s="165">
        <v>460.36169999999998</v>
      </c>
      <c r="IM19" s="165">
        <v>377.10730000000001</v>
      </c>
      <c r="IN19" s="165">
        <v>40.418300000000002</v>
      </c>
      <c r="IO19" s="165">
        <v>-376.76029999999997</v>
      </c>
      <c r="IP19" s="165">
        <v>374.166</v>
      </c>
      <c r="IQ19" s="165">
        <v>-161.5335</v>
      </c>
      <c r="IR19" s="165">
        <v>-233.76410000000001</v>
      </c>
      <c r="IS19" s="165">
        <v>-365.9323</v>
      </c>
      <c r="IT19" s="165">
        <v>99.293899999999994</v>
      </c>
      <c r="IU19" s="165">
        <v>100.2831</v>
      </c>
      <c r="IV19" s="165">
        <v>161.53100000000001</v>
      </c>
      <c r="IW19" s="165">
        <v>-448.04730000000001</v>
      </c>
      <c r="IX19" s="165">
        <v>241.3365</v>
      </c>
      <c r="IY19" s="165">
        <v>-206.6446</v>
      </c>
      <c r="IZ19" s="165">
        <v>205.0333</v>
      </c>
      <c r="JA19" s="165">
        <v>-10.888999999999999</v>
      </c>
      <c r="JB19" s="166"/>
      <c r="JC19" s="165">
        <v>13.2</v>
      </c>
      <c r="JD19" s="165">
        <v>7.3179999999999996</v>
      </c>
      <c r="JE19" s="165">
        <v>7.3280000000000003</v>
      </c>
      <c r="JF19" s="165">
        <v>-12.96</v>
      </c>
      <c r="JG19" s="165">
        <v>-8.48</v>
      </c>
      <c r="JH19" s="166"/>
      <c r="JI19" s="165">
        <v>8.5556999999999999</v>
      </c>
      <c r="JJ19" s="165">
        <v>-31.319099999999999</v>
      </c>
      <c r="JK19" s="165">
        <v>-15.3216</v>
      </c>
      <c r="JL19" s="165">
        <v>7.9</v>
      </c>
      <c r="JM19" s="165">
        <v>53.076000000000001</v>
      </c>
      <c r="JN19" s="165">
        <v>52.668999999999997</v>
      </c>
      <c r="JO19" s="165">
        <v>11.206300000000001</v>
      </c>
      <c r="JP19" s="166"/>
      <c r="JQ19" s="165">
        <v>47.015599999999999</v>
      </c>
      <c r="JR19" s="165">
        <v>47.341799999999999</v>
      </c>
      <c r="JS19" s="165">
        <v>48.367100000000001</v>
      </c>
      <c r="JT19" s="166"/>
      <c r="JU19" s="165">
        <v>9.6999999999999993</v>
      </c>
      <c r="JV19" s="165">
        <v>29.855</v>
      </c>
      <c r="JW19" s="165">
        <v>5.9</v>
      </c>
      <c r="JX19" s="166"/>
      <c r="JY19" s="165">
        <v>-37.8093</v>
      </c>
      <c r="JZ19" s="165">
        <v>68.852599999999995</v>
      </c>
      <c r="KA19" s="165">
        <v>46.842100000000002</v>
      </c>
      <c r="KB19" s="165">
        <v>-37.393900000000002</v>
      </c>
      <c r="KC19" s="165">
        <v>-67.426199999999994</v>
      </c>
      <c r="KD19" s="165">
        <v>36.660600000000002</v>
      </c>
      <c r="KE19" s="165">
        <v>30.583200000000001</v>
      </c>
      <c r="KF19" s="165">
        <v>-19.600000000000001</v>
      </c>
      <c r="KG19" s="165">
        <v>19.7</v>
      </c>
      <c r="KH19" s="165">
        <v>124.0239</v>
      </c>
      <c r="KI19" s="165">
        <v>-57.925800000000002</v>
      </c>
    </row>
    <row r="20" spans="1:295" ht="18" customHeight="1" x14ac:dyDescent="0.3">
      <c r="A20" s="162" t="s">
        <v>42</v>
      </c>
      <c r="B20" s="162" t="s">
        <v>740</v>
      </c>
      <c r="C20" s="165">
        <v>0</v>
      </c>
      <c r="D20" s="165">
        <v>17.634499999999999</v>
      </c>
      <c r="E20" s="165">
        <v>-20.858799999999999</v>
      </c>
      <c r="F20" s="165">
        <v>8.7779000000000007</v>
      </c>
      <c r="G20" s="165">
        <v>9.3094999999999999</v>
      </c>
      <c r="H20" s="166"/>
      <c r="I20" s="165">
        <v>34.670400000000001</v>
      </c>
      <c r="J20" s="165">
        <v>-71.536100000000005</v>
      </c>
      <c r="K20" s="165">
        <v>47.414499999999997</v>
      </c>
      <c r="L20" s="165">
        <v>23.9573</v>
      </c>
      <c r="M20" s="165">
        <v>23.541599999999999</v>
      </c>
      <c r="N20" s="165">
        <v>-8.8800000000000008</v>
      </c>
      <c r="O20" s="165">
        <v>-34.606000000000002</v>
      </c>
      <c r="P20" s="165">
        <v>30.8</v>
      </c>
      <c r="Q20" s="165">
        <v>10.763999999999999</v>
      </c>
      <c r="R20" s="165">
        <v>-30.8</v>
      </c>
      <c r="S20" s="165">
        <v>13.272399999999999</v>
      </c>
      <c r="T20" s="165">
        <v>30.342199999999998</v>
      </c>
      <c r="U20" s="165">
        <v>19.561199999999999</v>
      </c>
      <c r="V20" s="165">
        <v>19.809200000000001</v>
      </c>
      <c r="W20" s="165">
        <v>33.250100000000003</v>
      </c>
      <c r="X20" s="165">
        <v>16.721900000000002</v>
      </c>
      <c r="Y20" s="165">
        <v>6.4264999999999999</v>
      </c>
      <c r="Z20" s="165">
        <v>8.1424000000000003</v>
      </c>
      <c r="AA20" s="166"/>
      <c r="AB20" s="166"/>
      <c r="AC20" s="165">
        <v>-49.89</v>
      </c>
      <c r="AD20" s="165">
        <v>-49.94</v>
      </c>
      <c r="AE20" s="166"/>
      <c r="AF20" s="165">
        <v>8.8800000000000008</v>
      </c>
      <c r="AG20" s="166"/>
      <c r="AH20" s="166"/>
      <c r="AI20" s="166"/>
      <c r="AJ20" s="165">
        <v>-33.28</v>
      </c>
      <c r="AK20" s="165">
        <v>-33.299999999999997</v>
      </c>
      <c r="AL20" s="165">
        <v>-73.709999999999994</v>
      </c>
      <c r="AM20" s="165">
        <v>33.04</v>
      </c>
      <c r="AN20" s="165">
        <v>33.42</v>
      </c>
      <c r="AO20" s="165">
        <v>17.7865</v>
      </c>
      <c r="AP20" s="165">
        <v>-6.9404000000000003</v>
      </c>
      <c r="AQ20" s="165">
        <v>58.705800000000004</v>
      </c>
      <c r="AR20" s="165">
        <v>60.515999999999998</v>
      </c>
      <c r="AS20" s="165">
        <v>57.462299999999999</v>
      </c>
      <c r="AT20" s="165">
        <v>-35.499200000000002</v>
      </c>
      <c r="AU20" s="165">
        <v>-35.508899999999997</v>
      </c>
      <c r="AV20" s="165">
        <v>11.3713</v>
      </c>
      <c r="AW20" s="165">
        <v>11.0916</v>
      </c>
      <c r="AX20" s="165">
        <v>73.811499999999995</v>
      </c>
      <c r="AY20" s="165">
        <v>75.2851</v>
      </c>
      <c r="AZ20" s="165">
        <v>13.53</v>
      </c>
      <c r="BA20" s="165">
        <v>14.447699999999999</v>
      </c>
      <c r="BB20" s="165">
        <v>-540.49829999999997</v>
      </c>
      <c r="BC20" s="165">
        <v>15.275700000000001</v>
      </c>
      <c r="BD20" s="165">
        <v>-17.899999999999999</v>
      </c>
      <c r="BE20" s="165">
        <v>-18.2</v>
      </c>
      <c r="BF20" s="165">
        <v>42.679900000000004</v>
      </c>
      <c r="BG20" s="165">
        <v>41.532299999999999</v>
      </c>
      <c r="BH20" s="165">
        <v>-2.4358</v>
      </c>
      <c r="BI20" s="166"/>
      <c r="BJ20" s="165">
        <v>-89.112499999999997</v>
      </c>
      <c r="BK20" s="165">
        <v>0.5111</v>
      </c>
      <c r="BL20" s="165">
        <v>3.9887999999999999</v>
      </c>
      <c r="BM20" s="165">
        <v>3.8555000000000001</v>
      </c>
      <c r="BN20" s="165">
        <v>591.81479999999999</v>
      </c>
      <c r="BO20" s="165">
        <v>140.965</v>
      </c>
      <c r="BP20" s="165">
        <v>142.1857</v>
      </c>
      <c r="BQ20" s="165">
        <v>-670.59389999999996</v>
      </c>
      <c r="BR20" s="165">
        <v>467.26490000000001</v>
      </c>
      <c r="BS20" s="166"/>
      <c r="BT20" s="165">
        <v>-38.087299999999999</v>
      </c>
      <c r="BU20" s="165">
        <v>38.753799999999998</v>
      </c>
      <c r="BV20" s="165">
        <v>67.292100000000005</v>
      </c>
      <c r="BW20" s="165">
        <v>24.28</v>
      </c>
      <c r="BX20" s="165">
        <v>17.75</v>
      </c>
      <c r="BY20" s="165">
        <v>49.42</v>
      </c>
      <c r="BZ20" s="165">
        <v>61.4</v>
      </c>
      <c r="CA20" s="165">
        <v>38.717799999999997</v>
      </c>
      <c r="CB20" s="165">
        <v>39.789499999999997</v>
      </c>
      <c r="CC20" s="165">
        <v>21.959700000000002</v>
      </c>
      <c r="CD20" s="165">
        <v>22.4024</v>
      </c>
      <c r="CE20" s="165">
        <v>42.956400000000002</v>
      </c>
      <c r="CF20" s="166"/>
      <c r="CG20" s="165">
        <v>-127.5454</v>
      </c>
      <c r="CH20" s="165">
        <v>6.8579999999999997</v>
      </c>
      <c r="CI20" s="166"/>
      <c r="CJ20" s="166"/>
      <c r="CK20" s="166"/>
      <c r="CL20" s="165">
        <v>92</v>
      </c>
      <c r="CM20" s="165">
        <v>82.7</v>
      </c>
      <c r="CN20" s="165">
        <v>-12.42</v>
      </c>
      <c r="CO20" s="165">
        <v>63.2532</v>
      </c>
      <c r="CP20" s="165">
        <v>62.440800000000003</v>
      </c>
      <c r="CQ20" s="165">
        <v>61.091200000000001</v>
      </c>
      <c r="CR20" s="165">
        <v>-36.995399999999997</v>
      </c>
      <c r="CS20" s="165">
        <v>-36.212699999999998</v>
      </c>
      <c r="CT20" s="165">
        <v>78.994100000000003</v>
      </c>
      <c r="CU20" s="165">
        <v>-79.654300000000006</v>
      </c>
      <c r="CV20" s="165">
        <v>85.886799999999994</v>
      </c>
      <c r="CW20" s="165">
        <v>13.0855</v>
      </c>
      <c r="CX20" s="165">
        <v>32.51</v>
      </c>
      <c r="CY20" s="165">
        <v>31.94</v>
      </c>
      <c r="CZ20" s="165">
        <v>47.116700000000002</v>
      </c>
      <c r="DA20" s="165">
        <v>44.242899999999999</v>
      </c>
      <c r="DB20" s="165">
        <v>-23.3</v>
      </c>
      <c r="DC20" s="165">
        <v>-0.83730000000000004</v>
      </c>
      <c r="DD20" s="166"/>
      <c r="DE20" s="166"/>
      <c r="DF20" s="165">
        <v>-146.86429999999999</v>
      </c>
      <c r="DG20" s="165">
        <v>-24.750599999999999</v>
      </c>
      <c r="DH20" s="165">
        <v>-14.196099999999999</v>
      </c>
      <c r="DI20" s="165">
        <v>-68.400000000000006</v>
      </c>
      <c r="DJ20" s="165">
        <v>-68.2</v>
      </c>
      <c r="DK20" s="165">
        <v>21.601900000000001</v>
      </c>
      <c r="DL20" s="165">
        <v>38.973999999999997</v>
      </c>
      <c r="DM20" s="165">
        <v>55.432899999999997</v>
      </c>
      <c r="DN20" s="165">
        <v>56.268300000000004</v>
      </c>
      <c r="DO20" s="165">
        <v>38.83</v>
      </c>
      <c r="DP20" s="165">
        <v>-8.6300000000000008</v>
      </c>
      <c r="DQ20" s="165">
        <v>57.582500000000003</v>
      </c>
      <c r="DR20" s="165">
        <v>144.1832</v>
      </c>
      <c r="DS20" s="166"/>
      <c r="DT20" s="165">
        <v>-46.54</v>
      </c>
      <c r="DU20" s="165">
        <v>89.73</v>
      </c>
      <c r="DV20" s="165">
        <v>48.74</v>
      </c>
      <c r="DW20" s="165">
        <v>147.10910000000001</v>
      </c>
      <c r="DX20" s="165">
        <v>142.6909</v>
      </c>
      <c r="DY20" s="165">
        <v>72.954099999999997</v>
      </c>
      <c r="DZ20" s="165">
        <v>71.254499999999993</v>
      </c>
      <c r="EA20" s="165">
        <v>249.4873</v>
      </c>
      <c r="EB20" s="165">
        <v>212.31950000000001</v>
      </c>
      <c r="EC20" s="165">
        <v>204.29859999999999</v>
      </c>
      <c r="ED20" s="165">
        <v>207.90960000000001</v>
      </c>
      <c r="EE20" s="165">
        <v>96.096299999999999</v>
      </c>
      <c r="EF20" s="165">
        <v>84.3018</v>
      </c>
      <c r="EG20" s="165">
        <v>-23.059000000000001</v>
      </c>
      <c r="EH20" s="165">
        <v>677.53710000000001</v>
      </c>
      <c r="EI20" s="165">
        <v>380.83659999999998</v>
      </c>
      <c r="EJ20" s="166"/>
      <c r="EK20" s="165">
        <v>-31.413399999999999</v>
      </c>
      <c r="EL20" s="165">
        <v>-29.2988</v>
      </c>
      <c r="EM20" s="165">
        <v>0</v>
      </c>
      <c r="EN20" s="165">
        <v>1</v>
      </c>
      <c r="EO20" s="165">
        <v>-0.29199999999999998</v>
      </c>
      <c r="EP20" s="165">
        <v>50.735999999999997</v>
      </c>
      <c r="EQ20" s="165">
        <v>-1.0691999999999999</v>
      </c>
      <c r="ER20" s="165">
        <v>-1.4694</v>
      </c>
      <c r="ES20" s="165">
        <v>-45.468000000000004</v>
      </c>
      <c r="ET20" s="165">
        <v>0</v>
      </c>
      <c r="EU20" s="165">
        <v>-19.93</v>
      </c>
      <c r="EV20" s="165">
        <v>1</v>
      </c>
      <c r="EW20" s="165">
        <v>12.799899999999999</v>
      </c>
      <c r="EX20" s="165">
        <v>-51.628700000000002</v>
      </c>
      <c r="EY20" s="165">
        <v>-41.207500000000003</v>
      </c>
      <c r="EZ20" s="165">
        <v>-39.9163</v>
      </c>
      <c r="FA20" s="165">
        <v>12.794700000000001</v>
      </c>
      <c r="FB20" s="165">
        <v>-81.211399999999998</v>
      </c>
      <c r="FC20" s="165">
        <v>47.362200000000001</v>
      </c>
      <c r="FD20" s="165">
        <v>25.484400000000001</v>
      </c>
      <c r="FE20" s="166"/>
      <c r="FF20" s="165">
        <v>24.954899999999999</v>
      </c>
      <c r="FG20" s="165">
        <v>32.311399999999999</v>
      </c>
      <c r="FH20" s="165">
        <v>32.881</v>
      </c>
      <c r="FI20" s="165">
        <v>31.371700000000001</v>
      </c>
      <c r="FJ20" s="165">
        <v>-40.022100000000002</v>
      </c>
      <c r="FK20" s="165">
        <v>-38.849899999999998</v>
      </c>
      <c r="FL20" s="165">
        <v>135.80709999999999</v>
      </c>
      <c r="FM20" s="165">
        <v>-70.5976</v>
      </c>
      <c r="FN20" s="165">
        <v>-70.578999999999994</v>
      </c>
      <c r="FO20" s="165">
        <v>94.188000000000002</v>
      </c>
      <c r="FP20" s="165">
        <v>102.2333</v>
      </c>
      <c r="FQ20" s="165">
        <v>30.112200000000001</v>
      </c>
      <c r="FR20" s="165">
        <v>7.07</v>
      </c>
      <c r="FS20" s="165">
        <v>4.3609999999999998</v>
      </c>
      <c r="FT20" s="165">
        <v>0.7681</v>
      </c>
      <c r="FU20" s="165">
        <v>-1.91</v>
      </c>
      <c r="FV20" s="165">
        <v>11.31</v>
      </c>
      <c r="FW20" s="165">
        <v>29.840199999999999</v>
      </c>
      <c r="FX20" s="166"/>
      <c r="FY20" s="165">
        <v>-5.4290000000000003</v>
      </c>
      <c r="FZ20" s="165">
        <v>4.359</v>
      </c>
      <c r="GA20" s="166"/>
      <c r="GB20" s="165">
        <v>33.53</v>
      </c>
      <c r="GC20" s="165">
        <v>-103.9786</v>
      </c>
      <c r="GD20" s="165">
        <v>-96.312700000000007</v>
      </c>
      <c r="GE20" s="165">
        <v>13.87</v>
      </c>
      <c r="GF20" s="165">
        <v>67.277799999999999</v>
      </c>
      <c r="GG20" s="165">
        <v>14</v>
      </c>
      <c r="GH20" s="165">
        <v>-14.8125</v>
      </c>
      <c r="GI20" s="165">
        <v>-1.7101</v>
      </c>
      <c r="GJ20" s="165">
        <v>-1.4855</v>
      </c>
      <c r="GK20" s="165">
        <v>1.7151000000000001</v>
      </c>
      <c r="GL20" s="166"/>
      <c r="GM20" s="166"/>
      <c r="GN20" s="165">
        <v>-11.476800000000001</v>
      </c>
      <c r="GO20" s="165">
        <v>-24.909700000000001</v>
      </c>
      <c r="GP20" s="165">
        <v>14.915800000000001</v>
      </c>
      <c r="GQ20" s="165">
        <v>26.145800000000001</v>
      </c>
      <c r="GR20" s="165">
        <v>59.261899999999997</v>
      </c>
      <c r="GS20" s="165">
        <v>61.109699999999997</v>
      </c>
      <c r="GT20" s="165">
        <v>-98.468100000000007</v>
      </c>
      <c r="GU20" s="165">
        <v>-19.690799999999999</v>
      </c>
      <c r="GV20" s="165">
        <v>29.7788</v>
      </c>
      <c r="GW20" s="165">
        <v>-46.877800000000001</v>
      </c>
      <c r="GX20" s="165">
        <v>11.9969</v>
      </c>
      <c r="GY20" s="165">
        <v>8.2339000000000002</v>
      </c>
      <c r="GZ20" s="165">
        <v>7.9539</v>
      </c>
      <c r="HA20" s="165">
        <v>13.6312</v>
      </c>
      <c r="HB20" s="165">
        <v>173.36369999999999</v>
      </c>
      <c r="HC20" s="165">
        <v>170.45419999999999</v>
      </c>
      <c r="HD20" s="165">
        <v>85.5</v>
      </c>
      <c r="HE20" s="165">
        <v>-84.836200000000005</v>
      </c>
      <c r="HF20" s="165">
        <v>-188.37309999999999</v>
      </c>
      <c r="HG20" s="165">
        <v>191.7978</v>
      </c>
      <c r="HH20" s="165">
        <v>312.21910000000003</v>
      </c>
      <c r="HI20" s="165">
        <v>-163.72819999999999</v>
      </c>
      <c r="HJ20" s="165">
        <v>-164.17570000000001</v>
      </c>
      <c r="HK20" s="165">
        <v>-48.236600000000003</v>
      </c>
      <c r="HL20" s="165">
        <v>-39.556699999999999</v>
      </c>
      <c r="HM20" s="165">
        <v>77.826400000000007</v>
      </c>
      <c r="HN20" s="165">
        <v>75.134100000000004</v>
      </c>
      <c r="HO20" s="165">
        <v>-124.8661</v>
      </c>
      <c r="HP20" s="165">
        <v>-121.2325</v>
      </c>
      <c r="HQ20" s="165">
        <v>36.170299999999997</v>
      </c>
      <c r="HR20" s="165">
        <v>35.170499999999997</v>
      </c>
      <c r="HS20" s="165">
        <v>-60.808100000000003</v>
      </c>
      <c r="HT20" s="165">
        <v>-61.680100000000003</v>
      </c>
      <c r="HU20" s="165">
        <v>107.9</v>
      </c>
      <c r="HV20" s="165">
        <v>108.13</v>
      </c>
      <c r="HW20" s="165">
        <v>11.8</v>
      </c>
      <c r="HX20" s="165">
        <v>11.4</v>
      </c>
      <c r="HY20" s="165">
        <v>21.391500000000001</v>
      </c>
      <c r="HZ20" s="165">
        <v>18.399999999999999</v>
      </c>
      <c r="IA20" s="165">
        <v>-352.85809999999998</v>
      </c>
      <c r="IB20" s="165">
        <v>104.4785</v>
      </c>
      <c r="IC20" s="165">
        <v>104.23139999999999</v>
      </c>
      <c r="ID20" s="165">
        <v>13.4</v>
      </c>
      <c r="IE20" s="165">
        <v>-21</v>
      </c>
      <c r="IF20" s="165">
        <v>-33.5</v>
      </c>
      <c r="IG20" s="165">
        <v>-33.6</v>
      </c>
      <c r="IH20" s="165">
        <v>1.3011999999999999</v>
      </c>
      <c r="II20" s="166"/>
      <c r="IJ20" s="165">
        <v>-307.18369999999999</v>
      </c>
      <c r="IK20" s="165">
        <v>-346.16219999999998</v>
      </c>
      <c r="IL20" s="165">
        <v>421.65690000000001</v>
      </c>
      <c r="IM20" s="165">
        <v>345.07350000000002</v>
      </c>
      <c r="IN20" s="165">
        <v>45.026899999999998</v>
      </c>
      <c r="IO20" s="165">
        <v>-334.76389999999998</v>
      </c>
      <c r="IP20" s="165">
        <v>337.03440000000001</v>
      </c>
      <c r="IQ20" s="165">
        <v>-160.0001</v>
      </c>
      <c r="IR20" s="165">
        <v>-210.81460000000001</v>
      </c>
      <c r="IS20" s="165">
        <v>-335.85050000000001</v>
      </c>
      <c r="IT20" s="165">
        <v>111.9906</v>
      </c>
      <c r="IU20" s="165">
        <v>110.0917</v>
      </c>
      <c r="IV20" s="165">
        <v>162.61420000000001</v>
      </c>
      <c r="IW20" s="165">
        <v>-409.48489999999998</v>
      </c>
      <c r="IX20" s="165">
        <v>213.30959999999999</v>
      </c>
      <c r="IY20" s="165">
        <v>-194.9228</v>
      </c>
      <c r="IZ20" s="165">
        <v>200.2448</v>
      </c>
      <c r="JA20" s="165">
        <v>-9.4113000000000007</v>
      </c>
      <c r="JB20" s="166"/>
      <c r="JC20" s="165">
        <v>6.96</v>
      </c>
      <c r="JD20" s="165">
        <v>7.2210000000000001</v>
      </c>
      <c r="JE20" s="165">
        <v>7.22</v>
      </c>
      <c r="JF20" s="165">
        <v>-7.44</v>
      </c>
      <c r="JG20" s="165">
        <v>-13.12</v>
      </c>
      <c r="JH20" s="166"/>
      <c r="JI20" s="165">
        <v>14.4762</v>
      </c>
      <c r="JJ20" s="165">
        <v>-28.770900000000001</v>
      </c>
      <c r="JK20" s="165">
        <v>-19.014299999999999</v>
      </c>
      <c r="JL20" s="165">
        <v>4.0999999999999996</v>
      </c>
      <c r="JM20" s="165">
        <v>52.734000000000002</v>
      </c>
      <c r="JN20" s="165">
        <v>48.853999999999999</v>
      </c>
      <c r="JO20" s="165">
        <v>11.227600000000001</v>
      </c>
      <c r="JP20" s="166"/>
      <c r="JQ20" s="165">
        <v>49.462600000000002</v>
      </c>
      <c r="JR20" s="165">
        <v>49.567300000000003</v>
      </c>
      <c r="JS20" s="165">
        <v>49.3491</v>
      </c>
      <c r="JT20" s="166"/>
      <c r="JU20" s="165">
        <v>21.9</v>
      </c>
      <c r="JV20" s="165">
        <v>28.785599999999999</v>
      </c>
      <c r="JW20" s="165">
        <v>5.94</v>
      </c>
      <c r="JX20" s="166"/>
      <c r="JY20" s="165">
        <v>-38.8889</v>
      </c>
      <c r="JZ20" s="165">
        <v>68.951899999999995</v>
      </c>
      <c r="KA20" s="165">
        <v>48.0959</v>
      </c>
      <c r="KB20" s="165">
        <v>-38.981999999999999</v>
      </c>
      <c r="KC20" s="165">
        <v>-67.596900000000005</v>
      </c>
      <c r="KD20" s="165">
        <v>37.8752</v>
      </c>
      <c r="KE20" s="165">
        <v>28.700800000000001</v>
      </c>
      <c r="KF20" s="165">
        <v>-31.5</v>
      </c>
      <c r="KG20" s="165">
        <v>30.7</v>
      </c>
      <c r="KH20" s="165">
        <v>123.3789</v>
      </c>
      <c r="KI20" s="165">
        <v>-84.351900000000001</v>
      </c>
    </row>
    <row r="21" spans="1:295" ht="18" customHeight="1" x14ac:dyDescent="0.3">
      <c r="A21" s="162" t="s">
        <v>42</v>
      </c>
      <c r="B21" s="162" t="s">
        <v>741</v>
      </c>
      <c r="C21" s="165">
        <v>0</v>
      </c>
      <c r="D21" s="165">
        <v>17.8413</v>
      </c>
      <c r="E21" s="165">
        <v>-21.338899999999999</v>
      </c>
      <c r="F21" s="165">
        <v>9.3797999999999995</v>
      </c>
      <c r="G21" s="165">
        <v>8.4550999999999998</v>
      </c>
      <c r="H21" s="166"/>
      <c r="I21" s="165">
        <v>37.772399999999998</v>
      </c>
      <c r="J21" s="165">
        <v>-75.881299999999996</v>
      </c>
      <c r="K21" s="165">
        <v>50.993600000000001</v>
      </c>
      <c r="L21" s="165">
        <v>25.961200000000002</v>
      </c>
      <c r="M21" s="165">
        <v>25.3657</v>
      </c>
      <c r="N21" s="165">
        <v>-13.32</v>
      </c>
      <c r="O21" s="165">
        <v>-36.402999999999999</v>
      </c>
      <c r="P21" s="165">
        <v>33</v>
      </c>
      <c r="Q21" s="165">
        <v>11.592000000000001</v>
      </c>
      <c r="R21" s="165">
        <v>-33</v>
      </c>
      <c r="S21" s="165">
        <v>12.922599999999999</v>
      </c>
      <c r="T21" s="165">
        <v>32.83</v>
      </c>
      <c r="U21" s="165">
        <v>20.230699999999999</v>
      </c>
      <c r="V21" s="165">
        <v>20.673300000000001</v>
      </c>
      <c r="W21" s="165">
        <v>34.610199999999999</v>
      </c>
      <c r="X21" s="165">
        <v>15.550700000000001</v>
      </c>
      <c r="Y21" s="165">
        <v>6.1181000000000001</v>
      </c>
      <c r="Z21" s="165">
        <v>7.8432000000000004</v>
      </c>
      <c r="AA21" s="166"/>
      <c r="AB21" s="166"/>
      <c r="AC21" s="165">
        <v>-53.22</v>
      </c>
      <c r="AD21" s="165">
        <v>-53.34</v>
      </c>
      <c r="AE21" s="166"/>
      <c r="AF21" s="165">
        <v>13.32</v>
      </c>
      <c r="AG21" s="166"/>
      <c r="AH21" s="166"/>
      <c r="AI21" s="166"/>
      <c r="AJ21" s="165">
        <v>-37.21</v>
      </c>
      <c r="AK21" s="165">
        <v>-37.18</v>
      </c>
      <c r="AL21" s="165">
        <v>-73.25</v>
      </c>
      <c r="AM21" s="165">
        <v>37.26</v>
      </c>
      <c r="AN21" s="165">
        <v>37.42</v>
      </c>
      <c r="AO21" s="165">
        <v>17.890699999999999</v>
      </c>
      <c r="AP21" s="165">
        <v>-6.8293999999999997</v>
      </c>
      <c r="AQ21" s="165">
        <v>62.319099999999999</v>
      </c>
      <c r="AR21" s="165">
        <v>64.273399999999995</v>
      </c>
      <c r="AS21" s="165">
        <v>60.076500000000003</v>
      </c>
      <c r="AT21" s="165">
        <v>-37.374600000000001</v>
      </c>
      <c r="AU21" s="165">
        <v>-37.83</v>
      </c>
      <c r="AV21" s="165">
        <v>10.0565</v>
      </c>
      <c r="AW21" s="165">
        <v>9.9422999999999995</v>
      </c>
      <c r="AX21" s="165">
        <v>77.026600000000002</v>
      </c>
      <c r="AY21" s="165">
        <v>78.768000000000001</v>
      </c>
      <c r="AZ21" s="165">
        <v>14.164899999999999</v>
      </c>
      <c r="BA21" s="165">
        <v>13.3812</v>
      </c>
      <c r="BB21" s="165">
        <v>-565.82399999999996</v>
      </c>
      <c r="BC21" s="165">
        <v>14.5343</v>
      </c>
      <c r="BD21" s="165">
        <v>-17.7</v>
      </c>
      <c r="BE21" s="165">
        <v>-18.100000000000001</v>
      </c>
      <c r="BF21" s="165">
        <v>45.0381</v>
      </c>
      <c r="BG21" s="165">
        <v>43.837000000000003</v>
      </c>
      <c r="BH21" s="165">
        <v>-2.7006000000000001</v>
      </c>
      <c r="BI21" s="166"/>
      <c r="BJ21" s="165">
        <v>-88.2624</v>
      </c>
      <c r="BK21" s="165">
        <v>1.3026</v>
      </c>
      <c r="BL21" s="165">
        <v>7.0461</v>
      </c>
      <c r="BM21" s="165">
        <v>4.7282999999999999</v>
      </c>
      <c r="BN21" s="165">
        <v>611.77390000000003</v>
      </c>
      <c r="BO21" s="165">
        <v>160.7715</v>
      </c>
      <c r="BP21" s="165">
        <v>160.7715</v>
      </c>
      <c r="BQ21" s="165">
        <v>-692.64800000000002</v>
      </c>
      <c r="BR21" s="165">
        <v>509.0453</v>
      </c>
      <c r="BS21" s="166"/>
      <c r="BT21" s="165">
        <v>-38.730600000000003</v>
      </c>
      <c r="BU21" s="165">
        <v>39.65</v>
      </c>
      <c r="BV21" s="165">
        <v>73.489400000000003</v>
      </c>
      <c r="BW21" s="165">
        <v>24.87</v>
      </c>
      <c r="BX21" s="165">
        <v>18.23</v>
      </c>
      <c r="BY21" s="165">
        <v>54.39</v>
      </c>
      <c r="BZ21" s="165">
        <v>63.63</v>
      </c>
      <c r="CA21" s="165">
        <v>29.474799999999998</v>
      </c>
      <c r="CB21" s="165">
        <v>29.608699999999999</v>
      </c>
      <c r="CC21" s="165">
        <v>27.7819</v>
      </c>
      <c r="CD21" s="165">
        <v>28.122800000000002</v>
      </c>
      <c r="CE21" s="165">
        <v>37.4465</v>
      </c>
      <c r="CF21" s="166"/>
      <c r="CG21" s="165">
        <v>-144.45189999999999</v>
      </c>
      <c r="CH21" s="165">
        <v>8.1890999999999998</v>
      </c>
      <c r="CI21" s="166"/>
      <c r="CJ21" s="166"/>
      <c r="CK21" s="166"/>
      <c r="CL21" s="165">
        <v>98.5</v>
      </c>
      <c r="CM21" s="165">
        <v>88.6</v>
      </c>
      <c r="CN21" s="165">
        <v>-12.86</v>
      </c>
      <c r="CO21" s="165">
        <v>65.604699999999994</v>
      </c>
      <c r="CP21" s="165">
        <v>64.430700000000002</v>
      </c>
      <c r="CQ21" s="165">
        <v>64.170699999999997</v>
      </c>
      <c r="CR21" s="165">
        <v>-30.783999999999999</v>
      </c>
      <c r="CS21" s="165">
        <v>-30.023900000000001</v>
      </c>
      <c r="CT21" s="165">
        <v>78.345200000000006</v>
      </c>
      <c r="CU21" s="165">
        <v>-89.660399999999996</v>
      </c>
      <c r="CV21" s="165">
        <v>87.192700000000002</v>
      </c>
      <c r="CW21" s="165">
        <v>12.533899999999999</v>
      </c>
      <c r="CX21" s="165">
        <v>36.36</v>
      </c>
      <c r="CY21" s="165">
        <v>36.630000000000003</v>
      </c>
      <c r="CZ21" s="165">
        <v>49.226100000000002</v>
      </c>
      <c r="DA21" s="165">
        <v>46.586599999999997</v>
      </c>
      <c r="DB21" s="165">
        <v>-24.05</v>
      </c>
      <c r="DC21" s="165">
        <v>-3.7679</v>
      </c>
      <c r="DD21" s="166"/>
      <c r="DE21" s="166"/>
      <c r="DF21" s="165">
        <v>-146.2807</v>
      </c>
      <c r="DG21" s="165">
        <v>-24.9971</v>
      </c>
      <c r="DH21" s="165">
        <v>-14.7357</v>
      </c>
      <c r="DI21" s="165">
        <v>-78.2</v>
      </c>
      <c r="DJ21" s="165">
        <v>-79.7</v>
      </c>
      <c r="DK21" s="165">
        <v>20.909700000000001</v>
      </c>
      <c r="DL21" s="165">
        <v>46.591200000000001</v>
      </c>
      <c r="DM21" s="165">
        <v>61.0687</v>
      </c>
      <c r="DN21" s="165">
        <v>65.643299999999996</v>
      </c>
      <c r="DO21" s="165">
        <v>46.01</v>
      </c>
      <c r="DP21" s="165">
        <v>-9.35</v>
      </c>
      <c r="DQ21" s="165">
        <v>57.148499999999999</v>
      </c>
      <c r="DR21" s="165">
        <v>145.92830000000001</v>
      </c>
      <c r="DS21" s="166"/>
      <c r="DT21" s="165">
        <v>-50.11</v>
      </c>
      <c r="DU21" s="165">
        <v>95.15</v>
      </c>
      <c r="DV21" s="165">
        <v>49.8</v>
      </c>
      <c r="DW21" s="165">
        <v>147.01820000000001</v>
      </c>
      <c r="DX21" s="165">
        <v>144.1636</v>
      </c>
      <c r="DY21" s="165">
        <v>67.835400000000007</v>
      </c>
      <c r="DZ21" s="165">
        <v>65.545500000000004</v>
      </c>
      <c r="EA21" s="165">
        <v>258.27530000000002</v>
      </c>
      <c r="EB21" s="165">
        <v>219.8605</v>
      </c>
      <c r="EC21" s="165">
        <v>211.63640000000001</v>
      </c>
      <c r="ED21" s="165">
        <v>213.9057</v>
      </c>
      <c r="EE21" s="165">
        <v>91.226299999999995</v>
      </c>
      <c r="EF21" s="165">
        <v>81.024699999999996</v>
      </c>
      <c r="EG21" s="165">
        <v>-21.754000000000001</v>
      </c>
      <c r="EH21" s="165">
        <v>704.28110000000004</v>
      </c>
      <c r="EI21" s="165">
        <v>316.41770000000002</v>
      </c>
      <c r="EJ21" s="166"/>
      <c r="EK21" s="165">
        <v>-33.509300000000003</v>
      </c>
      <c r="EL21" s="165">
        <v>-31.1723</v>
      </c>
      <c r="EM21" s="165">
        <v>0</v>
      </c>
      <c r="EN21" s="165">
        <v>-9.3911999999999995</v>
      </c>
      <c r="EO21" s="165">
        <v>-9.2357999999999993</v>
      </c>
      <c r="EP21" s="165">
        <v>63.024000000000001</v>
      </c>
      <c r="EQ21" s="165">
        <v>-3.0695000000000001</v>
      </c>
      <c r="ER21" s="165">
        <v>-3.4378000000000002</v>
      </c>
      <c r="ES21" s="165">
        <v>-43.455300000000001</v>
      </c>
      <c r="ET21" s="165">
        <v>14.25</v>
      </c>
      <c r="EU21" s="165">
        <v>-15.17</v>
      </c>
      <c r="EV21" s="165">
        <v>1</v>
      </c>
      <c r="EW21" s="165">
        <v>14.715400000000001</v>
      </c>
      <c r="EX21" s="165">
        <v>-79.008099999999999</v>
      </c>
      <c r="EY21" s="165">
        <v>-38.185099999999998</v>
      </c>
      <c r="EZ21" s="165">
        <v>-36.884999999999998</v>
      </c>
      <c r="FA21" s="165">
        <v>8.1944999999999997</v>
      </c>
      <c r="FB21" s="165">
        <v>-78.147599999999997</v>
      </c>
      <c r="FC21" s="165">
        <v>43.378799999999998</v>
      </c>
      <c r="FD21" s="165">
        <v>25.548400000000001</v>
      </c>
      <c r="FE21" s="166"/>
      <c r="FF21" s="165">
        <v>25.097999999999999</v>
      </c>
      <c r="FG21" s="165">
        <v>32.401200000000003</v>
      </c>
      <c r="FH21" s="165">
        <v>33.022799999999997</v>
      </c>
      <c r="FI21" s="165">
        <v>31.976600000000001</v>
      </c>
      <c r="FJ21" s="165">
        <v>-29.974699999999999</v>
      </c>
      <c r="FK21" s="165">
        <v>-30.979399999999998</v>
      </c>
      <c r="FL21" s="165">
        <v>133.12780000000001</v>
      </c>
      <c r="FM21" s="165">
        <v>-65.149699999999996</v>
      </c>
      <c r="FN21" s="165">
        <v>-65.012299999999996</v>
      </c>
      <c r="FO21" s="165">
        <v>92.861599999999996</v>
      </c>
      <c r="FP21" s="165">
        <v>102.26009999999999</v>
      </c>
      <c r="FQ21" s="165">
        <v>26.472000000000001</v>
      </c>
      <c r="FR21" s="165">
        <v>6.84</v>
      </c>
      <c r="FS21" s="165">
        <v>4.3609999999999998</v>
      </c>
      <c r="FT21" s="165">
        <v>0.85729999999999995</v>
      </c>
      <c r="FU21" s="165">
        <v>-1.97</v>
      </c>
      <c r="FV21" s="165">
        <v>9.89</v>
      </c>
      <c r="FW21" s="165">
        <v>25.810400000000001</v>
      </c>
      <c r="FX21" s="166"/>
      <c r="FY21" s="165">
        <v>-5.4219999999999997</v>
      </c>
      <c r="FZ21" s="165">
        <v>4.327</v>
      </c>
      <c r="GA21" s="166"/>
      <c r="GB21" s="165">
        <v>32.01</v>
      </c>
      <c r="GC21" s="165">
        <v>-102.9781</v>
      </c>
      <c r="GD21" s="165">
        <v>-91.6036</v>
      </c>
      <c r="GE21" s="166"/>
      <c r="GF21" s="165">
        <v>65.796800000000005</v>
      </c>
      <c r="GG21" s="165">
        <v>12.9</v>
      </c>
      <c r="GH21" s="165">
        <v>-15.361599999999999</v>
      </c>
      <c r="GI21" s="165">
        <v>-2.1755</v>
      </c>
      <c r="GJ21" s="165">
        <v>-2.2206000000000001</v>
      </c>
      <c r="GK21" s="165">
        <v>1.8210999999999999</v>
      </c>
      <c r="GL21" s="166"/>
      <c r="GM21" s="166"/>
      <c r="GN21" s="165">
        <v>-10.922000000000001</v>
      </c>
      <c r="GO21" s="165">
        <v>-27.824000000000002</v>
      </c>
      <c r="GP21" s="165">
        <v>13.228300000000001</v>
      </c>
      <c r="GQ21" s="165">
        <v>29.3384</v>
      </c>
      <c r="GR21" s="165">
        <v>56.693100000000001</v>
      </c>
      <c r="GS21" s="165">
        <v>58.180100000000003</v>
      </c>
      <c r="GT21" s="165">
        <v>-102.4404</v>
      </c>
      <c r="GU21" s="165">
        <v>-20.2652</v>
      </c>
      <c r="GV21" s="165">
        <v>31.423100000000002</v>
      </c>
      <c r="GW21" s="165">
        <v>-48.832599999999999</v>
      </c>
      <c r="GX21" s="165">
        <v>11.3627</v>
      </c>
      <c r="GY21" s="165">
        <v>10.168799999999999</v>
      </c>
      <c r="GZ21" s="165">
        <v>9.8840000000000003</v>
      </c>
      <c r="HA21" s="165">
        <v>13</v>
      </c>
      <c r="HB21" s="165">
        <v>147.69630000000001</v>
      </c>
      <c r="HC21" s="165">
        <v>145.30090000000001</v>
      </c>
      <c r="HD21" s="165">
        <v>49</v>
      </c>
      <c r="HE21" s="165">
        <v>-45.746699999999997</v>
      </c>
      <c r="HF21" s="165">
        <v>-139.83760000000001</v>
      </c>
      <c r="HG21" s="165">
        <v>138.79599999999999</v>
      </c>
      <c r="HH21" s="165">
        <v>231.072</v>
      </c>
      <c r="HI21" s="165">
        <v>-140.7818</v>
      </c>
      <c r="HJ21" s="165">
        <v>-139.1481</v>
      </c>
      <c r="HK21" s="165">
        <v>-47.061</v>
      </c>
      <c r="HL21" s="165">
        <v>-38.156100000000002</v>
      </c>
      <c r="HM21" s="165">
        <v>72.237099999999998</v>
      </c>
      <c r="HN21" s="165">
        <v>72.505600000000001</v>
      </c>
      <c r="HO21" s="165">
        <v>-96.221000000000004</v>
      </c>
      <c r="HP21" s="166"/>
      <c r="HQ21" s="165">
        <v>19.141200000000001</v>
      </c>
      <c r="HR21" s="165">
        <v>18.3172</v>
      </c>
      <c r="HS21" s="165">
        <v>-62.3827</v>
      </c>
      <c r="HT21" s="165">
        <v>-63.188699999999997</v>
      </c>
      <c r="HU21" s="165">
        <v>87.13</v>
      </c>
      <c r="HV21" s="165">
        <v>86.98</v>
      </c>
      <c r="HW21" s="165">
        <v>19.5</v>
      </c>
      <c r="HX21" s="165">
        <v>19.7</v>
      </c>
      <c r="HY21" s="165">
        <v>21.167200000000001</v>
      </c>
      <c r="HZ21" s="165">
        <v>9.68</v>
      </c>
      <c r="IA21" s="165">
        <v>-371.22640000000001</v>
      </c>
      <c r="IB21" s="165">
        <v>91.554000000000002</v>
      </c>
      <c r="IC21" s="165">
        <v>92.190100000000001</v>
      </c>
      <c r="ID21" s="165">
        <v>13.4</v>
      </c>
      <c r="IE21" s="165">
        <v>-1.1000000000000001</v>
      </c>
      <c r="IF21" s="165">
        <v>-18</v>
      </c>
      <c r="IG21" s="165">
        <v>-17.399999999999999</v>
      </c>
      <c r="IH21" s="166"/>
      <c r="II21" s="165">
        <v>1.0230999999999999</v>
      </c>
      <c r="IJ21" s="165">
        <v>-224.4212</v>
      </c>
      <c r="IK21" s="165">
        <v>-283.20510000000002</v>
      </c>
      <c r="IL21" s="165">
        <v>338.05849999999998</v>
      </c>
      <c r="IM21" s="165">
        <v>269.88200000000001</v>
      </c>
      <c r="IN21" s="165">
        <v>38.601399999999998</v>
      </c>
      <c r="IO21" s="165">
        <v>-263.17070000000001</v>
      </c>
      <c r="IP21" s="165">
        <v>263.43150000000003</v>
      </c>
      <c r="IQ21" s="165">
        <v>-124.00360000000001</v>
      </c>
      <c r="IR21" s="165">
        <v>-138.7499</v>
      </c>
      <c r="IS21" s="165">
        <v>-261.73970000000003</v>
      </c>
      <c r="IT21" s="165">
        <v>123.20740000000001</v>
      </c>
      <c r="IU21" s="165">
        <v>124.0129</v>
      </c>
      <c r="IV21" s="165">
        <v>126.1015</v>
      </c>
      <c r="IW21" s="165">
        <v>-329.12849999999997</v>
      </c>
      <c r="IX21" s="165">
        <v>144.64959999999999</v>
      </c>
      <c r="IY21" s="165">
        <v>-185.54079999999999</v>
      </c>
      <c r="IZ21" s="165">
        <v>186.24700000000001</v>
      </c>
      <c r="JA21" s="165">
        <v>-8.5434000000000001</v>
      </c>
      <c r="JB21" s="166"/>
      <c r="JC21" s="165">
        <v>10.24</v>
      </c>
      <c r="JD21" s="165">
        <v>6.5910000000000002</v>
      </c>
      <c r="JE21" s="165">
        <v>6.59</v>
      </c>
      <c r="JF21" s="165">
        <v>-10.72</v>
      </c>
      <c r="JG21" s="165">
        <v>-9.44</v>
      </c>
      <c r="JH21" s="166"/>
      <c r="JI21" s="165">
        <v>11.693</v>
      </c>
      <c r="JJ21" s="165">
        <v>-25.548200000000001</v>
      </c>
      <c r="JK21" s="165">
        <v>-16.435500000000001</v>
      </c>
      <c r="JL21" s="165">
        <v>3.1</v>
      </c>
      <c r="JM21" s="165">
        <v>51.5</v>
      </c>
      <c r="JN21" s="165">
        <v>50.682000000000002</v>
      </c>
      <c r="JO21" s="165">
        <v>11.169</v>
      </c>
      <c r="JP21" s="165">
        <v>13.3432</v>
      </c>
      <c r="JQ21" s="165">
        <v>47.322800000000001</v>
      </c>
      <c r="JR21" s="165">
        <v>46.986499999999999</v>
      </c>
      <c r="JS21" s="165">
        <v>47.429499999999997</v>
      </c>
      <c r="JT21" s="166"/>
      <c r="JU21" s="165">
        <v>2.7</v>
      </c>
      <c r="JV21" s="165">
        <v>27.973400000000002</v>
      </c>
      <c r="JW21" s="165">
        <v>6.81</v>
      </c>
      <c r="JX21" s="166"/>
      <c r="JY21" s="165">
        <v>-39.474499999999999</v>
      </c>
      <c r="JZ21" s="165">
        <v>68.558000000000007</v>
      </c>
      <c r="KA21" s="165">
        <v>47.402500000000003</v>
      </c>
      <c r="KB21" s="165">
        <v>-38.696899999999999</v>
      </c>
      <c r="KC21" s="165">
        <v>-67.733500000000006</v>
      </c>
      <c r="KD21" s="165">
        <v>36.808599999999998</v>
      </c>
      <c r="KE21" s="165">
        <v>30.021599999999999</v>
      </c>
      <c r="KF21" s="165">
        <v>-11.3</v>
      </c>
      <c r="KG21" s="165">
        <v>12.2</v>
      </c>
      <c r="KH21" s="165">
        <v>96.010099999999994</v>
      </c>
      <c r="KI21" s="165">
        <v>-56.140300000000003</v>
      </c>
    </row>
    <row r="22" spans="1:295" ht="18" customHeight="1" x14ac:dyDescent="0.3">
      <c r="A22" s="162" t="s">
        <v>42</v>
      </c>
      <c r="B22" s="162" t="s">
        <v>742</v>
      </c>
      <c r="C22" s="165">
        <v>0</v>
      </c>
      <c r="D22" s="165">
        <v>18.028700000000001</v>
      </c>
      <c r="E22" s="165">
        <v>-21.366299999999999</v>
      </c>
      <c r="F22" s="165">
        <v>8.8449000000000009</v>
      </c>
      <c r="G22" s="165">
        <v>9.6463000000000001</v>
      </c>
      <c r="H22" s="166"/>
      <c r="I22" s="165">
        <v>37.440300000000001</v>
      </c>
      <c r="J22" s="165">
        <v>-78.174599999999998</v>
      </c>
      <c r="K22" s="165">
        <v>53.033900000000003</v>
      </c>
      <c r="L22" s="165">
        <v>26.793199999999999</v>
      </c>
      <c r="M22" s="165">
        <v>26.142800000000001</v>
      </c>
      <c r="N22" s="165">
        <v>-2.2200000000000002</v>
      </c>
      <c r="O22" s="165">
        <v>-39.505000000000003</v>
      </c>
      <c r="P22" s="165">
        <v>35.200000000000003</v>
      </c>
      <c r="Q22" s="166"/>
      <c r="R22" s="165">
        <v>-35.200000000000003</v>
      </c>
      <c r="S22" s="165">
        <v>12.959899999999999</v>
      </c>
      <c r="T22" s="165">
        <v>35.138800000000003</v>
      </c>
      <c r="U22" s="165">
        <v>20.421299999999999</v>
      </c>
      <c r="V22" s="165">
        <v>20.569500000000001</v>
      </c>
      <c r="W22" s="165">
        <v>34.264699999999998</v>
      </c>
      <c r="X22" s="165">
        <v>15.461399999999999</v>
      </c>
      <c r="Y22" s="165">
        <v>5.8163</v>
      </c>
      <c r="Z22" s="165">
        <v>8.0980000000000008</v>
      </c>
      <c r="AA22" s="166"/>
      <c r="AB22" s="166"/>
      <c r="AC22" s="165">
        <v>-50.5</v>
      </c>
      <c r="AD22" s="165">
        <v>-50.25</v>
      </c>
      <c r="AE22" s="166"/>
      <c r="AF22" s="165">
        <v>2.2200000000000002</v>
      </c>
      <c r="AG22" s="166"/>
      <c r="AH22" s="166"/>
      <c r="AI22" s="166"/>
      <c r="AJ22" s="165">
        <v>-36.61</v>
      </c>
      <c r="AK22" s="165">
        <v>-37.159999999999997</v>
      </c>
      <c r="AL22" s="165">
        <v>-64.09</v>
      </c>
      <c r="AM22" s="165">
        <v>37.22</v>
      </c>
      <c r="AN22" s="165">
        <v>36.51</v>
      </c>
      <c r="AO22" s="165">
        <v>18.200399999999998</v>
      </c>
      <c r="AP22" s="165">
        <v>-7.1456</v>
      </c>
      <c r="AQ22" s="165">
        <v>62.380600000000001</v>
      </c>
      <c r="AR22" s="165">
        <v>65.029399999999995</v>
      </c>
      <c r="AS22" s="165">
        <v>58.020099999999999</v>
      </c>
      <c r="AT22" s="165">
        <v>-38.848199999999999</v>
      </c>
      <c r="AU22" s="165">
        <v>-38.616700000000002</v>
      </c>
      <c r="AV22" s="165">
        <v>35.78</v>
      </c>
      <c r="AW22" s="165">
        <v>30.929300000000001</v>
      </c>
      <c r="AX22" s="165">
        <v>73.677599999999998</v>
      </c>
      <c r="AY22" s="165">
        <v>74.883200000000002</v>
      </c>
      <c r="AZ22" s="165">
        <v>34.451900000000002</v>
      </c>
      <c r="BA22" s="165">
        <v>28.265799999999999</v>
      </c>
      <c r="BB22" s="165">
        <v>-584.36030000000005</v>
      </c>
      <c r="BC22" s="165">
        <v>15.0731</v>
      </c>
      <c r="BD22" s="165">
        <v>-17.899999999999999</v>
      </c>
      <c r="BE22" s="165">
        <v>-18.2</v>
      </c>
      <c r="BF22" s="165">
        <v>46.616500000000002</v>
      </c>
      <c r="BG22" s="165">
        <v>45.125799999999998</v>
      </c>
      <c r="BH22" s="165">
        <v>-2.8858000000000001</v>
      </c>
      <c r="BI22" s="166"/>
      <c r="BJ22" s="165">
        <v>-90.042500000000004</v>
      </c>
      <c r="BK22" s="165">
        <v>2.0068999999999999</v>
      </c>
      <c r="BL22" s="165">
        <v>7.2321999999999997</v>
      </c>
      <c r="BM22" s="165">
        <v>4.9983000000000004</v>
      </c>
      <c r="BN22" s="165">
        <v>632.37379999999996</v>
      </c>
      <c r="BO22" s="165">
        <v>171.17830000000001</v>
      </c>
      <c r="BP22" s="165">
        <v>171.14779999999999</v>
      </c>
      <c r="BQ22" s="165">
        <v>-706.71609999999998</v>
      </c>
      <c r="BR22" s="165">
        <v>544.63779999999997</v>
      </c>
      <c r="BS22" s="166"/>
      <c r="BT22" s="165">
        <v>-54.982100000000003</v>
      </c>
      <c r="BU22" s="165">
        <v>56.760399999999997</v>
      </c>
      <c r="BV22" s="165">
        <v>75.565200000000004</v>
      </c>
      <c r="BW22" s="165">
        <v>25.29</v>
      </c>
      <c r="BX22" s="165">
        <v>19.7</v>
      </c>
      <c r="BY22" s="165">
        <v>56.08</v>
      </c>
      <c r="BZ22" s="165">
        <v>64.260000000000005</v>
      </c>
      <c r="CA22" s="165">
        <v>29.608699999999999</v>
      </c>
      <c r="CB22" s="165">
        <v>29.742699999999999</v>
      </c>
      <c r="CC22" s="165">
        <v>29.994900000000001</v>
      </c>
      <c r="CD22" s="165">
        <v>30.3216</v>
      </c>
      <c r="CE22" s="165">
        <v>31.999199999999998</v>
      </c>
      <c r="CF22" s="166"/>
      <c r="CG22" s="165">
        <v>-148.93860000000001</v>
      </c>
      <c r="CH22" s="165">
        <v>6.6584000000000003</v>
      </c>
      <c r="CI22" s="166"/>
      <c r="CJ22" s="166"/>
      <c r="CK22" s="166"/>
      <c r="CL22" s="165">
        <v>101.8</v>
      </c>
      <c r="CM22" s="165">
        <v>92.3</v>
      </c>
      <c r="CN22" s="165">
        <v>-13.19</v>
      </c>
      <c r="CO22" s="165">
        <v>65.897400000000005</v>
      </c>
      <c r="CP22" s="165">
        <v>64.298400000000001</v>
      </c>
      <c r="CQ22" s="165">
        <v>64.156400000000005</v>
      </c>
      <c r="CR22" s="165">
        <v>-27.2102</v>
      </c>
      <c r="CS22" s="165">
        <v>-26.682500000000001</v>
      </c>
      <c r="CT22" s="165">
        <v>82.554400000000001</v>
      </c>
      <c r="CU22" s="165">
        <v>-98.108999999999995</v>
      </c>
      <c r="CV22" s="165">
        <v>91.768100000000004</v>
      </c>
      <c r="CW22" s="165">
        <v>12.934699999999999</v>
      </c>
      <c r="CX22" s="165">
        <v>38.89</v>
      </c>
      <c r="CY22" s="165">
        <v>40.25</v>
      </c>
      <c r="CZ22" s="165">
        <v>51.804200000000002</v>
      </c>
      <c r="DA22" s="165">
        <v>49.076799999999999</v>
      </c>
      <c r="DB22" s="165">
        <v>-24.6</v>
      </c>
      <c r="DC22" s="165">
        <v>-3.7679</v>
      </c>
      <c r="DD22" s="166"/>
      <c r="DE22" s="166"/>
      <c r="DF22" s="165">
        <v>-130.53880000000001</v>
      </c>
      <c r="DG22" s="165">
        <v>-24.255800000000001</v>
      </c>
      <c r="DH22" s="165">
        <v>-15.081799999999999</v>
      </c>
      <c r="DI22" s="165">
        <v>-83.3</v>
      </c>
      <c r="DJ22" s="165">
        <v>-83</v>
      </c>
      <c r="DK22" s="165">
        <v>21.0745</v>
      </c>
      <c r="DL22" s="165">
        <v>50.1068</v>
      </c>
      <c r="DM22" s="165">
        <v>63.416899999999998</v>
      </c>
      <c r="DN22" s="165">
        <v>71.502700000000004</v>
      </c>
      <c r="DO22" s="165">
        <v>49.96</v>
      </c>
      <c r="DP22" s="165">
        <v>-9.52</v>
      </c>
      <c r="DQ22" s="165">
        <v>56.807499999999997</v>
      </c>
      <c r="DR22" s="165">
        <v>128.19479999999999</v>
      </c>
      <c r="DS22" s="166"/>
      <c r="DT22" s="165">
        <v>-49.21</v>
      </c>
      <c r="DU22" s="165">
        <v>98.68</v>
      </c>
      <c r="DV22" s="165">
        <v>52.97</v>
      </c>
      <c r="DW22" s="165">
        <v>129.65450000000001</v>
      </c>
      <c r="DX22" s="165">
        <v>128.49090000000001</v>
      </c>
      <c r="DY22" s="165">
        <v>57.803199999999997</v>
      </c>
      <c r="DZ22" s="165">
        <v>57.154499999999999</v>
      </c>
      <c r="EA22" s="165">
        <v>248.9237</v>
      </c>
      <c r="EB22" s="165">
        <v>210.964</v>
      </c>
      <c r="EC22" s="165">
        <v>202.11279999999999</v>
      </c>
      <c r="ED22" s="165">
        <v>206.62979999999999</v>
      </c>
      <c r="EE22" s="165">
        <v>96.380200000000002</v>
      </c>
      <c r="EF22" s="165">
        <v>84.115300000000005</v>
      </c>
      <c r="EG22" s="165">
        <v>-21.344000000000001</v>
      </c>
      <c r="EH22" s="165">
        <v>714.93610000000001</v>
      </c>
      <c r="EI22" s="165">
        <v>243.00479999999999</v>
      </c>
      <c r="EJ22" s="166"/>
      <c r="EK22" s="165">
        <v>-34.485100000000003</v>
      </c>
      <c r="EL22" s="165">
        <v>-31.849599999999999</v>
      </c>
      <c r="EM22" s="165">
        <v>-19.9604</v>
      </c>
      <c r="EN22" s="165">
        <v>-31.257400000000001</v>
      </c>
      <c r="EO22" s="165">
        <v>-30.191400000000002</v>
      </c>
      <c r="EP22" s="165">
        <v>172.09200000000001</v>
      </c>
      <c r="EQ22" s="165">
        <v>-16.645900000000001</v>
      </c>
      <c r="ER22" s="165">
        <v>-17.143699999999999</v>
      </c>
      <c r="ES22" s="165">
        <v>-46.995699999999999</v>
      </c>
      <c r="ET22" s="165">
        <v>0</v>
      </c>
      <c r="EU22" s="165">
        <v>-11.18</v>
      </c>
      <c r="EV22" s="165">
        <v>115.9</v>
      </c>
      <c r="EW22" s="165">
        <v>11.1457</v>
      </c>
      <c r="EX22" s="165">
        <v>-107.8776</v>
      </c>
      <c r="EY22" s="165">
        <v>-34.831899999999997</v>
      </c>
      <c r="EZ22" s="165">
        <v>-34.4011</v>
      </c>
      <c r="FA22" s="165">
        <v>4.6753</v>
      </c>
      <c r="FB22" s="165">
        <v>-83.162999999999997</v>
      </c>
      <c r="FC22" s="165">
        <v>45.658299999999997</v>
      </c>
      <c r="FD22" s="165">
        <v>24.3935</v>
      </c>
      <c r="FE22" s="166"/>
      <c r="FF22" s="165">
        <v>23.639900000000001</v>
      </c>
      <c r="FG22" s="165">
        <v>32.254800000000003</v>
      </c>
      <c r="FH22" s="165">
        <v>32.382199999999997</v>
      </c>
      <c r="FI22" s="165">
        <v>31.536300000000001</v>
      </c>
      <c r="FJ22" s="165">
        <v>-29.1374</v>
      </c>
      <c r="FK22" s="165">
        <v>-30.812000000000001</v>
      </c>
      <c r="FL22" s="165">
        <v>137.98400000000001</v>
      </c>
      <c r="FM22" s="165">
        <v>-54.504600000000003</v>
      </c>
      <c r="FN22" s="165">
        <v>-54.931699999999999</v>
      </c>
      <c r="FO22" s="165">
        <v>95.417199999999994</v>
      </c>
      <c r="FP22" s="165">
        <v>108.39279999999999</v>
      </c>
      <c r="FQ22" s="165">
        <v>26.823499999999999</v>
      </c>
      <c r="FR22" s="165">
        <v>8.2200000000000006</v>
      </c>
      <c r="FS22" s="165">
        <v>4.3609999999999998</v>
      </c>
      <c r="FT22" s="165">
        <v>0.90359999999999996</v>
      </c>
      <c r="FU22" s="165">
        <v>-1.94</v>
      </c>
      <c r="FV22" s="165">
        <v>10.220000000000001</v>
      </c>
      <c r="FW22" s="165">
        <v>27.6129</v>
      </c>
      <c r="FX22" s="166"/>
      <c r="FY22" s="165">
        <v>-5.3550000000000004</v>
      </c>
      <c r="FZ22" s="165">
        <v>4.2409999999999997</v>
      </c>
      <c r="GA22" s="166"/>
      <c r="GB22" s="165">
        <v>31.52</v>
      </c>
      <c r="GC22" s="165">
        <v>-107.5277</v>
      </c>
      <c r="GD22" s="165">
        <v>-95.593999999999994</v>
      </c>
      <c r="GE22" s="165">
        <v>14.7</v>
      </c>
      <c r="GF22" s="165">
        <v>63.707500000000003</v>
      </c>
      <c r="GG22" s="165">
        <v>13.8</v>
      </c>
      <c r="GH22" s="165">
        <v>-17.344799999999999</v>
      </c>
      <c r="GI22" s="165">
        <v>-1.4964999999999999</v>
      </c>
      <c r="GJ22" s="165">
        <v>-1.5017</v>
      </c>
      <c r="GK22" s="165">
        <v>1.8872</v>
      </c>
      <c r="GL22" s="166"/>
      <c r="GM22" s="166"/>
      <c r="GN22" s="165">
        <v>-11.6599</v>
      </c>
      <c r="GO22" s="165">
        <v>-30.9009</v>
      </c>
      <c r="GP22" s="165">
        <v>11.9207</v>
      </c>
      <c r="GQ22" s="165">
        <v>31.364100000000001</v>
      </c>
      <c r="GR22" s="165">
        <v>58.981299999999997</v>
      </c>
      <c r="GS22" s="165">
        <v>62.663600000000002</v>
      </c>
      <c r="GT22" s="165">
        <v>-108.4264</v>
      </c>
      <c r="GU22" s="165">
        <v>-21.968800000000002</v>
      </c>
      <c r="GV22" s="165">
        <v>32.003</v>
      </c>
      <c r="GW22" s="165">
        <v>-51.029800000000002</v>
      </c>
      <c r="GX22" s="165">
        <v>11.1122</v>
      </c>
      <c r="GY22" s="165">
        <v>11.6922</v>
      </c>
      <c r="GZ22" s="165">
        <v>11.309200000000001</v>
      </c>
      <c r="HA22" s="166"/>
      <c r="HB22" s="165">
        <v>114.7753</v>
      </c>
      <c r="HC22" s="165">
        <v>115.0351</v>
      </c>
      <c r="HD22" s="165">
        <v>37.299999999999997</v>
      </c>
      <c r="HE22" s="165">
        <v>-38.091900000000003</v>
      </c>
      <c r="HF22" s="165">
        <v>-115.746</v>
      </c>
      <c r="HG22" s="165">
        <v>115.80710000000001</v>
      </c>
      <c r="HH22" s="165">
        <v>159.03450000000001</v>
      </c>
      <c r="HI22" s="165">
        <v>-110.9532</v>
      </c>
      <c r="HJ22" s="165">
        <v>-110.62609999999999</v>
      </c>
      <c r="HK22" s="165">
        <v>-47.817300000000003</v>
      </c>
      <c r="HL22" s="165">
        <v>-38.096800000000002</v>
      </c>
      <c r="HM22" s="165">
        <v>71.031000000000006</v>
      </c>
      <c r="HN22" s="165">
        <v>69.533500000000004</v>
      </c>
      <c r="HO22" s="165">
        <v>-77.315700000000007</v>
      </c>
      <c r="HP22" s="165">
        <v>-77.193899999999999</v>
      </c>
      <c r="HQ22" s="165">
        <v>17.471299999999999</v>
      </c>
      <c r="HR22" s="165">
        <v>16.603300000000001</v>
      </c>
      <c r="HS22" s="165">
        <v>-39.7498</v>
      </c>
      <c r="HT22" s="165">
        <v>-39.692300000000003</v>
      </c>
      <c r="HU22" s="165">
        <v>68.78</v>
      </c>
      <c r="HV22" s="165">
        <v>68.400000000000006</v>
      </c>
      <c r="HW22" s="165">
        <v>21.7</v>
      </c>
      <c r="HX22" s="165">
        <v>21.9</v>
      </c>
      <c r="HY22" s="165">
        <v>21.350899999999999</v>
      </c>
      <c r="HZ22" s="165">
        <v>-35.92</v>
      </c>
      <c r="IA22" s="165">
        <v>-337.3297</v>
      </c>
      <c r="IB22" s="165">
        <v>74.348500000000001</v>
      </c>
      <c r="IC22" s="165">
        <v>74.078900000000004</v>
      </c>
      <c r="ID22" s="165">
        <v>13.4</v>
      </c>
      <c r="IE22" s="165">
        <v>5.7</v>
      </c>
      <c r="IF22" s="165">
        <v>-13.9</v>
      </c>
      <c r="IG22" s="165">
        <v>-13.9</v>
      </c>
      <c r="IH22" s="166"/>
      <c r="II22" s="165">
        <v>1.1516999999999999</v>
      </c>
      <c r="IJ22" s="165">
        <v>-155.8793</v>
      </c>
      <c r="IK22" s="165">
        <v>-213.22900000000001</v>
      </c>
      <c r="IL22" s="165">
        <v>253.41059999999999</v>
      </c>
      <c r="IM22" s="165">
        <v>198.7474</v>
      </c>
      <c r="IN22" s="165">
        <v>31.448</v>
      </c>
      <c r="IO22" s="165">
        <v>-191.24119999999999</v>
      </c>
      <c r="IP22" s="165">
        <v>189.02709999999999</v>
      </c>
      <c r="IQ22" s="165">
        <v>-141.54230000000001</v>
      </c>
      <c r="IR22" s="165">
        <v>-86.663300000000007</v>
      </c>
      <c r="IS22" s="165">
        <v>-185.80459999999999</v>
      </c>
      <c r="IT22" s="165">
        <v>148.81180000000001</v>
      </c>
      <c r="IU22" s="165">
        <v>147.80619999999999</v>
      </c>
      <c r="IV22" s="165">
        <v>144.45519999999999</v>
      </c>
      <c r="IW22" s="165">
        <v>-241.8751</v>
      </c>
      <c r="IX22" s="165">
        <v>93.694199999999995</v>
      </c>
      <c r="IY22" s="165">
        <v>-152.02610000000001</v>
      </c>
      <c r="IZ22" s="165">
        <v>150.83439999999999</v>
      </c>
      <c r="JA22" s="165">
        <v>-8.3318999999999992</v>
      </c>
      <c r="JB22" s="166"/>
      <c r="JC22" s="165">
        <v>13.52</v>
      </c>
      <c r="JD22" s="165">
        <v>6.4779999999999998</v>
      </c>
      <c r="JE22" s="165">
        <v>6.492</v>
      </c>
      <c r="JF22" s="165">
        <v>-13.84</v>
      </c>
      <c r="JG22" s="165">
        <v>-6.56</v>
      </c>
      <c r="JH22" s="166"/>
      <c r="JI22" s="165">
        <v>7.0328999999999997</v>
      </c>
      <c r="JJ22" s="165">
        <v>-21.181000000000001</v>
      </c>
      <c r="JK22" s="165">
        <v>-13.9452</v>
      </c>
      <c r="JL22" s="165">
        <v>1.1000000000000001</v>
      </c>
      <c r="JM22" s="165">
        <v>49.325000000000003</v>
      </c>
      <c r="JN22" s="165">
        <v>49.542000000000002</v>
      </c>
      <c r="JO22" s="165">
        <v>11.1831</v>
      </c>
      <c r="JP22" s="165">
        <v>13.349399999999999</v>
      </c>
      <c r="JQ22" s="165">
        <v>45.862699999999997</v>
      </c>
      <c r="JR22" s="165">
        <v>45.536900000000003</v>
      </c>
      <c r="JS22" s="165">
        <v>45.4801</v>
      </c>
      <c r="JT22" s="166"/>
      <c r="JU22" s="165">
        <v>-3.2</v>
      </c>
      <c r="JV22" s="165">
        <v>25.4878</v>
      </c>
      <c r="JW22" s="165">
        <v>6.81</v>
      </c>
      <c r="JX22" s="166"/>
      <c r="JY22" s="165">
        <v>-39.168700000000001</v>
      </c>
      <c r="JZ22" s="165">
        <v>69.134399999999999</v>
      </c>
      <c r="KA22" s="165">
        <v>48.5715</v>
      </c>
      <c r="KB22" s="165">
        <v>-39.265900000000002</v>
      </c>
      <c r="KC22" s="165">
        <v>-68.085999999999999</v>
      </c>
      <c r="KD22" s="165">
        <v>36.852600000000002</v>
      </c>
      <c r="KE22" s="165">
        <v>30.912299999999998</v>
      </c>
      <c r="KF22" s="165">
        <v>-5.8</v>
      </c>
      <c r="KG22" s="165">
        <v>5.4</v>
      </c>
      <c r="KH22" s="165">
        <v>44.654800000000002</v>
      </c>
      <c r="KI22" s="165">
        <v>-9.6234999999999999</v>
      </c>
    </row>
    <row r="23" spans="1:295" ht="18" customHeight="1" x14ac:dyDescent="0.3">
      <c r="A23" s="162" t="s">
        <v>42</v>
      </c>
      <c r="B23" s="162" t="s">
        <v>743</v>
      </c>
      <c r="C23" s="165">
        <v>0</v>
      </c>
      <c r="D23" s="165">
        <v>18.229700000000001</v>
      </c>
      <c r="E23" s="165">
        <v>-21.944500000000001</v>
      </c>
      <c r="F23" s="165">
        <v>8.4239999999999995</v>
      </c>
      <c r="G23" s="165">
        <v>8.8115000000000006</v>
      </c>
      <c r="H23" s="166"/>
      <c r="I23" s="165">
        <v>38.061799999999998</v>
      </c>
      <c r="J23" s="165">
        <v>-81.993700000000004</v>
      </c>
      <c r="K23" s="165">
        <v>54.520899999999997</v>
      </c>
      <c r="L23" s="165">
        <v>27.6632</v>
      </c>
      <c r="M23" s="165">
        <v>27.2224</v>
      </c>
      <c r="N23" s="165">
        <v>0</v>
      </c>
      <c r="O23" s="165">
        <v>-43.685000000000002</v>
      </c>
      <c r="P23" s="165">
        <v>39.6</v>
      </c>
      <c r="Q23" s="165">
        <v>12.42</v>
      </c>
      <c r="R23" s="165">
        <v>-37.4</v>
      </c>
      <c r="S23" s="165">
        <v>12.9049</v>
      </c>
      <c r="T23" s="165">
        <v>36.297800000000002</v>
      </c>
      <c r="U23" s="165">
        <v>21.395</v>
      </c>
      <c r="V23" s="165">
        <v>21.905799999999999</v>
      </c>
      <c r="W23" s="165">
        <v>35.811</v>
      </c>
      <c r="X23" s="165">
        <v>16.0319</v>
      </c>
      <c r="Y23" s="165">
        <v>6.5237999999999996</v>
      </c>
      <c r="Z23" s="165">
        <v>8.1372999999999998</v>
      </c>
      <c r="AA23" s="166"/>
      <c r="AB23" s="166"/>
      <c r="AC23" s="165">
        <v>-51.2</v>
      </c>
      <c r="AD23" s="165">
        <v>-51.2</v>
      </c>
      <c r="AE23" s="166"/>
      <c r="AF23" s="165">
        <v>0</v>
      </c>
      <c r="AG23" s="166"/>
      <c r="AH23" s="166"/>
      <c r="AI23" s="166"/>
      <c r="AJ23" s="165">
        <v>-37.25</v>
      </c>
      <c r="AK23" s="165">
        <v>-37.909999999999997</v>
      </c>
      <c r="AL23" s="165">
        <v>-64.12</v>
      </c>
      <c r="AM23" s="165">
        <v>37.81</v>
      </c>
      <c r="AN23" s="165">
        <v>37.4</v>
      </c>
      <c r="AO23" s="165">
        <v>18.282</v>
      </c>
      <c r="AP23" s="165">
        <v>-7.0406000000000004</v>
      </c>
      <c r="AQ23" s="165">
        <v>62.032200000000003</v>
      </c>
      <c r="AR23" s="165">
        <v>64.199299999999994</v>
      </c>
      <c r="AS23" s="165">
        <v>58.137999999999998</v>
      </c>
      <c r="AT23" s="165">
        <v>-38.848199999999999</v>
      </c>
      <c r="AU23" s="165">
        <v>-39.896799999999999</v>
      </c>
      <c r="AV23" s="165">
        <v>36.9818</v>
      </c>
      <c r="AW23" s="165">
        <v>32.9619</v>
      </c>
      <c r="AX23" s="165">
        <v>73.007800000000003</v>
      </c>
      <c r="AY23" s="165">
        <v>74.615300000000005</v>
      </c>
      <c r="AZ23" s="165">
        <v>29.8354</v>
      </c>
      <c r="BA23" s="165">
        <v>28.865100000000002</v>
      </c>
      <c r="BB23" s="165">
        <v>-580.82579999999996</v>
      </c>
      <c r="BC23" s="165">
        <v>14.8908</v>
      </c>
      <c r="BD23" s="165">
        <v>-18.100000000000001</v>
      </c>
      <c r="BE23" s="165">
        <v>-18.3</v>
      </c>
      <c r="BF23" s="165">
        <v>47.0259</v>
      </c>
      <c r="BG23" s="165">
        <v>45.338999999999999</v>
      </c>
      <c r="BH23" s="165">
        <v>-3.1152000000000002</v>
      </c>
      <c r="BI23" s="166"/>
      <c r="BJ23" s="165">
        <v>-89.837699999999998</v>
      </c>
      <c r="BK23" s="165">
        <v>2.5807000000000002</v>
      </c>
      <c r="BL23" s="165">
        <v>7.9619</v>
      </c>
      <c r="BM23" s="165">
        <v>5.3052999999999999</v>
      </c>
      <c r="BN23" s="165">
        <v>626.54480000000001</v>
      </c>
      <c r="BO23" s="165">
        <v>190.1302</v>
      </c>
      <c r="BP23" s="165">
        <v>187.3836</v>
      </c>
      <c r="BQ23" s="165">
        <v>-712.40480000000002</v>
      </c>
      <c r="BR23" s="165">
        <v>577.69590000000005</v>
      </c>
      <c r="BS23" s="166"/>
      <c r="BT23" s="165">
        <v>-41.404899999999998</v>
      </c>
      <c r="BU23" s="165">
        <v>41.4251</v>
      </c>
      <c r="BV23" s="165">
        <v>82.081800000000001</v>
      </c>
      <c r="BW23" s="165">
        <v>26.57</v>
      </c>
      <c r="BX23" s="165">
        <v>19.61</v>
      </c>
      <c r="BY23" s="165">
        <v>58.46</v>
      </c>
      <c r="BZ23" s="165">
        <v>65.319999999999993</v>
      </c>
      <c r="CA23" s="165">
        <v>11.926399999999999</v>
      </c>
      <c r="CB23" s="165">
        <v>14.8734</v>
      </c>
      <c r="CC23" s="165">
        <v>39.861400000000003</v>
      </c>
      <c r="CD23" s="165">
        <v>40.697400000000002</v>
      </c>
      <c r="CE23" s="165">
        <v>28.620799999999999</v>
      </c>
      <c r="CF23" s="166"/>
      <c r="CG23" s="165">
        <v>-135.17400000000001</v>
      </c>
      <c r="CH23" s="165">
        <v>5.2690999999999999</v>
      </c>
      <c r="CI23" s="166"/>
      <c r="CJ23" s="166"/>
      <c r="CK23" s="166"/>
      <c r="CL23" s="165">
        <v>99.5</v>
      </c>
      <c r="CM23" s="165">
        <v>89.4</v>
      </c>
      <c r="CN23" s="165">
        <v>-13.42</v>
      </c>
      <c r="CO23" s="165">
        <v>71.397000000000006</v>
      </c>
      <c r="CP23" s="165">
        <v>70.492999999999995</v>
      </c>
      <c r="CQ23" s="165">
        <v>69.025000000000006</v>
      </c>
      <c r="CR23" s="165">
        <v>-16.3504</v>
      </c>
      <c r="CS23" s="165">
        <v>-15.574999999999999</v>
      </c>
      <c r="CT23" s="165">
        <v>82.618399999999994</v>
      </c>
      <c r="CU23" s="165">
        <v>-113.3403</v>
      </c>
      <c r="CV23" s="165">
        <v>91.557400000000001</v>
      </c>
      <c r="CW23" s="165">
        <v>12.4114</v>
      </c>
      <c r="CX23" s="165">
        <v>40.479999999999997</v>
      </c>
      <c r="CY23" s="165">
        <v>40.98</v>
      </c>
      <c r="CZ23" s="165">
        <v>51.804200000000002</v>
      </c>
      <c r="DA23" s="165">
        <v>49.076799999999999</v>
      </c>
      <c r="DB23" s="165">
        <v>-24.62</v>
      </c>
      <c r="DC23" s="165">
        <v>-3.6423000000000001</v>
      </c>
      <c r="DD23" s="166"/>
      <c r="DE23" s="166"/>
      <c r="DF23" s="165">
        <v>-101.8888</v>
      </c>
      <c r="DG23" s="165">
        <v>-22.136099999999999</v>
      </c>
      <c r="DH23" s="165">
        <v>-15.036199999999999</v>
      </c>
      <c r="DI23" s="165">
        <v>-93.1</v>
      </c>
      <c r="DJ23" s="165">
        <v>-92.3</v>
      </c>
      <c r="DK23" s="165">
        <v>21.255800000000001</v>
      </c>
      <c r="DL23" s="165">
        <v>54.208399999999997</v>
      </c>
      <c r="DM23" s="165">
        <v>63.886499999999998</v>
      </c>
      <c r="DN23" s="165">
        <v>76.190200000000004</v>
      </c>
      <c r="DO23" s="165">
        <v>53.93</v>
      </c>
      <c r="DP23" s="165">
        <v>-9.0399999999999991</v>
      </c>
      <c r="DQ23" s="165">
        <v>54.156999999999996</v>
      </c>
      <c r="DR23" s="165">
        <v>102.3933</v>
      </c>
      <c r="DS23" s="166"/>
      <c r="DT23" s="165">
        <v>-50.5</v>
      </c>
      <c r="DU23" s="165">
        <v>105.85</v>
      </c>
      <c r="DV23" s="165">
        <v>56.71</v>
      </c>
      <c r="DW23" s="165">
        <v>102.4545</v>
      </c>
      <c r="DX23" s="165">
        <v>100.6182</v>
      </c>
      <c r="DY23" s="165">
        <v>36.454599999999999</v>
      </c>
      <c r="DZ23" s="165">
        <v>34.127299999999998</v>
      </c>
      <c r="EA23" s="165">
        <v>233.9871</v>
      </c>
      <c r="EB23" s="165">
        <v>191.2508</v>
      </c>
      <c r="EC23" s="165">
        <v>183.58590000000001</v>
      </c>
      <c r="ED23" s="165">
        <v>186.81440000000001</v>
      </c>
      <c r="EE23" s="165">
        <v>79.283900000000003</v>
      </c>
      <c r="EF23" s="165">
        <v>65.3947</v>
      </c>
      <c r="EG23" s="165">
        <v>-21.407</v>
      </c>
      <c r="EH23" s="165">
        <v>728.28409999999997</v>
      </c>
      <c r="EI23" s="165">
        <v>121.4145</v>
      </c>
      <c r="EJ23" s="166"/>
      <c r="EK23" s="165">
        <v>-35.156999999999996</v>
      </c>
      <c r="EL23" s="165">
        <v>-32.430599999999998</v>
      </c>
      <c r="EM23" s="165">
        <v>0</v>
      </c>
      <c r="EN23" s="165">
        <v>-44.2057</v>
      </c>
      <c r="EO23" s="165">
        <v>-42.386000000000003</v>
      </c>
      <c r="EP23" s="165">
        <v>133.69200000000001</v>
      </c>
      <c r="EQ23" s="165">
        <v>-26.4346</v>
      </c>
      <c r="ER23" s="165">
        <v>-27.845500000000001</v>
      </c>
      <c r="ES23" s="165">
        <v>-26.951899999999998</v>
      </c>
      <c r="ET23" s="165">
        <v>15.04</v>
      </c>
      <c r="EU23" s="165">
        <v>-18.170000000000002</v>
      </c>
      <c r="EV23" s="165">
        <v>79.2</v>
      </c>
      <c r="EW23" s="165">
        <v>12.0464</v>
      </c>
      <c r="EX23" s="165">
        <v>-136.47749999999999</v>
      </c>
      <c r="EY23" s="165">
        <v>-36.961100000000002</v>
      </c>
      <c r="EZ23" s="165">
        <v>-35.979199999999999</v>
      </c>
      <c r="FA23" s="165">
        <v>9.0518999999999998</v>
      </c>
      <c r="FB23" s="165">
        <v>-61.330399999999997</v>
      </c>
      <c r="FC23" s="165">
        <v>24.921700000000001</v>
      </c>
      <c r="FD23" s="165">
        <v>24.751100000000001</v>
      </c>
      <c r="FE23" s="166"/>
      <c r="FF23" s="165">
        <v>24.424199999999999</v>
      </c>
      <c r="FG23" s="165">
        <v>32.238999999999997</v>
      </c>
      <c r="FH23" s="165">
        <v>32.422199999999997</v>
      </c>
      <c r="FI23" s="165">
        <v>31.444700000000001</v>
      </c>
      <c r="FJ23" s="165">
        <v>-13.898899999999999</v>
      </c>
      <c r="FK23" s="165">
        <v>-13.229100000000001</v>
      </c>
      <c r="FL23" s="165">
        <v>142.50530000000001</v>
      </c>
      <c r="FM23" s="165">
        <v>-33.7333</v>
      </c>
      <c r="FN23" s="165">
        <v>-33.315899999999999</v>
      </c>
      <c r="FO23" s="165">
        <v>99.221400000000003</v>
      </c>
      <c r="FP23" s="165">
        <v>112.896</v>
      </c>
      <c r="FQ23" s="165">
        <v>27.314299999999999</v>
      </c>
      <c r="FR23" s="165">
        <v>7.93</v>
      </c>
      <c r="FS23" s="165">
        <v>4.4513999999999996</v>
      </c>
      <c r="FT23" s="165">
        <v>0.98660000000000003</v>
      </c>
      <c r="FU23" s="165">
        <v>-1.94</v>
      </c>
      <c r="FV23" s="165">
        <v>10.130000000000001</v>
      </c>
      <c r="FW23" s="165">
        <v>25.9907</v>
      </c>
      <c r="FX23" s="166"/>
      <c r="FY23" s="165">
        <v>-4.984</v>
      </c>
      <c r="FZ23" s="165">
        <v>4.2169999999999996</v>
      </c>
      <c r="GA23" s="166"/>
      <c r="GB23" s="165">
        <v>32.25</v>
      </c>
      <c r="GC23" s="165">
        <v>-112.84439999999999</v>
      </c>
      <c r="GD23" s="165">
        <v>-96.869600000000005</v>
      </c>
      <c r="GE23" s="166"/>
      <c r="GF23" s="165">
        <v>66.982600000000005</v>
      </c>
      <c r="GG23" s="165">
        <v>14.2</v>
      </c>
      <c r="GH23" s="165">
        <v>-18.137599999999999</v>
      </c>
      <c r="GI23" s="165">
        <v>-0.99390000000000001</v>
      </c>
      <c r="GJ23" s="165">
        <v>0</v>
      </c>
      <c r="GK23" s="165">
        <v>1.9153</v>
      </c>
      <c r="GL23" s="166"/>
      <c r="GM23" s="166"/>
      <c r="GN23" s="165">
        <v>-13.241899999999999</v>
      </c>
      <c r="GO23" s="165">
        <v>-31.988499999999998</v>
      </c>
      <c r="GP23" s="165">
        <v>12.181900000000001</v>
      </c>
      <c r="GQ23" s="165">
        <v>32.6417</v>
      </c>
      <c r="GR23" s="165">
        <v>61.406500000000001</v>
      </c>
      <c r="GS23" s="165">
        <v>62.014800000000001</v>
      </c>
      <c r="GT23" s="165">
        <v>-111.7801</v>
      </c>
      <c r="GU23" s="165">
        <v>-24.7501</v>
      </c>
      <c r="GV23" s="165">
        <v>32.380200000000002</v>
      </c>
      <c r="GW23" s="165">
        <v>-55.753100000000003</v>
      </c>
      <c r="GX23" s="166"/>
      <c r="GY23" s="165">
        <v>11.829000000000001</v>
      </c>
      <c r="GZ23" s="165">
        <v>11.478</v>
      </c>
      <c r="HA23" s="166"/>
      <c r="HB23" s="165">
        <v>78.623699999999999</v>
      </c>
      <c r="HC23" s="165">
        <v>78.967100000000002</v>
      </c>
      <c r="HD23" s="165">
        <v>33.9</v>
      </c>
      <c r="HE23" s="165">
        <v>-35.504399999999997</v>
      </c>
      <c r="HF23" s="165">
        <v>-106.3013</v>
      </c>
      <c r="HG23" s="165">
        <v>104.8319</v>
      </c>
      <c r="HH23" s="165">
        <v>72.337999999999994</v>
      </c>
      <c r="HI23" s="165">
        <v>-76.089100000000002</v>
      </c>
      <c r="HJ23" s="165">
        <v>-76.254499999999993</v>
      </c>
      <c r="HK23" s="165">
        <v>-51.319000000000003</v>
      </c>
      <c r="HL23" s="165">
        <v>-43.052500000000002</v>
      </c>
      <c r="HM23" s="165">
        <v>69.861900000000006</v>
      </c>
      <c r="HN23" s="165">
        <v>68.937399999999997</v>
      </c>
      <c r="HO23" s="165">
        <v>-44.7121</v>
      </c>
      <c r="HP23" s="165">
        <v>-44.0518</v>
      </c>
      <c r="HQ23" s="165">
        <v>3.0680000000000001</v>
      </c>
      <c r="HR23" s="165">
        <v>2.2879</v>
      </c>
      <c r="HS23" s="165">
        <v>-35.439799999999998</v>
      </c>
      <c r="HT23" s="165">
        <v>-35.058399999999999</v>
      </c>
      <c r="HU23" s="165">
        <v>31.71</v>
      </c>
      <c r="HV23" s="165">
        <v>32.15</v>
      </c>
      <c r="HW23" s="165">
        <v>29</v>
      </c>
      <c r="HX23" s="165">
        <v>32</v>
      </c>
      <c r="HY23" s="165">
        <v>21.167200000000001</v>
      </c>
      <c r="HZ23" s="165">
        <v>-54.88</v>
      </c>
      <c r="IA23" s="165">
        <v>-338.60739999999998</v>
      </c>
      <c r="IB23" s="165">
        <v>63.2637</v>
      </c>
      <c r="IC23" s="165">
        <v>62.961100000000002</v>
      </c>
      <c r="ID23" s="165">
        <v>10</v>
      </c>
      <c r="IE23" s="165">
        <v>21.7</v>
      </c>
      <c r="IF23" s="165">
        <v>-2.1</v>
      </c>
      <c r="IG23" s="165">
        <v>-1.9</v>
      </c>
      <c r="IH23" s="166"/>
      <c r="II23" s="166"/>
      <c r="IJ23" s="165">
        <v>-61.860300000000002</v>
      </c>
      <c r="IK23" s="165">
        <v>-92.312299999999993</v>
      </c>
      <c r="IL23" s="165">
        <v>132.67760000000001</v>
      </c>
      <c r="IM23" s="165">
        <v>90.016199999999998</v>
      </c>
      <c r="IN23" s="165">
        <v>25.483699999999999</v>
      </c>
      <c r="IO23" s="165">
        <v>-88.988699999999994</v>
      </c>
      <c r="IP23" s="165">
        <v>78.915099999999995</v>
      </c>
      <c r="IQ23" s="165">
        <v>-144.02860000000001</v>
      </c>
      <c r="IR23" s="165">
        <v>0</v>
      </c>
      <c r="IS23" s="165">
        <v>-75.248099999999994</v>
      </c>
      <c r="IT23" s="165">
        <v>180.61969999999999</v>
      </c>
      <c r="IU23" s="165">
        <v>180.26130000000001</v>
      </c>
      <c r="IV23" s="165">
        <v>144.05439999999999</v>
      </c>
      <c r="IW23" s="165">
        <v>-127.3533</v>
      </c>
      <c r="IX23" s="165">
        <v>4.3239999999999998</v>
      </c>
      <c r="IY23" s="165">
        <v>-118.9619</v>
      </c>
      <c r="IZ23" s="165">
        <v>120.5236</v>
      </c>
      <c r="JA23" s="165">
        <v>-8.8317999999999994</v>
      </c>
      <c r="JB23" s="166"/>
      <c r="JC23" s="165">
        <v>19.28</v>
      </c>
      <c r="JD23" s="165">
        <v>6.5730000000000004</v>
      </c>
      <c r="JE23" s="165">
        <v>6.577</v>
      </c>
      <c r="JF23" s="165">
        <v>-18.16</v>
      </c>
      <c r="JG23" s="165">
        <v>-2.48</v>
      </c>
      <c r="JH23" s="166"/>
      <c r="JI23" s="165">
        <v>2.6383000000000001</v>
      </c>
      <c r="JJ23" s="165">
        <v>-19.627700000000001</v>
      </c>
      <c r="JK23" s="165">
        <v>-11.5129</v>
      </c>
      <c r="JL23" s="165">
        <v>0.3</v>
      </c>
      <c r="JM23" s="165">
        <v>51.424999999999997</v>
      </c>
      <c r="JN23" s="165">
        <v>50.558</v>
      </c>
      <c r="JO23" s="165">
        <v>11.231400000000001</v>
      </c>
      <c r="JP23" s="165">
        <v>13.3504</v>
      </c>
      <c r="JQ23" s="165">
        <v>46.268500000000003</v>
      </c>
      <c r="JR23" s="165">
        <v>44.083599999999997</v>
      </c>
      <c r="JS23" s="165">
        <v>44.743699999999997</v>
      </c>
      <c r="JT23" s="166"/>
      <c r="JU23" s="165">
        <v>-20.9</v>
      </c>
      <c r="JV23" s="165">
        <v>26.810300000000002</v>
      </c>
      <c r="JW23" s="165">
        <v>6.56</v>
      </c>
      <c r="JX23" s="166"/>
      <c r="JY23" s="165">
        <v>-43.335500000000003</v>
      </c>
      <c r="JZ23" s="165">
        <v>73.039299999999997</v>
      </c>
      <c r="KA23" s="165">
        <v>52.333399999999997</v>
      </c>
      <c r="KB23" s="165">
        <v>-43.981699999999996</v>
      </c>
      <c r="KC23" s="165">
        <v>-72.120199999999997</v>
      </c>
      <c r="KD23" s="165">
        <v>41.407600000000002</v>
      </c>
      <c r="KE23" s="165">
        <v>29.5242</v>
      </c>
      <c r="KF23" s="165">
        <v>12.2</v>
      </c>
      <c r="KG23" s="165">
        <v>-11.4</v>
      </c>
      <c r="KH23" s="165">
        <v>-33.685600000000001</v>
      </c>
      <c r="KI23" s="165">
        <v>73.030799999999999</v>
      </c>
    </row>
    <row r="24" spans="1:295" ht="18" customHeight="1" x14ac:dyDescent="0.3">
      <c r="A24" s="162" t="s">
        <v>42</v>
      </c>
      <c r="B24" s="162" t="s">
        <v>744</v>
      </c>
      <c r="C24" s="167">
        <v>0</v>
      </c>
      <c r="D24" s="167">
        <v>18.708300000000001</v>
      </c>
      <c r="E24" s="167">
        <v>-22.2014</v>
      </c>
      <c r="F24" s="167">
        <v>8.3367000000000004</v>
      </c>
      <c r="G24" s="167">
        <v>9.2774999999999999</v>
      </c>
      <c r="H24" s="168"/>
      <c r="I24" s="167">
        <v>38.153199999999998</v>
      </c>
      <c r="J24" s="167">
        <v>-79.591800000000006</v>
      </c>
      <c r="K24" s="167">
        <v>55.200600000000001</v>
      </c>
      <c r="L24" s="167">
        <v>28.193100000000001</v>
      </c>
      <c r="M24" s="167">
        <v>27.578600000000002</v>
      </c>
      <c r="N24" s="167">
        <v>0</v>
      </c>
      <c r="O24" s="167">
        <v>-45.695999999999998</v>
      </c>
      <c r="P24" s="167">
        <v>41.8</v>
      </c>
      <c r="Q24" s="167">
        <v>13.247999999999999</v>
      </c>
      <c r="R24" s="167">
        <v>-41.8</v>
      </c>
      <c r="S24" s="167">
        <v>12.638400000000001</v>
      </c>
      <c r="T24" s="167">
        <v>36.876199999999997</v>
      </c>
      <c r="U24" s="167">
        <v>20.957000000000001</v>
      </c>
      <c r="V24" s="167">
        <v>21.5227</v>
      </c>
      <c r="W24" s="167">
        <v>35.599200000000003</v>
      </c>
      <c r="X24" s="167">
        <v>16.555299999999999</v>
      </c>
      <c r="Y24" s="167">
        <v>5.6974</v>
      </c>
      <c r="Z24" s="167">
        <v>7.9158999999999997</v>
      </c>
      <c r="AA24" s="168"/>
      <c r="AB24" s="168"/>
      <c r="AC24" s="167">
        <v>-52.89</v>
      </c>
      <c r="AD24" s="167">
        <v>-53</v>
      </c>
      <c r="AE24" s="168"/>
      <c r="AF24" s="167">
        <v>0</v>
      </c>
      <c r="AG24" s="168"/>
      <c r="AH24" s="168"/>
      <c r="AI24" s="168"/>
      <c r="AJ24" s="167">
        <v>-34.99</v>
      </c>
      <c r="AK24" s="167">
        <v>-35.049999999999997</v>
      </c>
      <c r="AL24" s="167">
        <v>-71.42</v>
      </c>
      <c r="AM24" s="167">
        <v>35.15</v>
      </c>
      <c r="AN24" s="167">
        <v>35.29</v>
      </c>
      <c r="AO24" s="167">
        <v>18.859400000000001</v>
      </c>
      <c r="AP24" s="167">
        <v>-7.0018000000000002</v>
      </c>
      <c r="AQ24" s="167">
        <v>63.726399999999998</v>
      </c>
      <c r="AR24" s="167">
        <v>66.035399999999996</v>
      </c>
      <c r="AS24" s="167">
        <v>59.082900000000002</v>
      </c>
      <c r="AT24" s="167">
        <v>-41.527299999999997</v>
      </c>
      <c r="AU24" s="167">
        <v>-41.112900000000003</v>
      </c>
      <c r="AV24" s="167">
        <v>30.823699999999999</v>
      </c>
      <c r="AW24" s="167">
        <v>31.3964</v>
      </c>
      <c r="AX24" s="167">
        <v>75.418999999999997</v>
      </c>
      <c r="AY24" s="167">
        <v>77.428399999999996</v>
      </c>
      <c r="AZ24" s="167">
        <v>33.128500000000003</v>
      </c>
      <c r="BA24" s="167">
        <v>34.511200000000002</v>
      </c>
      <c r="BB24" s="167">
        <v>-592.89279999999997</v>
      </c>
      <c r="BC24" s="167">
        <v>14.7019</v>
      </c>
      <c r="BD24" s="167">
        <v>-17.8</v>
      </c>
      <c r="BE24" s="167">
        <v>-18.3</v>
      </c>
      <c r="BF24" s="167">
        <v>48.257800000000003</v>
      </c>
      <c r="BG24" s="167">
        <v>46.6905</v>
      </c>
      <c r="BH24" s="167">
        <v>-2.8732000000000002</v>
      </c>
      <c r="BI24" s="168"/>
      <c r="BJ24" s="167">
        <v>-94.702100000000002</v>
      </c>
      <c r="BK24" s="167">
        <v>3.4613</v>
      </c>
      <c r="BL24" s="167">
        <v>7.3926999999999996</v>
      </c>
      <c r="BM24" s="167">
        <v>5.0373000000000001</v>
      </c>
      <c r="BN24" s="167">
        <v>636.00559999999996</v>
      </c>
      <c r="BO24" s="167">
        <v>181.98179999999999</v>
      </c>
      <c r="BP24" s="167">
        <v>181.8597</v>
      </c>
      <c r="BQ24" s="167">
        <v>-682.94439999999997</v>
      </c>
      <c r="BR24" s="167">
        <v>593.34799999999996</v>
      </c>
      <c r="BS24" s="168"/>
      <c r="BT24" s="167">
        <v>-82.292599999999993</v>
      </c>
      <c r="BU24" s="167">
        <v>83.4499</v>
      </c>
      <c r="BV24" s="167">
        <v>84.436999999999998</v>
      </c>
      <c r="BW24" s="167">
        <v>27.75</v>
      </c>
      <c r="BX24" s="167">
        <v>19.79</v>
      </c>
      <c r="BY24" s="167">
        <v>60.31</v>
      </c>
      <c r="BZ24" s="167">
        <v>66.14</v>
      </c>
      <c r="CA24" s="167">
        <v>18.0884</v>
      </c>
      <c r="CB24" s="167">
        <v>16.079000000000001</v>
      </c>
      <c r="CC24" s="167">
        <v>42.356299999999997</v>
      </c>
      <c r="CD24" s="167">
        <v>42.991700000000002</v>
      </c>
      <c r="CE24" s="167">
        <v>25.125499999999999</v>
      </c>
      <c r="CF24" s="168"/>
      <c r="CG24" s="167">
        <v>-160.07329999999999</v>
      </c>
      <c r="CH24" s="167">
        <v>11.2096</v>
      </c>
      <c r="CI24" s="168"/>
      <c r="CJ24" s="168"/>
      <c r="CK24" s="168"/>
      <c r="CL24" s="167">
        <v>104.9</v>
      </c>
      <c r="CM24" s="167">
        <v>94.4</v>
      </c>
      <c r="CN24" s="167">
        <v>-13.61</v>
      </c>
      <c r="CO24" s="167">
        <v>69.172899999999998</v>
      </c>
      <c r="CP24" s="167">
        <v>67.567400000000006</v>
      </c>
      <c r="CQ24" s="167">
        <v>66.782499999999999</v>
      </c>
      <c r="CR24" s="167">
        <v>-19.231100000000001</v>
      </c>
      <c r="CS24" s="167">
        <v>-18.3111</v>
      </c>
      <c r="CT24" s="167">
        <v>78.677099999999996</v>
      </c>
      <c r="CU24" s="167">
        <v>-106.79819999999999</v>
      </c>
      <c r="CV24" s="167">
        <v>88.636700000000005</v>
      </c>
      <c r="CW24" s="167">
        <v>13.2029</v>
      </c>
      <c r="CX24" s="167">
        <v>45.72</v>
      </c>
      <c r="CY24" s="167">
        <v>48.35</v>
      </c>
      <c r="CZ24" s="167">
        <v>54.616700000000002</v>
      </c>
      <c r="DA24" s="167">
        <v>51.4206</v>
      </c>
      <c r="DB24" s="167">
        <v>-25.72</v>
      </c>
      <c r="DC24" s="167">
        <v>-3.6423000000000001</v>
      </c>
      <c r="DD24" s="168"/>
      <c r="DE24" s="168"/>
      <c r="DF24" s="167">
        <v>-102.3263</v>
      </c>
      <c r="DG24" s="167">
        <v>-23.558700000000002</v>
      </c>
      <c r="DH24" s="167">
        <v>-15.6229</v>
      </c>
      <c r="DI24" s="167">
        <v>-92</v>
      </c>
      <c r="DJ24" s="167">
        <v>-91.3</v>
      </c>
      <c r="DK24" s="167">
        <v>22.2775</v>
      </c>
      <c r="DL24" s="167">
        <v>56.552100000000003</v>
      </c>
      <c r="DM24" s="167">
        <v>64.825800000000001</v>
      </c>
      <c r="DN24" s="167">
        <v>79.705799999999996</v>
      </c>
      <c r="DO24" s="167">
        <v>56.18</v>
      </c>
      <c r="DP24" s="167">
        <v>-9.59</v>
      </c>
      <c r="DQ24" s="167">
        <v>56.512999999999998</v>
      </c>
      <c r="DR24" s="167">
        <v>100.5882</v>
      </c>
      <c r="DS24" s="168"/>
      <c r="DT24" s="167">
        <v>-50.01</v>
      </c>
      <c r="DU24" s="167">
        <v>99.35</v>
      </c>
      <c r="DV24" s="167">
        <v>58.58</v>
      </c>
      <c r="DW24" s="167">
        <v>101.56359999999999</v>
      </c>
      <c r="DX24" s="167">
        <v>101.32729999999999</v>
      </c>
      <c r="DY24" s="167">
        <v>36.537700000000001</v>
      </c>
      <c r="DZ24" s="167">
        <v>34.854500000000002</v>
      </c>
      <c r="EA24" s="167">
        <v>238.47900000000001</v>
      </c>
      <c r="EB24" s="167">
        <v>195.12020000000001</v>
      </c>
      <c r="EC24" s="167">
        <v>186.84200000000001</v>
      </c>
      <c r="ED24" s="167">
        <v>188.751</v>
      </c>
      <c r="EE24" s="167">
        <v>82.363</v>
      </c>
      <c r="EF24" s="167">
        <v>66.332400000000007</v>
      </c>
      <c r="EG24" s="167">
        <v>-21.933</v>
      </c>
      <c r="EH24" s="167">
        <v>695.35180000000003</v>
      </c>
      <c r="EI24" s="167">
        <v>108.8019</v>
      </c>
      <c r="EJ24" s="168"/>
      <c r="EK24" s="167">
        <v>-34.7883</v>
      </c>
      <c r="EL24" s="167">
        <v>-32.486400000000003</v>
      </c>
      <c r="EM24" s="167">
        <v>0</v>
      </c>
      <c r="EN24" s="167">
        <v>-41.991700000000002</v>
      </c>
      <c r="EO24" s="167">
        <v>-38.911700000000003</v>
      </c>
      <c r="EP24" s="167">
        <v>102.96</v>
      </c>
      <c r="EQ24" s="167">
        <v>-29.040199999999999</v>
      </c>
      <c r="ER24" s="167">
        <v>-29.302600000000002</v>
      </c>
      <c r="ES24" s="167">
        <v>-32.800699999999999</v>
      </c>
      <c r="ET24" s="167">
        <v>0</v>
      </c>
      <c r="EU24" s="167">
        <v>-21.5</v>
      </c>
      <c r="EV24" s="167">
        <v>102.5</v>
      </c>
      <c r="EW24" s="167">
        <v>11.9489</v>
      </c>
      <c r="EX24" s="167">
        <v>-128.91130000000001</v>
      </c>
      <c r="EY24" s="167">
        <v>-35.528199999999998</v>
      </c>
      <c r="EZ24" s="167">
        <v>-33.999200000000002</v>
      </c>
      <c r="FA24" s="167">
        <v>6.6894</v>
      </c>
      <c r="FB24" s="167">
        <v>-64.835999999999999</v>
      </c>
      <c r="FC24" s="167">
        <v>33.908099999999997</v>
      </c>
      <c r="FD24" s="167">
        <v>23.602499999999999</v>
      </c>
      <c r="FE24" s="168"/>
      <c r="FF24" s="167">
        <v>22.577100000000002</v>
      </c>
      <c r="FG24" s="167">
        <v>31.962499999999999</v>
      </c>
      <c r="FH24" s="167">
        <v>32.4557</v>
      </c>
      <c r="FI24" s="167">
        <v>31.291499999999999</v>
      </c>
      <c r="FJ24" s="167">
        <v>-20.094799999999999</v>
      </c>
      <c r="FK24" s="167">
        <v>-20.094799999999999</v>
      </c>
      <c r="FL24" s="167">
        <v>145.68700000000001</v>
      </c>
      <c r="FM24" s="167">
        <v>-35.597700000000003</v>
      </c>
      <c r="FN24" s="167">
        <v>-35.141399999999997</v>
      </c>
      <c r="FO24" s="167">
        <v>100.7444</v>
      </c>
      <c r="FP24" s="167">
        <v>113.9772</v>
      </c>
      <c r="FQ24" s="167">
        <v>29.899699999999999</v>
      </c>
      <c r="FR24" s="167">
        <v>8.52</v>
      </c>
      <c r="FS24" s="167">
        <v>4.3609999999999998</v>
      </c>
      <c r="FT24" s="167">
        <v>0.89270000000000005</v>
      </c>
      <c r="FU24" s="167">
        <v>-1.96</v>
      </c>
      <c r="FV24" s="167">
        <v>11.57</v>
      </c>
      <c r="FW24" s="167">
        <v>29.883199999999999</v>
      </c>
      <c r="FX24" s="168"/>
      <c r="FY24" s="167">
        <v>-5.2910000000000004</v>
      </c>
      <c r="FZ24" s="167">
        <v>4.4619999999999997</v>
      </c>
      <c r="GA24" s="168"/>
      <c r="GB24" s="167">
        <v>33.67</v>
      </c>
      <c r="GC24" s="167">
        <v>-113.8211</v>
      </c>
      <c r="GD24" s="167">
        <v>-99.587500000000006</v>
      </c>
      <c r="GE24" s="167">
        <v>14.88</v>
      </c>
      <c r="GF24" s="167">
        <v>67.1434</v>
      </c>
      <c r="GG24" s="167">
        <v>14.5</v>
      </c>
      <c r="GH24" s="167">
        <v>-20.297799999999999</v>
      </c>
      <c r="GI24" s="167">
        <v>-1.0972</v>
      </c>
      <c r="GJ24" s="167">
        <v>0</v>
      </c>
      <c r="GK24" s="167">
        <v>1.9579</v>
      </c>
      <c r="GL24" s="168"/>
      <c r="GM24" s="168"/>
      <c r="GN24" s="167">
        <v>-13.031499999999999</v>
      </c>
      <c r="GO24" s="167">
        <v>-33.163200000000003</v>
      </c>
      <c r="GP24" s="167">
        <v>12.5563</v>
      </c>
      <c r="GQ24" s="167">
        <v>34.9604</v>
      </c>
      <c r="GR24" s="167">
        <v>63.426400000000001</v>
      </c>
      <c r="GS24" s="167">
        <v>64.888400000000004</v>
      </c>
      <c r="GT24" s="167">
        <v>-111.1863</v>
      </c>
      <c r="GU24" s="167">
        <v>-27.5091</v>
      </c>
      <c r="GV24" s="167">
        <v>33.353400000000001</v>
      </c>
      <c r="GW24" s="167">
        <v>-62.671500000000002</v>
      </c>
      <c r="GX24" s="167">
        <v>10.412599999999999</v>
      </c>
      <c r="GY24" s="167">
        <v>11.5848</v>
      </c>
      <c r="GZ24" s="167">
        <v>11.2987</v>
      </c>
      <c r="HA24" s="167">
        <v>12.097799999999999</v>
      </c>
      <c r="HB24" s="167">
        <v>84.3352</v>
      </c>
      <c r="HC24" s="167">
        <v>82.924300000000002</v>
      </c>
      <c r="HD24" s="167">
        <v>43.2</v>
      </c>
      <c r="HE24" s="167">
        <v>-45.774099999999997</v>
      </c>
      <c r="HF24" s="167">
        <v>-120.1956</v>
      </c>
      <c r="HG24" s="167">
        <v>121.289</v>
      </c>
      <c r="HH24" s="167">
        <v>74.941800000000001</v>
      </c>
      <c r="HI24" s="167">
        <v>-82.641400000000004</v>
      </c>
      <c r="HJ24" s="167">
        <v>-82.165599999999998</v>
      </c>
      <c r="HK24" s="167">
        <v>-49.409700000000001</v>
      </c>
      <c r="HL24" s="167">
        <v>-40.862000000000002</v>
      </c>
      <c r="HM24" s="167">
        <v>75.446799999999996</v>
      </c>
      <c r="HN24" s="167">
        <v>73.542900000000003</v>
      </c>
      <c r="HO24" s="167">
        <v>-24.112500000000001</v>
      </c>
      <c r="HP24" s="167">
        <v>-24.6005</v>
      </c>
      <c r="HQ24" s="167">
        <v>-0.31590000000000001</v>
      </c>
      <c r="HR24" s="167">
        <v>-1.052</v>
      </c>
      <c r="HS24" s="167">
        <v>-32.380499999999998</v>
      </c>
      <c r="HT24" s="167">
        <v>-31.552199999999999</v>
      </c>
      <c r="HU24" s="167">
        <v>32.979999999999997</v>
      </c>
      <c r="HV24" s="167">
        <v>32.450000000000003</v>
      </c>
      <c r="HW24" s="167">
        <v>34.299999999999997</v>
      </c>
      <c r="HX24" s="167">
        <v>34.5</v>
      </c>
      <c r="HY24" s="167">
        <v>21.350899999999999</v>
      </c>
      <c r="HZ24" s="167">
        <v>-59.52</v>
      </c>
      <c r="IA24" s="167">
        <v>-346.76229999999998</v>
      </c>
      <c r="IB24" s="167">
        <v>62.615200000000002</v>
      </c>
      <c r="IC24" s="167">
        <v>62.975700000000003</v>
      </c>
      <c r="ID24" s="167">
        <v>6</v>
      </c>
      <c r="IE24" s="167">
        <v>28.5</v>
      </c>
      <c r="IF24" s="167">
        <v>2.2000000000000002</v>
      </c>
      <c r="IG24" s="167">
        <v>2.2999999999999998</v>
      </c>
      <c r="IH24" s="167">
        <v>1.1920999999999999</v>
      </c>
      <c r="II24" s="168"/>
      <c r="IJ24" s="167">
        <v>-70.915499999999994</v>
      </c>
      <c r="IK24" s="167">
        <v>-83.915099999999995</v>
      </c>
      <c r="IL24" s="167">
        <v>122.3647</v>
      </c>
      <c r="IM24" s="167">
        <v>79.508700000000005</v>
      </c>
      <c r="IN24" s="167">
        <v>16.361000000000001</v>
      </c>
      <c r="IO24" s="167">
        <v>-78.111199999999997</v>
      </c>
      <c r="IP24" s="167">
        <v>65.966300000000004</v>
      </c>
      <c r="IQ24" s="167">
        <v>-133.0035</v>
      </c>
      <c r="IR24" s="167">
        <v>0</v>
      </c>
      <c r="IS24" s="167">
        <v>-71.769800000000004</v>
      </c>
      <c r="IT24" s="167">
        <v>186.52180000000001</v>
      </c>
      <c r="IU24" s="167">
        <v>185.18620000000001</v>
      </c>
      <c r="IV24" s="167">
        <v>131.47900000000001</v>
      </c>
      <c r="IW24" s="167">
        <v>-109.97020000000001</v>
      </c>
      <c r="IX24" s="167">
        <v>-12.965199999999999</v>
      </c>
      <c r="IY24" s="167">
        <v>-118.25239999999999</v>
      </c>
      <c r="IZ24" s="167">
        <v>121.3327</v>
      </c>
      <c r="JA24" s="167">
        <v>-9.9661000000000008</v>
      </c>
      <c r="JB24" s="168"/>
      <c r="JC24" s="167">
        <v>18.88</v>
      </c>
      <c r="JD24" s="167">
        <v>6.4939999999999998</v>
      </c>
      <c r="JE24" s="167">
        <v>6.5140000000000002</v>
      </c>
      <c r="JF24" s="167">
        <v>-19.920000000000002</v>
      </c>
      <c r="JG24" s="167">
        <v>-1.2</v>
      </c>
      <c r="JH24" s="168"/>
      <c r="JI24" s="167">
        <v>0.441</v>
      </c>
      <c r="JJ24" s="167">
        <v>-20.271599999999999</v>
      </c>
      <c r="JK24" s="167">
        <v>-7.7927999999999997</v>
      </c>
      <c r="JL24" s="167">
        <v>-0.6</v>
      </c>
      <c r="JM24" s="167">
        <v>50.91</v>
      </c>
      <c r="JN24" s="167">
        <v>51.216000000000001</v>
      </c>
      <c r="JO24" s="167">
        <v>11.214</v>
      </c>
      <c r="JP24" s="168"/>
      <c r="JQ24" s="167">
        <v>49.132100000000001</v>
      </c>
      <c r="JR24" s="167">
        <v>48.518999999999998</v>
      </c>
      <c r="JS24" s="167">
        <v>48.272199999999998</v>
      </c>
      <c r="JT24" s="168"/>
      <c r="JU24" s="167">
        <v>-27.4</v>
      </c>
      <c r="JV24" s="167">
        <v>18.9969</v>
      </c>
      <c r="JW24" s="167">
        <v>6.54</v>
      </c>
      <c r="JX24" s="168"/>
      <c r="JY24" s="167">
        <v>-41.846800000000002</v>
      </c>
      <c r="JZ24" s="167">
        <v>71.309100000000001</v>
      </c>
      <c r="KA24" s="167">
        <v>51.095799999999997</v>
      </c>
      <c r="KB24" s="167">
        <v>-42.233800000000002</v>
      </c>
      <c r="KC24" s="167">
        <v>-70.355199999999996</v>
      </c>
      <c r="KD24" s="167">
        <v>40.644300000000001</v>
      </c>
      <c r="KE24" s="167">
        <v>29.473299999999998</v>
      </c>
      <c r="KF24" s="167">
        <v>18.7</v>
      </c>
      <c r="KG24" s="167">
        <v>-18.3</v>
      </c>
      <c r="KH24" s="167">
        <v>-41.291699999999999</v>
      </c>
      <c r="KI24" s="167">
        <v>77.768199999999993</v>
      </c>
    </row>
    <row r="25" spans="1:295" ht="18" customHeight="1" x14ac:dyDescent="0.3">
      <c r="A25" s="162" t="s">
        <v>42</v>
      </c>
      <c r="B25" s="162" t="s">
        <v>745</v>
      </c>
      <c r="C25" s="163">
        <v>0</v>
      </c>
      <c r="D25" s="163">
        <v>18.977599999999999</v>
      </c>
      <c r="E25" s="163">
        <v>-22.477</v>
      </c>
      <c r="F25" s="163">
        <v>8.6790000000000003</v>
      </c>
      <c r="G25" s="163">
        <v>9.8170999999999999</v>
      </c>
      <c r="H25" s="164"/>
      <c r="I25" s="163">
        <v>40.911299999999997</v>
      </c>
      <c r="J25" s="163">
        <v>-82.250299999999996</v>
      </c>
      <c r="K25" s="163">
        <v>57.626300000000001</v>
      </c>
      <c r="L25" s="163">
        <v>29.5351</v>
      </c>
      <c r="M25" s="163">
        <v>28.7624</v>
      </c>
      <c r="N25" s="163">
        <v>0</v>
      </c>
      <c r="O25" s="163">
        <v>-51.067999999999998</v>
      </c>
      <c r="P25" s="163">
        <v>46.2</v>
      </c>
      <c r="Q25" s="163">
        <v>15.731999999999999</v>
      </c>
      <c r="R25" s="163">
        <v>-46.2</v>
      </c>
      <c r="S25" s="163">
        <v>12.832599999999999</v>
      </c>
      <c r="T25" s="163">
        <v>37.2652</v>
      </c>
      <c r="U25" s="163">
        <v>22.1508</v>
      </c>
      <c r="V25" s="163">
        <v>22.3521</v>
      </c>
      <c r="W25" s="163">
        <v>37.603700000000003</v>
      </c>
      <c r="X25" s="163">
        <v>16.654900000000001</v>
      </c>
      <c r="Y25" s="163">
        <v>5.9381000000000004</v>
      </c>
      <c r="Z25" s="163">
        <v>8.1616999999999997</v>
      </c>
      <c r="AA25" s="164"/>
      <c r="AB25" s="164"/>
      <c r="AC25" s="163">
        <v>-54.13</v>
      </c>
      <c r="AD25" s="163">
        <v>-54.06</v>
      </c>
      <c r="AE25" s="164"/>
      <c r="AF25" s="163">
        <v>0</v>
      </c>
      <c r="AG25" s="164"/>
      <c r="AH25" s="164"/>
      <c r="AI25" s="164"/>
      <c r="AJ25" s="163">
        <v>-33.090000000000003</v>
      </c>
      <c r="AK25" s="163">
        <v>-33.369999999999997</v>
      </c>
      <c r="AL25" s="163">
        <v>-80.81</v>
      </c>
      <c r="AM25" s="163">
        <v>33.54</v>
      </c>
      <c r="AN25" s="163">
        <v>33.44</v>
      </c>
      <c r="AO25" s="163">
        <v>20.5639</v>
      </c>
      <c r="AP25" s="163">
        <v>-7.6043000000000003</v>
      </c>
      <c r="AQ25" s="163">
        <v>66.999099999999999</v>
      </c>
      <c r="AR25" s="163">
        <v>70.038700000000006</v>
      </c>
      <c r="AS25" s="163">
        <v>61.526400000000002</v>
      </c>
      <c r="AT25" s="163">
        <v>-36.436900000000001</v>
      </c>
      <c r="AU25" s="163">
        <v>-36.397100000000002</v>
      </c>
      <c r="AV25" s="163">
        <v>11.799200000000001</v>
      </c>
      <c r="AW25" s="163">
        <v>11.796900000000001</v>
      </c>
      <c r="AX25" s="163">
        <v>81.849100000000007</v>
      </c>
      <c r="AY25" s="163">
        <v>83.456599999999995</v>
      </c>
      <c r="AZ25" s="163">
        <v>30.9741</v>
      </c>
      <c r="BA25" s="163">
        <v>-4.1999999999999997E-3</v>
      </c>
      <c r="BB25" s="163">
        <v>-591.58730000000003</v>
      </c>
      <c r="BC25" s="163">
        <v>14.4587</v>
      </c>
      <c r="BD25" s="163">
        <v>-17</v>
      </c>
      <c r="BE25" s="163">
        <v>-18.100000000000001</v>
      </c>
      <c r="BF25" s="163">
        <v>42.451900000000002</v>
      </c>
      <c r="BG25" s="163">
        <v>41.403199999999998</v>
      </c>
      <c r="BH25" s="163">
        <v>-3.2147000000000001</v>
      </c>
      <c r="BI25" s="164"/>
      <c r="BJ25" s="163">
        <v>-87.730099999999993</v>
      </c>
      <c r="BK25" s="163">
        <v>4.2556000000000003</v>
      </c>
      <c r="BL25" s="163">
        <v>8.0949000000000009</v>
      </c>
      <c r="BM25" s="163">
        <v>5.4645000000000001</v>
      </c>
      <c r="BN25" s="163">
        <v>636.70749999999998</v>
      </c>
      <c r="BO25" s="163">
        <v>204.8707</v>
      </c>
      <c r="BP25" s="163">
        <v>205.1454</v>
      </c>
      <c r="BQ25" s="163">
        <v>-734.15779999999995</v>
      </c>
      <c r="BR25" s="163">
        <v>610.86469999999997</v>
      </c>
      <c r="BS25" s="164"/>
      <c r="BT25" s="163">
        <v>-61.543100000000003</v>
      </c>
      <c r="BU25" s="163">
        <v>62.966500000000003</v>
      </c>
      <c r="BV25" s="163">
        <v>91.851799999999997</v>
      </c>
      <c r="BW25" s="163">
        <v>29.46</v>
      </c>
      <c r="BX25" s="163">
        <v>21.26</v>
      </c>
      <c r="BY25" s="163">
        <v>65.05</v>
      </c>
      <c r="BZ25" s="163">
        <v>69.599999999999994</v>
      </c>
      <c r="CA25" s="163">
        <v>14.4716</v>
      </c>
      <c r="CB25" s="163">
        <v>14.4716</v>
      </c>
      <c r="CC25" s="163">
        <v>41.214100000000002</v>
      </c>
      <c r="CD25" s="163">
        <v>41.654800000000002</v>
      </c>
      <c r="CE25" s="163">
        <v>25.0137</v>
      </c>
      <c r="CF25" s="164"/>
      <c r="CG25" s="163">
        <v>-167.4539</v>
      </c>
      <c r="CH25" s="163">
        <v>12.6873</v>
      </c>
      <c r="CI25" s="164"/>
      <c r="CJ25" s="164"/>
      <c r="CK25" s="164"/>
      <c r="CL25" s="163">
        <v>103.5</v>
      </c>
      <c r="CM25" s="163">
        <v>93.2</v>
      </c>
      <c r="CN25" s="163">
        <v>-13.97</v>
      </c>
      <c r="CO25" s="163">
        <v>71.997900000000001</v>
      </c>
      <c r="CP25" s="163">
        <v>69.443399999999997</v>
      </c>
      <c r="CQ25" s="163">
        <v>69.365499999999997</v>
      </c>
      <c r="CR25" s="163">
        <v>-11.429600000000001</v>
      </c>
      <c r="CS25" s="163">
        <v>-10.205299999999999</v>
      </c>
      <c r="CT25" s="163">
        <v>82.198400000000007</v>
      </c>
      <c r="CU25" s="163">
        <v>-123.5132</v>
      </c>
      <c r="CV25" s="163">
        <v>92.499200000000002</v>
      </c>
      <c r="CW25" s="163">
        <v>13.414999999999999</v>
      </c>
      <c r="CX25" s="163">
        <v>46.12</v>
      </c>
      <c r="CY25" s="163">
        <v>46.91</v>
      </c>
      <c r="CZ25" s="163">
        <v>58.132300000000001</v>
      </c>
      <c r="DA25" s="163">
        <v>55.375700000000002</v>
      </c>
      <c r="DB25" s="163">
        <v>-27.55</v>
      </c>
      <c r="DC25" s="164"/>
      <c r="DD25" s="164"/>
      <c r="DE25" s="164"/>
      <c r="DF25" s="163">
        <v>-116.7306</v>
      </c>
      <c r="DG25" s="163">
        <v>-25.276499999999999</v>
      </c>
      <c r="DH25" s="163">
        <v>-16.802600000000002</v>
      </c>
      <c r="DI25" s="163">
        <v>-100.1</v>
      </c>
      <c r="DJ25" s="163">
        <v>-99</v>
      </c>
      <c r="DK25" s="163">
        <v>22.524699999999999</v>
      </c>
      <c r="DL25" s="163">
        <v>59.774799999999999</v>
      </c>
      <c r="DM25" s="163">
        <v>69.052700000000002</v>
      </c>
      <c r="DN25" s="163">
        <v>84.393299999999996</v>
      </c>
      <c r="DO25" s="163">
        <v>59.34</v>
      </c>
      <c r="DP25" s="163">
        <v>-10.9</v>
      </c>
      <c r="DQ25" s="163">
        <v>60.372500000000002</v>
      </c>
      <c r="DR25" s="163">
        <v>115.1815</v>
      </c>
      <c r="DS25" s="164"/>
      <c r="DT25" s="163">
        <v>-51.22</v>
      </c>
      <c r="DU25" s="163">
        <v>102.77</v>
      </c>
      <c r="DV25" s="163">
        <v>62.75</v>
      </c>
      <c r="DW25" s="163">
        <v>118.12730000000001</v>
      </c>
      <c r="DX25" s="163">
        <v>115.9273</v>
      </c>
      <c r="DY25" s="163">
        <v>39.882599999999996</v>
      </c>
      <c r="DZ25" s="163">
        <v>37.5364</v>
      </c>
      <c r="EA25" s="163">
        <v>255.31100000000001</v>
      </c>
      <c r="EB25" s="163">
        <v>210.84059999999999</v>
      </c>
      <c r="EC25" s="163">
        <v>201.38720000000001</v>
      </c>
      <c r="ED25" s="163">
        <v>205.73519999999999</v>
      </c>
      <c r="EE25" s="163">
        <v>86.122600000000006</v>
      </c>
      <c r="EF25" s="163">
        <v>69.162999999999997</v>
      </c>
      <c r="EG25" s="163">
        <v>-23.658999999999999</v>
      </c>
      <c r="EH25" s="163">
        <v>745.99559999999997</v>
      </c>
      <c r="EI25" s="163">
        <v>97.143699999999995</v>
      </c>
      <c r="EJ25" s="164"/>
      <c r="EK25" s="163">
        <v>-35.619999999999997</v>
      </c>
      <c r="EL25" s="163">
        <v>-33.1858</v>
      </c>
      <c r="EM25" s="163">
        <v>0</v>
      </c>
      <c r="EN25" s="163">
        <v>-40.3065</v>
      </c>
      <c r="EO25" s="163">
        <v>-37.825099999999999</v>
      </c>
      <c r="EP25" s="163">
        <v>165.94800000000001</v>
      </c>
      <c r="EQ25" s="163">
        <v>-28.494599999999998</v>
      </c>
      <c r="ER25" s="163">
        <v>-29.338699999999999</v>
      </c>
      <c r="ES25" s="163">
        <v>-34.361499999999999</v>
      </c>
      <c r="ET25" s="163">
        <v>0</v>
      </c>
      <c r="EU25" s="163">
        <v>-11.29</v>
      </c>
      <c r="EV25" s="163">
        <v>108.5</v>
      </c>
      <c r="EW25" s="163">
        <v>12.9434</v>
      </c>
      <c r="EX25" s="163">
        <v>-132.1362</v>
      </c>
      <c r="EY25" s="163">
        <v>-36.757399999999997</v>
      </c>
      <c r="EZ25" s="163">
        <v>-36.200099999999999</v>
      </c>
      <c r="FA25" s="163">
        <v>10.080500000000001</v>
      </c>
      <c r="FB25" s="163">
        <v>-67.742500000000007</v>
      </c>
      <c r="FC25" s="163">
        <v>31.206399999999999</v>
      </c>
      <c r="FD25" s="163">
        <v>23.547699999999999</v>
      </c>
      <c r="FE25" s="164"/>
      <c r="FF25" s="163">
        <v>22.8063</v>
      </c>
      <c r="FG25" s="163">
        <v>31.822900000000001</v>
      </c>
      <c r="FH25" s="163">
        <v>32.458599999999997</v>
      </c>
      <c r="FI25" s="163">
        <v>31.3447</v>
      </c>
      <c r="FJ25" s="163">
        <v>-15.9084</v>
      </c>
      <c r="FK25" s="163">
        <v>-15.9084</v>
      </c>
      <c r="FL25" s="163">
        <v>153.5574</v>
      </c>
      <c r="FM25" s="163">
        <v>-36.967199999999998</v>
      </c>
      <c r="FN25" s="163">
        <v>-36.905999999999999</v>
      </c>
      <c r="FO25" s="163">
        <v>106.0279</v>
      </c>
      <c r="FP25" s="163">
        <v>117.4071</v>
      </c>
      <c r="FQ25" s="163">
        <v>34.030700000000003</v>
      </c>
      <c r="FR25" s="163">
        <v>9.56</v>
      </c>
      <c r="FS25" s="163">
        <v>4.4561999999999999</v>
      </c>
      <c r="FT25" s="163">
        <v>0.92679999999999996</v>
      </c>
      <c r="FU25" s="163">
        <v>-1.9</v>
      </c>
      <c r="FV25" s="163">
        <v>13.08</v>
      </c>
      <c r="FW25" s="163">
        <v>33.480600000000003</v>
      </c>
      <c r="FX25" s="164"/>
      <c r="FY25" s="163">
        <v>-5.0060000000000002</v>
      </c>
      <c r="FZ25" s="163">
        <v>4.306</v>
      </c>
      <c r="GA25" s="164"/>
      <c r="GB25" s="163">
        <v>35.68</v>
      </c>
      <c r="GC25" s="163">
        <v>-117.2569</v>
      </c>
      <c r="GD25" s="163">
        <v>-103.2971</v>
      </c>
      <c r="GE25" s="163">
        <v>15.36</v>
      </c>
      <c r="GF25" s="163">
        <v>69.792500000000004</v>
      </c>
      <c r="GG25" s="163">
        <v>16</v>
      </c>
      <c r="GH25" s="163">
        <v>-20.9237</v>
      </c>
      <c r="GI25" s="163">
        <v>-1.3934</v>
      </c>
      <c r="GJ25" s="163">
        <v>-1.6133999999999999</v>
      </c>
      <c r="GK25" s="163">
        <v>2.0712000000000002</v>
      </c>
      <c r="GL25" s="164"/>
      <c r="GM25" s="164"/>
      <c r="GN25" s="164"/>
      <c r="GO25" s="163">
        <v>-35.062100000000001</v>
      </c>
      <c r="GP25" s="163">
        <v>12.107100000000001</v>
      </c>
      <c r="GQ25" s="163">
        <v>36.2181</v>
      </c>
      <c r="GR25" s="163">
        <v>61.672699999999999</v>
      </c>
      <c r="GS25" s="163">
        <v>62.897100000000002</v>
      </c>
      <c r="GT25" s="163">
        <v>-113.6144</v>
      </c>
      <c r="GU25" s="163">
        <v>-29.882999999999999</v>
      </c>
      <c r="GV25" s="163">
        <v>34.956600000000002</v>
      </c>
      <c r="GW25" s="163">
        <v>-67.515000000000001</v>
      </c>
      <c r="GX25" s="164"/>
      <c r="GY25" s="163">
        <v>12.512600000000001</v>
      </c>
      <c r="GZ25" s="163">
        <v>12.1425</v>
      </c>
      <c r="HA25" s="164"/>
      <c r="HB25" s="163">
        <v>71.742000000000004</v>
      </c>
      <c r="HC25" s="163">
        <v>70.7136</v>
      </c>
      <c r="HD25" s="163">
        <v>38.1</v>
      </c>
      <c r="HE25" s="163">
        <v>-38.585000000000001</v>
      </c>
      <c r="HF25" s="163">
        <v>-107.87390000000001</v>
      </c>
      <c r="HG25" s="163">
        <v>108.4331</v>
      </c>
      <c r="HH25" s="163">
        <v>49.779699999999998</v>
      </c>
      <c r="HI25" s="163">
        <v>-68.682599999999994</v>
      </c>
      <c r="HJ25" s="163">
        <v>-70.115399999999994</v>
      </c>
      <c r="HK25" s="163">
        <v>-53.0428</v>
      </c>
      <c r="HL25" s="163">
        <v>-44.534999999999997</v>
      </c>
      <c r="HM25" s="163">
        <v>77.282899999999998</v>
      </c>
      <c r="HN25" s="163">
        <v>76.672700000000006</v>
      </c>
      <c r="HO25" s="164"/>
      <c r="HP25" s="164"/>
      <c r="HQ25" s="163">
        <v>-0.32679999999999998</v>
      </c>
      <c r="HR25" s="163">
        <v>-0.51359999999999995</v>
      </c>
      <c r="HS25" s="163">
        <v>-24.311499999999999</v>
      </c>
      <c r="HT25" s="163">
        <v>-24.6904</v>
      </c>
      <c r="HU25" s="163">
        <v>29.2</v>
      </c>
      <c r="HV25" s="163">
        <v>29.09</v>
      </c>
      <c r="HW25" s="163">
        <v>24.9</v>
      </c>
      <c r="HX25" s="163">
        <v>25.3</v>
      </c>
      <c r="HY25" s="163">
        <v>21.432099999999998</v>
      </c>
      <c r="HZ25" s="163">
        <v>-63.76</v>
      </c>
      <c r="IA25" s="163">
        <v>-328.18759999999997</v>
      </c>
      <c r="IB25" s="163">
        <v>64.0822</v>
      </c>
      <c r="IC25" s="163">
        <v>63.332500000000003</v>
      </c>
      <c r="ID25" s="163">
        <v>6.5</v>
      </c>
      <c r="IE25" s="163">
        <v>10.8</v>
      </c>
      <c r="IF25" s="163">
        <v>1.2</v>
      </c>
      <c r="IG25" s="163">
        <v>1.4</v>
      </c>
      <c r="IH25" s="164"/>
      <c r="II25" s="164"/>
      <c r="IJ25" s="163">
        <v>-44.017299999999999</v>
      </c>
      <c r="IK25" s="163">
        <v>-70.540099999999995</v>
      </c>
      <c r="IL25" s="163">
        <v>82.982600000000005</v>
      </c>
      <c r="IM25" s="163">
        <v>45.354700000000001</v>
      </c>
      <c r="IN25" s="163">
        <v>7.2274000000000003</v>
      </c>
      <c r="IO25" s="163">
        <v>-46.698700000000002</v>
      </c>
      <c r="IP25" s="163">
        <v>33.947899999999997</v>
      </c>
      <c r="IQ25" s="163">
        <v>-127.34180000000001</v>
      </c>
      <c r="IR25" s="163">
        <v>26.8916</v>
      </c>
      <c r="IS25" s="163">
        <v>-42.219900000000003</v>
      </c>
      <c r="IT25" s="163">
        <v>179.2509</v>
      </c>
      <c r="IU25" s="163">
        <v>175.22880000000001</v>
      </c>
      <c r="IV25" s="163">
        <v>127.4335</v>
      </c>
      <c r="IW25" s="163">
        <v>-74.764600000000002</v>
      </c>
      <c r="IX25" s="163">
        <v>-25.6233</v>
      </c>
      <c r="IY25" s="163">
        <v>-97.890299999999996</v>
      </c>
      <c r="IZ25" s="163">
        <v>98.397499999999994</v>
      </c>
      <c r="JA25" s="163">
        <v>-9.7024000000000008</v>
      </c>
      <c r="JB25" s="164"/>
      <c r="JC25" s="163">
        <v>18.32</v>
      </c>
      <c r="JD25" s="163">
        <v>6.5640000000000001</v>
      </c>
      <c r="JE25" s="163">
        <v>6.5730000000000004</v>
      </c>
      <c r="JF25" s="163">
        <v>-17.12</v>
      </c>
      <c r="JG25" s="163">
        <v>-2</v>
      </c>
      <c r="JH25" s="164"/>
      <c r="JI25" s="163">
        <v>2.1408</v>
      </c>
      <c r="JJ25" s="163">
        <v>-16.463000000000001</v>
      </c>
      <c r="JK25" s="163">
        <v>-11.103999999999999</v>
      </c>
      <c r="JL25" s="163">
        <v>-1.7</v>
      </c>
      <c r="JM25" s="163">
        <v>51.265999999999998</v>
      </c>
      <c r="JN25" s="163">
        <v>51.061999999999998</v>
      </c>
      <c r="JO25" s="163">
        <v>11.2142</v>
      </c>
      <c r="JP25" s="163">
        <v>13.380599999999999</v>
      </c>
      <c r="JQ25" s="163">
        <v>49.713999999999999</v>
      </c>
      <c r="JR25" s="163">
        <v>50.532899999999998</v>
      </c>
      <c r="JS25" s="163">
        <v>48.705199999999998</v>
      </c>
      <c r="JT25" s="164"/>
      <c r="JU25" s="163">
        <v>-11.3</v>
      </c>
      <c r="JV25" s="163">
        <v>13.913</v>
      </c>
      <c r="JW25" s="163">
        <v>7.18</v>
      </c>
      <c r="JX25" s="164"/>
      <c r="JY25" s="163">
        <v>-45.204000000000001</v>
      </c>
      <c r="JZ25" s="163">
        <v>75.135499999999993</v>
      </c>
      <c r="KA25" s="163">
        <v>55.243600000000001</v>
      </c>
      <c r="KB25" s="163">
        <v>-44.8842</v>
      </c>
      <c r="KC25" s="163">
        <v>-73.847800000000007</v>
      </c>
      <c r="KD25" s="163">
        <v>43.733400000000003</v>
      </c>
      <c r="KE25" s="163">
        <v>29.5075</v>
      </c>
      <c r="KF25" s="163">
        <v>3.9</v>
      </c>
      <c r="KG25" s="163">
        <v>-3</v>
      </c>
      <c r="KH25" s="163">
        <v>-59.712000000000003</v>
      </c>
      <c r="KI25" s="163">
        <v>82.024600000000007</v>
      </c>
    </row>
    <row r="26" spans="1:295" ht="18" customHeight="1" x14ac:dyDescent="0.3">
      <c r="A26" s="162" t="s">
        <v>42</v>
      </c>
      <c r="B26" s="162" t="s">
        <v>746</v>
      </c>
      <c r="C26" s="165">
        <v>0</v>
      </c>
      <c r="D26" s="165">
        <v>19.729199999999999</v>
      </c>
      <c r="E26" s="165">
        <v>-23.329000000000001</v>
      </c>
      <c r="F26" s="165">
        <v>9.1562000000000001</v>
      </c>
      <c r="G26" s="165">
        <v>9.3697999999999997</v>
      </c>
      <c r="H26" s="166"/>
      <c r="I26" s="165">
        <v>42.683599999999998</v>
      </c>
      <c r="J26" s="165">
        <v>-85.295199999999994</v>
      </c>
      <c r="K26" s="165">
        <v>59.7121</v>
      </c>
      <c r="L26" s="165">
        <v>30.417100000000001</v>
      </c>
      <c r="M26" s="165">
        <v>29.707799999999999</v>
      </c>
      <c r="N26" s="165">
        <v>0</v>
      </c>
      <c r="O26" s="165">
        <v>-54.447000000000003</v>
      </c>
      <c r="P26" s="165">
        <v>50.6</v>
      </c>
      <c r="Q26" s="165">
        <v>16.559999999999999</v>
      </c>
      <c r="R26" s="165">
        <v>-48.4</v>
      </c>
      <c r="S26" s="165">
        <v>12.6479</v>
      </c>
      <c r="T26" s="165">
        <v>39.499600000000001</v>
      </c>
      <c r="U26" s="165">
        <v>21.343599999999999</v>
      </c>
      <c r="V26" s="165">
        <v>21.332999999999998</v>
      </c>
      <c r="W26" s="165">
        <v>35.422699999999999</v>
      </c>
      <c r="X26" s="165">
        <v>12.528</v>
      </c>
      <c r="Y26" s="165">
        <v>6.0167999999999999</v>
      </c>
      <c r="Z26" s="165">
        <v>8.7224000000000004</v>
      </c>
      <c r="AA26" s="166"/>
      <c r="AB26" s="166"/>
      <c r="AC26" s="165">
        <v>-54.07</v>
      </c>
      <c r="AD26" s="165">
        <v>-54.11</v>
      </c>
      <c r="AE26" s="166"/>
      <c r="AF26" s="165">
        <v>0</v>
      </c>
      <c r="AG26" s="166"/>
      <c r="AH26" s="166"/>
      <c r="AI26" s="166"/>
      <c r="AJ26" s="165">
        <v>-33.32</v>
      </c>
      <c r="AK26" s="165">
        <v>-33.29</v>
      </c>
      <c r="AL26" s="165">
        <v>-79.86</v>
      </c>
      <c r="AM26" s="165">
        <v>33.090000000000003</v>
      </c>
      <c r="AN26" s="165">
        <v>33.58</v>
      </c>
      <c r="AO26" s="165">
        <v>20.904399999999999</v>
      </c>
      <c r="AP26" s="165">
        <v>-7.694</v>
      </c>
      <c r="AQ26" s="165">
        <v>68.498800000000003</v>
      </c>
      <c r="AR26" s="165">
        <v>71.110900000000001</v>
      </c>
      <c r="AS26" s="165">
        <v>56.165300000000002</v>
      </c>
      <c r="AT26" s="169">
        <v>-35.965499999999999</v>
      </c>
      <c r="AU26" s="165">
        <v>-35.258299999999998</v>
      </c>
      <c r="AV26" s="165">
        <v>10.027699999999999</v>
      </c>
      <c r="AW26" s="165">
        <v>9.92</v>
      </c>
      <c r="AX26" s="166"/>
      <c r="AY26" s="165">
        <v>82.117000000000004</v>
      </c>
      <c r="AZ26" s="165">
        <v>31.0123</v>
      </c>
      <c r="BA26" s="166"/>
      <c r="BB26" s="165">
        <v>-588.15769999999998</v>
      </c>
      <c r="BC26" s="165">
        <v>14.992000000000001</v>
      </c>
      <c r="BD26" s="165">
        <v>-17.8</v>
      </c>
      <c r="BE26" s="165">
        <v>-18</v>
      </c>
      <c r="BF26" s="165">
        <v>40.965499999999999</v>
      </c>
      <c r="BG26" s="165">
        <v>40.123399999999997</v>
      </c>
      <c r="BH26" s="165">
        <v>-3.5720999999999998</v>
      </c>
      <c r="BI26" s="166"/>
      <c r="BJ26" s="165">
        <v>-86.273899999999998</v>
      </c>
      <c r="BK26" s="165">
        <v>5.2122000000000002</v>
      </c>
      <c r="BL26" s="165">
        <v>8.0845000000000002</v>
      </c>
      <c r="BM26" s="165">
        <v>5.4584000000000001</v>
      </c>
      <c r="BN26" s="165">
        <v>635.66989999999998</v>
      </c>
      <c r="BO26" s="165">
        <v>215.1249</v>
      </c>
      <c r="BP26" s="165">
        <v>215.06389999999999</v>
      </c>
      <c r="BQ26" s="165">
        <v>-733.59100000000001</v>
      </c>
      <c r="BR26" s="165">
        <v>627.69529999999997</v>
      </c>
      <c r="BS26" s="166"/>
      <c r="BT26" s="165">
        <v>-58.120600000000003</v>
      </c>
      <c r="BU26" s="165">
        <v>62.286299999999997</v>
      </c>
      <c r="BV26" s="165">
        <v>94.7958</v>
      </c>
      <c r="BW26" s="165">
        <v>30.11</v>
      </c>
      <c r="BX26" s="165">
        <v>22.13</v>
      </c>
      <c r="BY26" s="165">
        <v>67.08</v>
      </c>
      <c r="BZ26" s="165">
        <v>72.150000000000006</v>
      </c>
      <c r="CA26" s="165">
        <v>16.347000000000001</v>
      </c>
      <c r="CB26" s="165">
        <v>17.284700000000001</v>
      </c>
      <c r="CC26" s="165">
        <v>43.379199999999997</v>
      </c>
      <c r="CD26" s="165">
        <v>43.655500000000004</v>
      </c>
      <c r="CE26" s="165">
        <v>24.048300000000001</v>
      </c>
      <c r="CF26" s="166"/>
      <c r="CG26" s="165">
        <v>-177.27189999999999</v>
      </c>
      <c r="CH26" s="165">
        <v>12.226900000000001</v>
      </c>
      <c r="CI26" s="166"/>
      <c r="CJ26" s="166"/>
      <c r="CK26" s="166"/>
      <c r="CL26" s="165">
        <v>106</v>
      </c>
      <c r="CM26" s="165">
        <v>95.6</v>
      </c>
      <c r="CN26" s="165">
        <v>-14.38</v>
      </c>
      <c r="CO26" s="165">
        <v>71.5184</v>
      </c>
      <c r="CP26" s="165">
        <v>69.791399999999996</v>
      </c>
      <c r="CQ26" s="165">
        <v>70.027600000000007</v>
      </c>
      <c r="CR26" s="165">
        <v>-7.5873999999999997</v>
      </c>
      <c r="CS26" s="165">
        <v>-7.5145</v>
      </c>
      <c r="CT26" s="165">
        <v>81.928700000000006</v>
      </c>
      <c r="CU26" s="165">
        <v>-129.66970000000001</v>
      </c>
      <c r="CV26" s="165">
        <v>93.921999999999997</v>
      </c>
      <c r="CW26" s="165">
        <v>13.7462</v>
      </c>
      <c r="CX26" s="165">
        <v>50.79</v>
      </c>
      <c r="CY26" s="165">
        <v>51.7</v>
      </c>
      <c r="CZ26" s="165">
        <v>60.944800000000001</v>
      </c>
      <c r="DA26" s="165">
        <v>57.572899999999997</v>
      </c>
      <c r="DB26" s="165">
        <v>-28.54</v>
      </c>
      <c r="DC26" s="166"/>
      <c r="DD26" s="166"/>
      <c r="DE26" s="166"/>
      <c r="DF26" s="165">
        <v>-125.6717</v>
      </c>
      <c r="DG26" s="165">
        <v>-26.8523</v>
      </c>
      <c r="DH26" s="165">
        <v>-17.3751</v>
      </c>
      <c r="DI26" s="165">
        <v>-103.8</v>
      </c>
      <c r="DJ26" s="165">
        <v>-103.7</v>
      </c>
      <c r="DK26" s="165">
        <v>22.788399999999999</v>
      </c>
      <c r="DL26" s="165">
        <v>61.532600000000002</v>
      </c>
      <c r="DM26" s="165">
        <v>70.931200000000004</v>
      </c>
      <c r="DN26" s="165">
        <v>86.737099999999998</v>
      </c>
      <c r="DO26" s="165">
        <v>60.65</v>
      </c>
      <c r="DP26" s="165">
        <v>-11.55</v>
      </c>
      <c r="DQ26" s="165">
        <v>64.092500000000001</v>
      </c>
      <c r="DR26" s="165">
        <v>125.92959999999999</v>
      </c>
      <c r="DS26" s="166"/>
      <c r="DT26" s="165">
        <v>-52.57</v>
      </c>
      <c r="DU26" s="165">
        <v>103.92</v>
      </c>
      <c r="DV26" s="165">
        <v>64.36</v>
      </c>
      <c r="DW26" s="165">
        <v>129.6909</v>
      </c>
      <c r="DX26" s="165">
        <v>126.9091</v>
      </c>
      <c r="DY26" s="165">
        <v>41.335299999999997</v>
      </c>
      <c r="DZ26" s="165">
        <v>39.818199999999997</v>
      </c>
      <c r="EA26" s="165">
        <v>262.75229999999999</v>
      </c>
      <c r="EB26" s="165">
        <v>218.422</v>
      </c>
      <c r="EC26" s="165">
        <v>211.7045</v>
      </c>
      <c r="ED26" s="165">
        <v>213.4811</v>
      </c>
      <c r="EE26" s="165">
        <v>78.458500000000001</v>
      </c>
      <c r="EF26" s="165">
        <v>62.849200000000003</v>
      </c>
      <c r="EG26" s="165">
        <v>-24.963000000000001</v>
      </c>
      <c r="EH26" s="165">
        <v>746.36770000000001</v>
      </c>
      <c r="EI26" s="165">
        <v>80.391099999999994</v>
      </c>
      <c r="EJ26" s="166"/>
      <c r="EK26" s="165">
        <v>-35.7044</v>
      </c>
      <c r="EL26" s="165">
        <v>-33.376899999999999</v>
      </c>
      <c r="EM26" s="165">
        <v>0</v>
      </c>
      <c r="EN26" s="165">
        <v>-43.635100000000001</v>
      </c>
      <c r="EO26" s="165">
        <v>-39.436999999999998</v>
      </c>
      <c r="EP26" s="165">
        <v>115.248</v>
      </c>
      <c r="EQ26" s="165">
        <v>-21.008199999999999</v>
      </c>
      <c r="ER26" s="165">
        <v>-22.3857</v>
      </c>
      <c r="ES26" s="165">
        <v>-26.2209</v>
      </c>
      <c r="ET26" s="165">
        <v>0</v>
      </c>
      <c r="EU26" s="165">
        <v>-15.17</v>
      </c>
      <c r="EV26" s="165">
        <v>61</v>
      </c>
      <c r="EW26" s="165">
        <v>12.9977</v>
      </c>
      <c r="EX26" s="165">
        <v>-138.17769999999999</v>
      </c>
      <c r="EY26" s="165">
        <v>-34.735799999999998</v>
      </c>
      <c r="EZ26" s="165">
        <v>-33.928400000000003</v>
      </c>
      <c r="FA26" s="165">
        <v>9.7685999999999993</v>
      </c>
      <c r="FB26" s="165">
        <v>-60.002200000000002</v>
      </c>
      <c r="FC26" s="165">
        <v>28.029299999999999</v>
      </c>
      <c r="FD26" s="165">
        <v>22.2029</v>
      </c>
      <c r="FE26" s="166"/>
      <c r="FF26" s="165">
        <v>22.069800000000001</v>
      </c>
      <c r="FG26" s="165">
        <v>33.1526</v>
      </c>
      <c r="FH26" s="165">
        <v>34.055300000000003</v>
      </c>
      <c r="FI26" s="165">
        <v>32.090899999999998</v>
      </c>
      <c r="FJ26" s="165">
        <v>-14.5687</v>
      </c>
      <c r="FK26" s="165">
        <v>-13.898899999999999</v>
      </c>
      <c r="FL26" s="165">
        <v>155.39949999999999</v>
      </c>
      <c r="FM26" s="165">
        <v>-38.974800000000002</v>
      </c>
      <c r="FN26" s="165">
        <v>-38.535600000000002</v>
      </c>
      <c r="FO26" s="165">
        <v>104.7924</v>
      </c>
      <c r="FP26" s="165">
        <v>116.3082</v>
      </c>
      <c r="FQ26" s="165">
        <v>35.480899999999998</v>
      </c>
      <c r="FR26" s="165">
        <v>10.93</v>
      </c>
      <c r="FS26" s="165">
        <v>4.3609999999999998</v>
      </c>
      <c r="FT26" s="165">
        <v>0.97440000000000004</v>
      </c>
      <c r="FU26" s="165">
        <v>-1.7</v>
      </c>
      <c r="FV26" s="165">
        <v>12.91</v>
      </c>
      <c r="FW26" s="165">
        <v>35.594799999999999</v>
      </c>
      <c r="FX26" s="166"/>
      <c r="FY26" s="165">
        <v>-4.5730000000000004</v>
      </c>
      <c r="FZ26" s="165">
        <v>4.5140000000000002</v>
      </c>
      <c r="GA26" s="166"/>
      <c r="GB26" s="165">
        <v>35.409999999999997</v>
      </c>
      <c r="GC26" s="165">
        <v>-118.6349</v>
      </c>
      <c r="GD26" s="165">
        <v>-104.0334</v>
      </c>
      <c r="GE26" s="165">
        <v>15.58</v>
      </c>
      <c r="GF26" s="165">
        <v>68.968900000000005</v>
      </c>
      <c r="GG26" s="165">
        <v>16.399999999999999</v>
      </c>
      <c r="GH26" s="165">
        <v>-22.354299999999999</v>
      </c>
      <c r="GI26" s="165">
        <v>-1.6581999999999999</v>
      </c>
      <c r="GJ26" s="165">
        <v>-1.5323</v>
      </c>
      <c r="GK26" s="165">
        <v>2.1526999999999998</v>
      </c>
      <c r="GL26" s="166"/>
      <c r="GM26" s="166"/>
      <c r="GN26" s="165">
        <v>-14.7484</v>
      </c>
      <c r="GO26" s="165">
        <v>-37.938600000000001</v>
      </c>
      <c r="GP26" s="165">
        <v>13.4407</v>
      </c>
      <c r="GQ26" s="165">
        <v>38.935600000000001</v>
      </c>
      <c r="GR26" s="165">
        <v>60.6584</v>
      </c>
      <c r="GS26" s="165">
        <v>61.01</v>
      </c>
      <c r="GT26" s="165">
        <v>-117.6553</v>
      </c>
      <c r="GU26" s="165">
        <v>-31.038699999999999</v>
      </c>
      <c r="GV26" s="165">
        <v>36.712699999999998</v>
      </c>
      <c r="GW26" s="165">
        <v>-70.596500000000006</v>
      </c>
      <c r="GX26" s="165">
        <v>10.619400000000001</v>
      </c>
      <c r="GY26" s="165">
        <v>13.079000000000001</v>
      </c>
      <c r="GZ26" s="165">
        <v>12.712</v>
      </c>
      <c r="HA26" s="165">
        <v>11.9742</v>
      </c>
      <c r="HB26" s="165">
        <v>68.366699999999994</v>
      </c>
      <c r="HC26" s="165">
        <v>69.617699999999999</v>
      </c>
      <c r="HD26" s="165">
        <v>36</v>
      </c>
      <c r="HE26" s="165">
        <v>-36.771599999999999</v>
      </c>
      <c r="HF26" s="165">
        <v>-103.123</v>
      </c>
      <c r="HG26" s="165">
        <v>103.7531</v>
      </c>
      <c r="HH26" s="165">
        <v>36.582500000000003</v>
      </c>
      <c r="HI26" s="165">
        <v>-67.691400000000002</v>
      </c>
      <c r="HJ26" s="165">
        <v>-66.657200000000003</v>
      </c>
      <c r="HK26" s="165">
        <v>-53.396099999999997</v>
      </c>
      <c r="HL26" s="165">
        <v>-45.512700000000002</v>
      </c>
      <c r="HM26" s="165">
        <v>78.364099999999993</v>
      </c>
      <c r="HN26" s="165">
        <v>77.625600000000006</v>
      </c>
      <c r="HO26" s="165">
        <v>-11.0519</v>
      </c>
      <c r="HP26" s="165">
        <v>-11.0219</v>
      </c>
      <c r="HQ26" s="165">
        <v>-0.89810000000000001</v>
      </c>
      <c r="HR26" s="165">
        <v>-0.6784</v>
      </c>
      <c r="HS26" s="165">
        <v>-27.232700000000001</v>
      </c>
      <c r="HT26" s="165">
        <v>-27.517900000000001</v>
      </c>
      <c r="HU26" s="165">
        <v>26.15</v>
      </c>
      <c r="HV26" s="165">
        <v>25.63</v>
      </c>
      <c r="HW26" s="165">
        <v>26.9</v>
      </c>
      <c r="HX26" s="165">
        <v>27</v>
      </c>
      <c r="HY26" s="165">
        <v>21.453399999999998</v>
      </c>
      <c r="HZ26" s="165">
        <v>-65.680000000000007</v>
      </c>
      <c r="IA26" s="165">
        <v>-329.07909999999998</v>
      </c>
      <c r="IB26" s="165">
        <v>59.859000000000002</v>
      </c>
      <c r="IC26" s="165">
        <v>59.415100000000002</v>
      </c>
      <c r="ID26" s="165">
        <v>6.5</v>
      </c>
      <c r="IE26" s="165">
        <v>19.399999999999999</v>
      </c>
      <c r="IF26" s="165">
        <v>2.2000000000000002</v>
      </c>
      <c r="IG26" s="165">
        <v>3.1</v>
      </c>
      <c r="IH26" s="165">
        <v>1.2912999999999999</v>
      </c>
      <c r="II26" s="166"/>
      <c r="IJ26" s="165">
        <v>-27.877800000000001</v>
      </c>
      <c r="IK26" s="165">
        <v>-58.224499999999999</v>
      </c>
      <c r="IL26" s="165">
        <v>78.632000000000005</v>
      </c>
      <c r="IM26" s="165">
        <v>46.986800000000002</v>
      </c>
      <c r="IN26" s="165">
        <v>13.253500000000001</v>
      </c>
      <c r="IO26" s="165">
        <v>-47.756</v>
      </c>
      <c r="IP26" s="165">
        <v>38.705500000000001</v>
      </c>
      <c r="IQ26" s="165">
        <v>-124.7133</v>
      </c>
      <c r="IR26" s="165">
        <v>33.087000000000003</v>
      </c>
      <c r="IS26" s="165">
        <v>-45.305199999999999</v>
      </c>
      <c r="IT26" s="165">
        <v>180.3921</v>
      </c>
      <c r="IU26" s="165">
        <v>178.1404</v>
      </c>
      <c r="IV26" s="165">
        <v>132.2818</v>
      </c>
      <c r="IW26" s="165">
        <v>-73.479799999999997</v>
      </c>
      <c r="IX26" s="165">
        <v>-32.1342</v>
      </c>
      <c r="IY26" s="165">
        <v>-102.00839999999999</v>
      </c>
      <c r="IZ26" s="165">
        <v>101.1947</v>
      </c>
      <c r="JA26" s="165">
        <v>-9.0433000000000003</v>
      </c>
      <c r="JB26" s="166"/>
      <c r="JC26" s="165">
        <v>19.28</v>
      </c>
      <c r="JD26" s="165">
        <v>6.548</v>
      </c>
      <c r="JE26" s="165">
        <v>6.548</v>
      </c>
      <c r="JF26" s="165">
        <v>-17.920000000000002</v>
      </c>
      <c r="JG26" s="165">
        <v>-2.8</v>
      </c>
      <c r="JH26" s="166"/>
      <c r="JI26" s="165">
        <v>2.2292999999999998</v>
      </c>
      <c r="JJ26" s="165">
        <v>-16.435500000000001</v>
      </c>
      <c r="JK26" s="165">
        <v>-10.0175</v>
      </c>
      <c r="JL26" s="165">
        <v>-3</v>
      </c>
      <c r="JM26" s="165">
        <v>52.695999999999998</v>
      </c>
      <c r="JN26" s="165">
        <v>52.442</v>
      </c>
      <c r="JO26" s="166"/>
      <c r="JP26" s="165">
        <v>13.372999999999999</v>
      </c>
      <c r="JQ26" s="165">
        <v>49.3093</v>
      </c>
      <c r="JR26" s="165">
        <v>50.5473</v>
      </c>
      <c r="JS26" s="165">
        <v>49.967599999999997</v>
      </c>
      <c r="JT26" s="166"/>
      <c r="JU26" s="165">
        <v>-14.5</v>
      </c>
      <c r="JV26" s="165">
        <v>12.767899999999999</v>
      </c>
      <c r="JW26" s="165">
        <v>7.47</v>
      </c>
      <c r="JX26" s="166"/>
      <c r="JY26" s="165">
        <v>-48.133200000000002</v>
      </c>
      <c r="JZ26" s="165">
        <v>76.282499999999999</v>
      </c>
      <c r="KA26" s="165">
        <v>55.708100000000002</v>
      </c>
      <c r="KB26" s="165">
        <v>-47.965499999999999</v>
      </c>
      <c r="KC26" s="165">
        <v>-74.821600000000004</v>
      </c>
      <c r="KD26" s="165">
        <v>44.348700000000001</v>
      </c>
      <c r="KE26" s="165">
        <v>30.0413</v>
      </c>
      <c r="KF26" s="165">
        <v>7.8</v>
      </c>
      <c r="KG26" s="165">
        <v>-5.7</v>
      </c>
      <c r="KH26" s="165">
        <v>-67.037400000000005</v>
      </c>
      <c r="KI26" s="165">
        <v>92.983199999999997</v>
      </c>
    </row>
    <row r="27" spans="1:295" ht="18" customHeight="1" x14ac:dyDescent="0.3">
      <c r="A27" s="162" t="s">
        <v>42</v>
      </c>
      <c r="B27" s="162" t="s">
        <v>747</v>
      </c>
      <c r="C27" s="165">
        <v>0</v>
      </c>
      <c r="D27" s="165">
        <v>20.391400000000001</v>
      </c>
      <c r="E27" s="165">
        <v>-24.152899999999999</v>
      </c>
      <c r="F27" s="165">
        <v>9.4395000000000007</v>
      </c>
      <c r="G27" s="165">
        <v>10.738799999999999</v>
      </c>
      <c r="H27" s="166"/>
      <c r="I27" s="165">
        <v>43.871099999999998</v>
      </c>
      <c r="J27" s="165">
        <v>-85.667699999999996</v>
      </c>
      <c r="K27" s="165">
        <v>62.450499999999998</v>
      </c>
      <c r="L27" s="165">
        <v>31.594999999999999</v>
      </c>
      <c r="M27" s="165">
        <v>30.798100000000002</v>
      </c>
      <c r="N27" s="165">
        <v>-2.2200000000000002</v>
      </c>
      <c r="O27" s="165">
        <v>-56.566000000000003</v>
      </c>
      <c r="P27" s="165">
        <v>50.6</v>
      </c>
      <c r="Q27" s="165">
        <v>17.388000000000002</v>
      </c>
      <c r="R27" s="165">
        <v>-50.6</v>
      </c>
      <c r="S27" s="165">
        <v>12.652200000000001</v>
      </c>
      <c r="T27" s="165">
        <v>37.798000000000002</v>
      </c>
      <c r="U27" s="165">
        <v>22.5228</v>
      </c>
      <c r="V27" s="165">
        <v>22.982600000000001</v>
      </c>
      <c r="W27" s="165">
        <v>38.3506</v>
      </c>
      <c r="X27" s="165">
        <v>16.559100000000001</v>
      </c>
      <c r="Y27" s="165">
        <v>6.3650000000000002</v>
      </c>
      <c r="Z27" s="165">
        <v>8.4824000000000002</v>
      </c>
      <c r="AA27" s="166"/>
      <c r="AB27" s="166"/>
      <c r="AC27" s="165">
        <v>-55.72</v>
      </c>
      <c r="AD27" s="165">
        <v>-55.82</v>
      </c>
      <c r="AE27" s="166"/>
      <c r="AF27" s="165">
        <v>2.2200000000000002</v>
      </c>
      <c r="AG27" s="166"/>
      <c r="AH27" s="166"/>
      <c r="AI27" s="166"/>
      <c r="AJ27" s="165">
        <v>-42.04</v>
      </c>
      <c r="AK27" s="165">
        <v>-42.55</v>
      </c>
      <c r="AL27" s="165">
        <v>-65.73</v>
      </c>
      <c r="AM27" s="165">
        <v>42.2</v>
      </c>
      <c r="AN27" s="165">
        <v>42.84</v>
      </c>
      <c r="AO27" s="165">
        <v>21.852599999999999</v>
      </c>
      <c r="AP27" s="165">
        <v>-7.6779999999999999</v>
      </c>
      <c r="AQ27" s="165">
        <v>69.854500000000002</v>
      </c>
      <c r="AR27" s="165">
        <v>72.507400000000004</v>
      </c>
      <c r="AS27" s="165">
        <v>61.7376</v>
      </c>
      <c r="AT27" s="169">
        <v>-42.936300000000003</v>
      </c>
      <c r="AU27" s="165">
        <v>-43.005899999999997</v>
      </c>
      <c r="AV27" s="165">
        <v>31.281199999999998</v>
      </c>
      <c r="AW27" s="165">
        <v>31.9176</v>
      </c>
      <c r="AX27" s="166"/>
      <c r="AY27" s="165">
        <v>83.858500000000006</v>
      </c>
      <c r="AZ27" s="165">
        <v>59.431800000000003</v>
      </c>
      <c r="BA27" s="166"/>
      <c r="BB27" s="165">
        <v>-625.17610000000002</v>
      </c>
      <c r="BC27" s="165">
        <v>14.9095</v>
      </c>
      <c r="BD27" s="165">
        <v>-18</v>
      </c>
      <c r="BE27" s="165">
        <v>-18.2</v>
      </c>
      <c r="BF27" s="165">
        <v>47.936300000000003</v>
      </c>
      <c r="BG27" s="165">
        <v>47.6494</v>
      </c>
      <c r="BH27" s="165">
        <v>-3.4398</v>
      </c>
      <c r="BI27" s="166"/>
      <c r="BJ27" s="165">
        <v>-94.204899999999995</v>
      </c>
      <c r="BK27" s="165">
        <v>5.6047000000000002</v>
      </c>
      <c r="BL27" s="165">
        <v>8.4565999999999999</v>
      </c>
      <c r="BM27" s="165">
        <v>5.7694000000000001</v>
      </c>
      <c r="BN27" s="165">
        <v>671.22389999999996</v>
      </c>
      <c r="BO27" s="165">
        <v>206.21350000000001</v>
      </c>
      <c r="BP27" s="165">
        <v>206.30510000000001</v>
      </c>
      <c r="BQ27" s="165">
        <v>-732.56669999999997</v>
      </c>
      <c r="BR27" s="165">
        <v>646.93529999999998</v>
      </c>
      <c r="BS27" s="166"/>
      <c r="BT27" s="165">
        <v>-73.713300000000004</v>
      </c>
      <c r="BU27" s="165">
        <v>75.930199999999999</v>
      </c>
      <c r="BV27" s="165">
        <v>101.2226</v>
      </c>
      <c r="BW27" s="165">
        <v>32.25</v>
      </c>
      <c r="BX27" s="165">
        <v>22.34</v>
      </c>
      <c r="BY27" s="165">
        <v>69.430000000000007</v>
      </c>
      <c r="BZ27" s="165">
        <v>74.959999999999994</v>
      </c>
      <c r="CA27" s="165">
        <v>11.926399999999999</v>
      </c>
      <c r="CB27" s="165">
        <v>11.5245</v>
      </c>
      <c r="CC27" s="165">
        <v>46.978299999999997</v>
      </c>
      <c r="CD27" s="165">
        <v>47.438400000000001</v>
      </c>
      <c r="CE27" s="165">
        <v>26.5838</v>
      </c>
      <c r="CF27" s="166"/>
      <c r="CG27" s="165">
        <v>-181.9691</v>
      </c>
      <c r="CH27" s="165">
        <v>6.5922999999999998</v>
      </c>
      <c r="CI27" s="166"/>
      <c r="CJ27" s="166"/>
      <c r="CK27" s="166"/>
      <c r="CL27" s="165">
        <v>106</v>
      </c>
      <c r="CM27" s="165">
        <v>95.6</v>
      </c>
      <c r="CN27" s="165">
        <v>-14.61</v>
      </c>
      <c r="CO27" s="165">
        <v>72.627499999999998</v>
      </c>
      <c r="CP27" s="165">
        <v>71.569400000000002</v>
      </c>
      <c r="CQ27" s="165">
        <v>71.541499999999999</v>
      </c>
      <c r="CR27" s="165">
        <v>-1.2098</v>
      </c>
      <c r="CS27" s="165">
        <v>-1.0462</v>
      </c>
      <c r="CT27" s="165">
        <v>90.405699999999996</v>
      </c>
      <c r="CU27" s="165">
        <v>-146.6541</v>
      </c>
      <c r="CV27" s="165">
        <v>102.7325</v>
      </c>
      <c r="CW27" s="165">
        <v>14.339700000000001</v>
      </c>
      <c r="CX27" s="165">
        <v>49.66</v>
      </c>
      <c r="CY27" s="165">
        <v>51.12</v>
      </c>
      <c r="CZ27" s="165">
        <v>63.288600000000002</v>
      </c>
      <c r="DA27" s="165">
        <v>59.3307</v>
      </c>
      <c r="DB27" s="165">
        <v>-29.38</v>
      </c>
      <c r="DC27" s="165">
        <v>-3.6423000000000001</v>
      </c>
      <c r="DD27" s="166"/>
      <c r="DE27" s="166"/>
      <c r="DF27" s="165">
        <v>-119.8798</v>
      </c>
      <c r="DG27" s="165">
        <v>-26.1144</v>
      </c>
      <c r="DH27" s="165">
        <v>-17.9162</v>
      </c>
      <c r="DI27" s="165">
        <v>-109.9</v>
      </c>
      <c r="DJ27" s="165">
        <v>-108.6</v>
      </c>
      <c r="DK27" s="165">
        <v>24.738499999999998</v>
      </c>
      <c r="DL27" s="165">
        <v>63.290399999999998</v>
      </c>
      <c r="DM27" s="165">
        <v>70.931200000000004</v>
      </c>
      <c r="DN27" s="165">
        <v>89.080799999999996</v>
      </c>
      <c r="DO27" s="165">
        <v>62.66</v>
      </c>
      <c r="DP27" s="165">
        <v>-11.03</v>
      </c>
      <c r="DQ27" s="165">
        <v>66.851500000000001</v>
      </c>
      <c r="DR27" s="165">
        <v>120.3993</v>
      </c>
      <c r="DS27" s="166"/>
      <c r="DT27" s="165">
        <v>-52.58</v>
      </c>
      <c r="DU27" s="165">
        <v>109.64</v>
      </c>
      <c r="DV27" s="165">
        <v>67.61</v>
      </c>
      <c r="DW27" s="165">
        <v>121.2182</v>
      </c>
      <c r="DX27" s="165">
        <v>120.2</v>
      </c>
      <c r="DY27" s="165">
        <v>36.162300000000002</v>
      </c>
      <c r="DZ27" s="165">
        <v>34.190899999999999</v>
      </c>
      <c r="EA27" s="165">
        <v>264.899</v>
      </c>
      <c r="EB27" s="165">
        <v>216.90219999999999</v>
      </c>
      <c r="EC27" s="165">
        <v>210.03489999999999</v>
      </c>
      <c r="ED27" s="165">
        <v>211.64580000000001</v>
      </c>
      <c r="EE27" s="165">
        <v>85.341200000000001</v>
      </c>
      <c r="EF27" s="165">
        <v>68.244399999999999</v>
      </c>
      <c r="EG27" s="165">
        <v>-25.963999999999999</v>
      </c>
      <c r="EH27" s="165">
        <v>746.38099999999997</v>
      </c>
      <c r="EI27" s="165">
        <v>55.607100000000003</v>
      </c>
      <c r="EJ27" s="166"/>
      <c r="EK27" s="165">
        <v>-36.279400000000003</v>
      </c>
      <c r="EL27" s="165">
        <v>-32.823900000000002</v>
      </c>
      <c r="EM27" s="165">
        <v>0</v>
      </c>
      <c r="EN27" s="165">
        <v>-52.558399999999999</v>
      </c>
      <c r="EO27" s="165">
        <v>-48.568100000000001</v>
      </c>
      <c r="EP27" s="165">
        <v>165.94800000000001</v>
      </c>
      <c r="EQ27" s="165">
        <v>-30.061499999999999</v>
      </c>
      <c r="ER27" s="165">
        <v>-30.800699999999999</v>
      </c>
      <c r="ES27" s="165">
        <v>-31.542200000000001</v>
      </c>
      <c r="ET27" s="165">
        <v>0</v>
      </c>
      <c r="EU27" s="165">
        <v>-14.2</v>
      </c>
      <c r="EV27" s="165">
        <v>114.7</v>
      </c>
      <c r="EW27" s="165">
        <v>13.6867</v>
      </c>
      <c r="EX27" s="165">
        <v>-157.7861</v>
      </c>
      <c r="EY27" s="165">
        <v>-35.311900000000001</v>
      </c>
      <c r="EZ27" s="165">
        <v>-34.264499999999998</v>
      </c>
      <c r="FA27" s="165">
        <v>7.5570000000000004</v>
      </c>
      <c r="FB27" s="165">
        <v>-67.882599999999996</v>
      </c>
      <c r="FC27" s="165">
        <v>31.977699999999999</v>
      </c>
      <c r="FD27" s="165">
        <v>22.680900000000001</v>
      </c>
      <c r="FE27" s="166"/>
      <c r="FF27" s="165">
        <v>22.763400000000001</v>
      </c>
      <c r="FG27" s="165">
        <v>34.318399999999997</v>
      </c>
      <c r="FH27" s="165">
        <v>34.559899999999999</v>
      </c>
      <c r="FI27" s="165">
        <v>33.052799999999998</v>
      </c>
      <c r="FJ27" s="165">
        <v>-12.056900000000001</v>
      </c>
      <c r="FK27" s="165">
        <v>-12.726699999999999</v>
      </c>
      <c r="FL27" s="165">
        <v>148.7012</v>
      </c>
      <c r="FM27" s="165">
        <v>-34.3324</v>
      </c>
      <c r="FN27" s="165">
        <v>-34.436900000000001</v>
      </c>
      <c r="FO27" s="165">
        <v>98.981300000000005</v>
      </c>
      <c r="FP27" s="165">
        <v>110.5805</v>
      </c>
      <c r="FQ27" s="165">
        <v>33.525300000000001</v>
      </c>
      <c r="FR27" s="165">
        <v>11</v>
      </c>
      <c r="FS27" s="165">
        <v>4.4561999999999999</v>
      </c>
      <c r="FT27" s="165">
        <v>0.97689999999999999</v>
      </c>
      <c r="FU27" s="165">
        <v>-1.7</v>
      </c>
      <c r="FV27" s="165">
        <v>11.3</v>
      </c>
      <c r="FW27" s="165">
        <v>33.435200000000002</v>
      </c>
      <c r="FX27" s="166"/>
      <c r="FY27" s="165">
        <v>-4.2220000000000004</v>
      </c>
      <c r="FZ27" s="165">
        <v>4.4630000000000001</v>
      </c>
      <c r="GA27" s="166"/>
      <c r="GB27" s="165">
        <v>37.479999999999997</v>
      </c>
      <c r="GC27" s="165">
        <v>-112.4041</v>
      </c>
      <c r="GD27" s="165">
        <v>-98.107900000000001</v>
      </c>
      <c r="GE27" s="165">
        <v>16.350000000000001</v>
      </c>
      <c r="GF27" s="165">
        <v>71.299499999999995</v>
      </c>
      <c r="GG27" s="165">
        <v>17.3</v>
      </c>
      <c r="GH27" s="165">
        <v>-24.0412</v>
      </c>
      <c r="GI27" s="165">
        <v>-1.8515999999999999</v>
      </c>
      <c r="GJ27" s="165">
        <v>-1.3346</v>
      </c>
      <c r="GK27" s="165">
        <v>2.1930999999999998</v>
      </c>
      <c r="GL27" s="166"/>
      <c r="GM27" s="166"/>
      <c r="GN27" s="165">
        <v>-13.8766</v>
      </c>
      <c r="GO27" s="165">
        <v>-39.751600000000003</v>
      </c>
      <c r="GP27" s="165">
        <v>12.467000000000001</v>
      </c>
      <c r="GQ27" s="165">
        <v>41.968600000000002</v>
      </c>
      <c r="GR27" s="165">
        <v>59.106699999999996</v>
      </c>
      <c r="GS27" s="165">
        <v>60.028599999999997</v>
      </c>
      <c r="GT27" s="165">
        <v>-126.41889999999999</v>
      </c>
      <c r="GU27" s="165">
        <v>-31.935500000000001</v>
      </c>
      <c r="GV27" s="165">
        <v>37.960500000000003</v>
      </c>
      <c r="GW27" s="165">
        <v>-72.282700000000006</v>
      </c>
      <c r="GX27" s="165">
        <v>10.8324</v>
      </c>
      <c r="GY27" s="165">
        <v>13.664999999999999</v>
      </c>
      <c r="GZ27" s="165">
        <v>13.344799999999999</v>
      </c>
      <c r="HA27" s="165">
        <v>12.139099999999999</v>
      </c>
      <c r="HB27" s="165">
        <v>64.809399999999997</v>
      </c>
      <c r="HC27" s="165">
        <v>65.448599999999999</v>
      </c>
      <c r="HD27" s="165">
        <v>37.299999999999997</v>
      </c>
      <c r="HE27" s="165">
        <v>-36.830599999999997</v>
      </c>
      <c r="HF27" s="165">
        <v>-107.7231</v>
      </c>
      <c r="HG27" s="165">
        <v>108.01139999999999</v>
      </c>
      <c r="HH27" s="165">
        <v>24.682500000000001</v>
      </c>
      <c r="HI27" s="165">
        <v>-62.653599999999997</v>
      </c>
      <c r="HJ27" s="165">
        <v>-64.039100000000005</v>
      </c>
      <c r="HK27" s="165">
        <v>-52.496099999999998</v>
      </c>
      <c r="HL27" s="165">
        <v>-42.772300000000001</v>
      </c>
      <c r="HM27" s="165">
        <v>76.564400000000006</v>
      </c>
      <c r="HN27" s="165">
        <v>74.520399999999995</v>
      </c>
      <c r="HO27" s="165">
        <v>0</v>
      </c>
      <c r="HP27" s="165">
        <v>0</v>
      </c>
      <c r="HQ27" s="165">
        <v>1.387</v>
      </c>
      <c r="HR27" s="165">
        <v>1.2991999999999999</v>
      </c>
      <c r="HS27" s="165">
        <v>-14.152200000000001</v>
      </c>
      <c r="HT27" s="165">
        <v>-13.811500000000001</v>
      </c>
      <c r="HU27" s="165">
        <v>22.78</v>
      </c>
      <c r="HV27" s="165">
        <v>23.17</v>
      </c>
      <c r="HW27" s="165">
        <v>26.5</v>
      </c>
      <c r="HX27" s="165">
        <v>25.3</v>
      </c>
      <c r="HY27" s="165">
        <v>21.329499999999999</v>
      </c>
      <c r="HZ27" s="165">
        <v>-69.599999999999994</v>
      </c>
      <c r="IA27" s="165">
        <v>-326.28699999999998</v>
      </c>
      <c r="IB27" s="165">
        <v>62.581099999999999</v>
      </c>
      <c r="IC27" s="165">
        <v>61.64</v>
      </c>
      <c r="ID27" s="165">
        <v>7.1</v>
      </c>
      <c r="IE27" s="165">
        <v>17.7</v>
      </c>
      <c r="IF27" s="165">
        <v>-0.2</v>
      </c>
      <c r="IG27" s="165">
        <v>0.6</v>
      </c>
      <c r="IH27" s="165">
        <v>1.4162999999999999</v>
      </c>
      <c r="II27" s="165">
        <v>1.1057999999999999</v>
      </c>
      <c r="IJ27" s="165">
        <v>0</v>
      </c>
      <c r="IK27" s="165">
        <v>-34.018599999999999</v>
      </c>
      <c r="IL27" s="165">
        <v>66.063900000000004</v>
      </c>
      <c r="IM27" s="165">
        <v>36.3202</v>
      </c>
      <c r="IN27" s="165">
        <v>19.136500000000002</v>
      </c>
      <c r="IO27" s="165">
        <v>-34.875</v>
      </c>
      <c r="IP27" s="165">
        <v>27.3613</v>
      </c>
      <c r="IQ27" s="165">
        <v>-129.3304</v>
      </c>
      <c r="IR27" s="165">
        <v>31.509499999999999</v>
      </c>
      <c r="IS27" s="165">
        <v>-28.893999999999998</v>
      </c>
      <c r="IT27" s="165">
        <v>172.9127</v>
      </c>
      <c r="IU27" s="165">
        <v>171.07669999999999</v>
      </c>
      <c r="IV27" s="165">
        <v>130.16079999999999</v>
      </c>
      <c r="IW27" s="165">
        <v>-59.577800000000003</v>
      </c>
      <c r="IX27" s="165">
        <v>-30.104600000000001</v>
      </c>
      <c r="IY27" s="165">
        <v>-88.084199999999996</v>
      </c>
      <c r="IZ27" s="165">
        <v>86.908199999999994</v>
      </c>
      <c r="JA27" s="165">
        <v>-9.2272999999999996</v>
      </c>
      <c r="JB27" s="166"/>
      <c r="JC27" s="165">
        <v>21.92</v>
      </c>
      <c r="JD27" s="165">
        <v>6.4589999999999996</v>
      </c>
      <c r="JE27" s="165">
        <v>6.5229999999999997</v>
      </c>
      <c r="JF27" s="165">
        <v>-21.28</v>
      </c>
      <c r="JG27" s="165">
        <v>0.8</v>
      </c>
      <c r="JH27" s="166"/>
      <c r="JI27" s="165">
        <v>-5.6500000000000002E-2</v>
      </c>
      <c r="JJ27" s="165">
        <v>-14.354200000000001</v>
      </c>
      <c r="JK27" s="165">
        <v>-9.0532000000000004</v>
      </c>
      <c r="JL27" s="165">
        <v>-3.1</v>
      </c>
      <c r="JM27" s="165">
        <v>49.720999999999997</v>
      </c>
      <c r="JN27" s="165">
        <v>51.301000000000002</v>
      </c>
      <c r="JO27" s="166"/>
      <c r="JP27" s="166"/>
      <c r="JQ27" s="165">
        <v>47.798400000000001</v>
      </c>
      <c r="JR27" s="165">
        <v>47.949599999999997</v>
      </c>
      <c r="JS27" s="165">
        <v>49.566200000000002</v>
      </c>
      <c r="JT27" s="166"/>
      <c r="JU27" s="165">
        <v>-15.7</v>
      </c>
      <c r="JV27" s="165">
        <v>10.9322</v>
      </c>
      <c r="JW27" s="165">
        <v>7.48</v>
      </c>
      <c r="JX27" s="166"/>
      <c r="JY27" s="165">
        <v>-42.722499999999997</v>
      </c>
      <c r="JZ27" s="165">
        <v>74.298400000000001</v>
      </c>
      <c r="KA27" s="165">
        <v>54.127899999999997</v>
      </c>
      <c r="KB27" s="165">
        <v>-41.811599999999999</v>
      </c>
      <c r="KC27" s="165">
        <v>-73.368499999999997</v>
      </c>
      <c r="KD27" s="165">
        <v>42.2438</v>
      </c>
      <c r="KE27" s="165">
        <v>30.3812</v>
      </c>
      <c r="KF27" s="165">
        <v>6.6</v>
      </c>
      <c r="KG27" s="165">
        <v>-6.3</v>
      </c>
      <c r="KH27" s="165">
        <v>-81.91</v>
      </c>
      <c r="KI27" s="165">
        <v>110.57210000000001</v>
      </c>
    </row>
    <row r="28" spans="1:295" ht="18" customHeight="1" x14ac:dyDescent="0.3">
      <c r="A28" s="162" t="s">
        <v>42</v>
      </c>
      <c r="B28" s="162" t="s">
        <v>748</v>
      </c>
      <c r="C28" s="165">
        <v>0</v>
      </c>
      <c r="D28" s="165">
        <v>20.856999999999999</v>
      </c>
      <c r="E28" s="165">
        <v>-24.631900000000002</v>
      </c>
      <c r="F28" s="165">
        <v>9.6473999999999993</v>
      </c>
      <c r="G28" s="165">
        <v>11.041</v>
      </c>
      <c r="H28" s="165">
        <v>0</v>
      </c>
      <c r="I28" s="165">
        <v>44.415799999999997</v>
      </c>
      <c r="J28" s="165">
        <v>-86.05</v>
      </c>
      <c r="K28" s="165">
        <v>64.947999999999993</v>
      </c>
      <c r="L28" s="165">
        <v>32.719000000000001</v>
      </c>
      <c r="M28" s="165">
        <v>32.165599999999998</v>
      </c>
      <c r="N28" s="165">
        <v>-2.2200000000000002</v>
      </c>
      <c r="O28" s="165">
        <v>-58.737000000000002</v>
      </c>
      <c r="P28" s="165">
        <v>52.8</v>
      </c>
      <c r="Q28" s="165">
        <v>18.216000000000001</v>
      </c>
      <c r="R28" s="165">
        <v>-52.8</v>
      </c>
      <c r="S28" s="165">
        <v>10.060700000000001</v>
      </c>
      <c r="T28" s="165">
        <v>36.767600000000002</v>
      </c>
      <c r="U28" s="165">
        <v>23.0915</v>
      </c>
      <c r="V28" s="165">
        <v>23.1767</v>
      </c>
      <c r="W28" s="165">
        <v>38.510399999999997</v>
      </c>
      <c r="X28" s="165">
        <v>16.534099999999999</v>
      </c>
      <c r="Y28" s="165">
        <v>6.1597999999999997</v>
      </c>
      <c r="Z28" s="165">
        <v>8.4376999999999995</v>
      </c>
      <c r="AA28" s="166"/>
      <c r="AB28" s="166"/>
      <c r="AC28" s="165">
        <v>-55.72</v>
      </c>
      <c r="AD28" s="165">
        <v>-55.31</v>
      </c>
      <c r="AE28" s="166"/>
      <c r="AF28" s="165">
        <v>2.2200000000000002</v>
      </c>
      <c r="AG28" s="166"/>
      <c r="AH28" s="166"/>
      <c r="AI28" s="166"/>
      <c r="AJ28" s="165">
        <v>-45.02</v>
      </c>
      <c r="AK28" s="165">
        <v>-45.27</v>
      </c>
      <c r="AL28" s="165">
        <v>-59.14</v>
      </c>
      <c r="AM28" s="165">
        <v>45.36</v>
      </c>
      <c r="AN28" s="165">
        <v>45.26</v>
      </c>
      <c r="AO28" s="165">
        <v>21.992999999999999</v>
      </c>
      <c r="AP28" s="165">
        <v>-8.0338999999999992</v>
      </c>
      <c r="AQ28" s="165">
        <v>72.421599999999998</v>
      </c>
      <c r="AR28" s="165">
        <v>75.295500000000004</v>
      </c>
      <c r="AS28" s="165">
        <v>63.513100000000001</v>
      </c>
      <c r="AT28" s="169">
        <v>-43.560499999999998</v>
      </c>
      <c r="AU28" s="165">
        <v>-43.673299999999998</v>
      </c>
      <c r="AV28" s="165">
        <v>25.9437</v>
      </c>
      <c r="AW28" s="165">
        <v>31.133900000000001</v>
      </c>
      <c r="AX28" s="166"/>
      <c r="AY28" s="165">
        <v>86.805599999999998</v>
      </c>
      <c r="AZ28" s="165">
        <v>62.830599999999997</v>
      </c>
      <c r="BA28" s="166"/>
      <c r="BB28" s="165">
        <v>-645.81479999999999</v>
      </c>
      <c r="BC28" s="165">
        <v>15.4436</v>
      </c>
      <c r="BD28" s="165">
        <v>-17.2</v>
      </c>
      <c r="BE28" s="165">
        <v>-18.3</v>
      </c>
      <c r="BF28" s="165">
        <v>48.560499999999998</v>
      </c>
      <c r="BG28" s="165">
        <v>48.344999999999999</v>
      </c>
      <c r="BH28" s="165">
        <v>-3.4388999999999998</v>
      </c>
      <c r="BI28" s="166"/>
      <c r="BJ28" s="165">
        <v>-97.369699999999995</v>
      </c>
      <c r="BK28" s="165">
        <v>5.1906999999999996</v>
      </c>
      <c r="BL28" s="165">
        <v>8.5646000000000004</v>
      </c>
      <c r="BM28" s="165">
        <v>5.9085000000000001</v>
      </c>
      <c r="BN28" s="165">
        <v>689.22979999999995</v>
      </c>
      <c r="BO28" s="165">
        <v>212.31720000000001</v>
      </c>
      <c r="BP28" s="165">
        <v>212.56139999999999</v>
      </c>
      <c r="BQ28" s="165">
        <v>-738.30430000000001</v>
      </c>
      <c r="BR28" s="165">
        <v>671.51089999999999</v>
      </c>
      <c r="BS28" s="166"/>
      <c r="BT28" s="165">
        <v>-60.287999999999997</v>
      </c>
      <c r="BU28" s="165">
        <v>62.796300000000002</v>
      </c>
      <c r="BV28" s="166"/>
      <c r="BW28" s="165">
        <v>32.159999999999997</v>
      </c>
      <c r="BX28" s="165">
        <v>22.56</v>
      </c>
      <c r="BY28" s="165">
        <v>70.290000000000006</v>
      </c>
      <c r="BZ28" s="165">
        <v>75.06</v>
      </c>
      <c r="CA28" s="165">
        <v>10.184900000000001</v>
      </c>
      <c r="CB28" s="165">
        <v>10.5868</v>
      </c>
      <c r="CC28" s="165">
        <v>46.949800000000003</v>
      </c>
      <c r="CD28" s="165">
        <v>47.819800000000001</v>
      </c>
      <c r="CE28" s="165">
        <v>30.241199999999999</v>
      </c>
      <c r="CF28" s="166"/>
      <c r="CG28" s="165">
        <v>-184.054</v>
      </c>
      <c r="CH28" s="165">
        <v>7.0056000000000003</v>
      </c>
      <c r="CI28" s="166"/>
      <c r="CJ28" s="166"/>
      <c r="CK28" s="166"/>
      <c r="CL28" s="165">
        <v>107.4</v>
      </c>
      <c r="CM28" s="165">
        <v>97.1</v>
      </c>
      <c r="CN28" s="165">
        <v>-14.89</v>
      </c>
      <c r="CO28" s="165">
        <v>73.887900000000002</v>
      </c>
      <c r="CP28" s="165">
        <v>71.296999999999997</v>
      </c>
      <c r="CQ28" s="165">
        <v>71.427999999999997</v>
      </c>
      <c r="CR28" s="165">
        <v>1.2485999999999999</v>
      </c>
      <c r="CS28" s="165">
        <v>0.15290000000000001</v>
      </c>
      <c r="CT28" s="165">
        <v>94.963399999999993</v>
      </c>
      <c r="CU28" s="165">
        <v>-152.17089999999999</v>
      </c>
      <c r="CV28" s="165">
        <v>107.4414</v>
      </c>
      <c r="CW28" s="165">
        <v>14.5527</v>
      </c>
      <c r="CX28" s="165">
        <v>49.48</v>
      </c>
      <c r="CY28" s="165">
        <v>50.31</v>
      </c>
      <c r="CZ28" s="165">
        <v>64.694800000000001</v>
      </c>
      <c r="DA28" s="165">
        <v>60.7956</v>
      </c>
      <c r="DB28" s="165">
        <v>-29.76</v>
      </c>
      <c r="DC28" s="165">
        <v>-3.5167000000000002</v>
      </c>
      <c r="DD28" s="166"/>
      <c r="DE28" s="166"/>
      <c r="DF28" s="165">
        <v>-119.2316</v>
      </c>
      <c r="DG28" s="165">
        <v>-26.644600000000001</v>
      </c>
      <c r="DH28" s="165">
        <v>-18.188300000000002</v>
      </c>
      <c r="DI28" s="165">
        <v>-110.7</v>
      </c>
      <c r="DJ28" s="165">
        <v>-111.7</v>
      </c>
      <c r="DK28" s="165">
        <v>25.5624</v>
      </c>
      <c r="DL28" s="165">
        <v>64.169300000000007</v>
      </c>
      <c r="DM28" s="165">
        <v>71.400899999999993</v>
      </c>
      <c r="DN28" s="165">
        <v>90.252700000000004</v>
      </c>
      <c r="DO28" s="165">
        <v>63.29</v>
      </c>
      <c r="DP28" s="165">
        <v>-10.94</v>
      </c>
      <c r="DQ28" s="165">
        <v>63.829000000000001</v>
      </c>
      <c r="DR28" s="165">
        <v>118.7492</v>
      </c>
      <c r="DS28" s="166"/>
      <c r="DT28" s="165">
        <v>-52.26</v>
      </c>
      <c r="DU28" s="165">
        <v>105.7</v>
      </c>
      <c r="DV28" s="165">
        <v>68.61</v>
      </c>
      <c r="DW28" s="165">
        <v>120.25449999999999</v>
      </c>
      <c r="DX28" s="165">
        <v>118.6545</v>
      </c>
      <c r="DY28" s="165">
        <v>37.603299999999997</v>
      </c>
      <c r="DZ28" s="165">
        <v>36.454500000000003</v>
      </c>
      <c r="EA28" s="165">
        <v>265.05630000000002</v>
      </c>
      <c r="EB28" s="165">
        <v>217.25190000000001</v>
      </c>
      <c r="EC28" s="165">
        <v>210.64179999999999</v>
      </c>
      <c r="ED28" s="165">
        <v>211.26650000000001</v>
      </c>
      <c r="EE28" s="165">
        <v>81.267300000000006</v>
      </c>
      <c r="EF28" s="165">
        <v>65.894300000000001</v>
      </c>
      <c r="EG28" s="165">
        <v>-25.698</v>
      </c>
      <c r="EH28" s="165">
        <v>748.37660000000005</v>
      </c>
      <c r="EI28" s="165">
        <v>29.4529</v>
      </c>
      <c r="EJ28" s="166"/>
      <c r="EK28" s="165">
        <v>-36.134900000000002</v>
      </c>
      <c r="EL28" s="165">
        <v>-33.531799999999997</v>
      </c>
      <c r="EM28" s="165">
        <v>0</v>
      </c>
      <c r="EN28" s="165">
        <v>-56.850299999999997</v>
      </c>
      <c r="EO28" s="165">
        <v>-53.636299999999999</v>
      </c>
      <c r="EP28" s="165">
        <v>153.66</v>
      </c>
      <c r="EQ28" s="165">
        <v>-28.338200000000001</v>
      </c>
      <c r="ER28" s="165">
        <v>-28.878599999999999</v>
      </c>
      <c r="ES28" s="165">
        <v>-26.383700000000001</v>
      </c>
      <c r="ET28" s="165">
        <v>0</v>
      </c>
      <c r="EU28" s="165">
        <v>-12.69</v>
      </c>
      <c r="EV28" s="165">
        <v>110.4</v>
      </c>
      <c r="EW28" s="165">
        <v>14.175800000000001</v>
      </c>
      <c r="EX28" s="165">
        <v>-171.36240000000001</v>
      </c>
      <c r="EY28" s="165">
        <v>-38.101199999999999</v>
      </c>
      <c r="EZ28" s="165">
        <v>-36.8797</v>
      </c>
      <c r="FA28" s="165">
        <v>12.664199999999999</v>
      </c>
      <c r="FB28" s="165">
        <v>-61.450099999999999</v>
      </c>
      <c r="FC28" s="165">
        <v>25.6983</v>
      </c>
      <c r="FD28" s="165">
        <v>23.0519</v>
      </c>
      <c r="FE28" s="166"/>
      <c r="FF28" s="165">
        <v>22.1267</v>
      </c>
      <c r="FG28" s="165">
        <v>35.922499999999999</v>
      </c>
      <c r="FH28" s="165">
        <v>36.107999999999997</v>
      </c>
      <c r="FI28" s="165">
        <v>35.043399999999998</v>
      </c>
      <c r="FJ28" s="165">
        <v>-11.2196</v>
      </c>
      <c r="FK28" s="165">
        <v>-11.7219</v>
      </c>
      <c r="FL28" s="165">
        <v>162.43260000000001</v>
      </c>
      <c r="FM28" s="165">
        <v>-34.914499999999997</v>
      </c>
      <c r="FN28" s="165">
        <v>-34.433700000000002</v>
      </c>
      <c r="FO28" s="165">
        <v>106.5605</v>
      </c>
      <c r="FP28" s="165">
        <v>120.1497</v>
      </c>
      <c r="FQ28" s="165">
        <v>39.531199999999998</v>
      </c>
      <c r="FR28" s="165">
        <v>10.61</v>
      </c>
      <c r="FS28" s="165">
        <v>4.3609999999999998</v>
      </c>
      <c r="FT28" s="165">
        <v>1.0329999999999999</v>
      </c>
      <c r="FU28" s="165">
        <v>-1.67</v>
      </c>
      <c r="FV28" s="165">
        <v>14.36</v>
      </c>
      <c r="FW28" s="165">
        <v>39.717300000000002</v>
      </c>
      <c r="FX28" s="166"/>
      <c r="FY28" s="165">
        <v>-4.0910000000000002</v>
      </c>
      <c r="FZ28" s="165">
        <v>4.4790000000000001</v>
      </c>
      <c r="GA28" s="166"/>
      <c r="GB28" s="165">
        <v>40.270000000000003</v>
      </c>
      <c r="GC28" s="165">
        <v>-120.7462</v>
      </c>
      <c r="GD28" s="165">
        <v>-105.2247</v>
      </c>
      <c r="GE28" s="165">
        <v>16.77</v>
      </c>
      <c r="GF28" s="165">
        <v>75.064999999999998</v>
      </c>
      <c r="GG28" s="165">
        <v>17.399999999999999</v>
      </c>
      <c r="GH28" s="165">
        <v>-24.377500000000001</v>
      </c>
      <c r="GI28" s="165">
        <v>-1.8755999999999999</v>
      </c>
      <c r="GJ28" s="165">
        <v>-1.9470000000000001</v>
      </c>
      <c r="GK28" s="165">
        <v>2.1789999999999998</v>
      </c>
      <c r="GL28" s="166"/>
      <c r="GM28" s="166"/>
      <c r="GN28" s="165">
        <v>-13.7265</v>
      </c>
      <c r="GO28" s="165">
        <v>-39.932899999999997</v>
      </c>
      <c r="GP28" s="165">
        <v>15.7722</v>
      </c>
      <c r="GQ28" s="165">
        <v>42.564300000000003</v>
      </c>
      <c r="GR28" s="165">
        <v>63.788800000000002</v>
      </c>
      <c r="GS28" s="165">
        <v>63.910800000000002</v>
      </c>
      <c r="GT28" s="165">
        <v>-129.32759999999999</v>
      </c>
      <c r="GU28" s="165">
        <v>-32.668500000000002</v>
      </c>
      <c r="GV28" s="165">
        <v>38.960799999999999</v>
      </c>
      <c r="GW28" s="165">
        <v>-75.280799999999999</v>
      </c>
      <c r="GX28" s="165">
        <v>10.671900000000001</v>
      </c>
      <c r="GY28" s="165">
        <v>13.879799999999999</v>
      </c>
      <c r="GZ28" s="165">
        <v>13.387</v>
      </c>
      <c r="HA28" s="165">
        <v>12</v>
      </c>
      <c r="HB28" s="165">
        <v>60.771099999999997</v>
      </c>
      <c r="HC28" s="165">
        <v>63.608199999999997</v>
      </c>
      <c r="HD28" s="165">
        <v>37.299999999999997</v>
      </c>
      <c r="HE28" s="165">
        <v>-37.468200000000003</v>
      </c>
      <c r="HF28" s="165">
        <v>-99.233599999999996</v>
      </c>
      <c r="HG28" s="165">
        <v>100.06659999999999</v>
      </c>
      <c r="HH28" s="165">
        <v>10.351599999999999</v>
      </c>
      <c r="HI28" s="165">
        <v>-60.056699999999999</v>
      </c>
      <c r="HJ28" s="165">
        <v>-61.989800000000002</v>
      </c>
      <c r="HK28" s="165">
        <v>-49.931899999999999</v>
      </c>
      <c r="HL28" s="165">
        <v>-40.775100000000002</v>
      </c>
      <c r="HM28" s="165">
        <v>79.203199999999995</v>
      </c>
      <c r="HN28" s="165">
        <v>79.849199999999996</v>
      </c>
      <c r="HO28" s="166"/>
      <c r="HP28" s="166"/>
      <c r="HQ28" s="165">
        <v>-0.84319999999999995</v>
      </c>
      <c r="HR28" s="165">
        <v>-1.2277</v>
      </c>
      <c r="HS28" s="165">
        <v>-12.9918</v>
      </c>
      <c r="HT28" s="165">
        <v>-12.041399999999999</v>
      </c>
      <c r="HU28" s="165">
        <v>21.64</v>
      </c>
      <c r="HV28" s="165">
        <v>21.31</v>
      </c>
      <c r="HW28" s="165">
        <v>27.4</v>
      </c>
      <c r="HX28" s="165">
        <v>26.9</v>
      </c>
      <c r="HY28" s="165">
        <v>21.2697</v>
      </c>
      <c r="HZ28" s="165">
        <v>-70.8</v>
      </c>
      <c r="IA28" s="165">
        <v>-320.87549999999999</v>
      </c>
      <c r="IB28" s="165">
        <v>55.545999999999999</v>
      </c>
      <c r="IC28" s="165">
        <v>56.198999999999998</v>
      </c>
      <c r="ID28" s="165">
        <v>7.1</v>
      </c>
      <c r="IE28" s="165">
        <v>18.899999999999999</v>
      </c>
      <c r="IF28" s="165">
        <v>1.5</v>
      </c>
      <c r="IG28" s="165">
        <v>2.2999999999999998</v>
      </c>
      <c r="IH28" s="165">
        <v>1.3047</v>
      </c>
      <c r="II28" s="165">
        <v>1.2538</v>
      </c>
      <c r="IJ28" s="165">
        <v>0</v>
      </c>
      <c r="IK28" s="165">
        <v>-8.5723000000000003</v>
      </c>
      <c r="IL28" s="165">
        <v>59.775100000000002</v>
      </c>
      <c r="IM28" s="165">
        <v>30.055299999999999</v>
      </c>
      <c r="IN28" s="165">
        <v>30.495999999999999</v>
      </c>
      <c r="IO28" s="165">
        <v>-24.260999999999999</v>
      </c>
      <c r="IP28" s="165">
        <v>21.164999999999999</v>
      </c>
      <c r="IQ28" s="165">
        <v>-123.9622</v>
      </c>
      <c r="IR28" s="165">
        <v>40.049900000000001</v>
      </c>
      <c r="IS28" s="165">
        <v>-24.6023</v>
      </c>
      <c r="IT28" s="165">
        <v>173.4836</v>
      </c>
      <c r="IU28" s="165">
        <v>172.69040000000001</v>
      </c>
      <c r="IV28" s="165">
        <v>123.2379</v>
      </c>
      <c r="IW28" s="165">
        <v>-52.377699999999997</v>
      </c>
      <c r="IX28" s="165">
        <v>-38.463999999999999</v>
      </c>
      <c r="IY28" s="165">
        <v>-89.340500000000006</v>
      </c>
      <c r="IZ28" s="165">
        <v>89.571100000000001</v>
      </c>
      <c r="JA28" s="165">
        <v>-8.5159000000000002</v>
      </c>
      <c r="JB28" s="166"/>
      <c r="JC28" s="165">
        <v>23.12</v>
      </c>
      <c r="JD28" s="165">
        <v>6.5369999999999999</v>
      </c>
      <c r="JE28" s="165">
        <v>6.4779999999999998</v>
      </c>
      <c r="JF28" s="165">
        <v>-22.96</v>
      </c>
      <c r="JG28" s="165">
        <v>2.2400000000000002</v>
      </c>
      <c r="JH28" s="166"/>
      <c r="JI28" s="165">
        <v>-0.99339999999999995</v>
      </c>
      <c r="JJ28" s="165">
        <v>-13.1548</v>
      </c>
      <c r="JK28" s="165">
        <v>-8.4946999999999999</v>
      </c>
      <c r="JL28" s="165">
        <v>-4.3</v>
      </c>
      <c r="JM28" s="165">
        <v>50.366999999999997</v>
      </c>
      <c r="JN28" s="165">
        <v>48.192</v>
      </c>
      <c r="JO28" s="166"/>
      <c r="JP28" s="165">
        <v>13.4854</v>
      </c>
      <c r="JQ28" s="165">
        <v>51.276299999999999</v>
      </c>
      <c r="JR28" s="165">
        <v>51.615499999999997</v>
      </c>
      <c r="JS28" s="165">
        <v>50.738399999999999</v>
      </c>
      <c r="JT28" s="166"/>
      <c r="JU28" s="165">
        <v>-18.7</v>
      </c>
      <c r="JV28" s="165">
        <v>8.5404</v>
      </c>
      <c r="JW28" s="165">
        <v>7.74</v>
      </c>
      <c r="JX28" s="166"/>
      <c r="JY28" s="165">
        <v>-42.452399999999997</v>
      </c>
      <c r="JZ28" s="165">
        <v>70.993700000000004</v>
      </c>
      <c r="KA28" s="165">
        <v>51.003500000000003</v>
      </c>
      <c r="KB28" s="165">
        <v>-42.398699999999998</v>
      </c>
      <c r="KC28" s="165">
        <v>-70.672200000000004</v>
      </c>
      <c r="KD28" s="165">
        <v>40.268099999999997</v>
      </c>
      <c r="KE28" s="165">
        <v>29.574999999999999</v>
      </c>
      <c r="KF28" s="165">
        <v>9.1999999999999993</v>
      </c>
      <c r="KG28" s="165">
        <v>-9.1</v>
      </c>
      <c r="KH28" s="165">
        <v>-92.405600000000007</v>
      </c>
      <c r="KI28" s="165">
        <v>142.58420000000001</v>
      </c>
    </row>
    <row r="29" spans="1:295" ht="18" customHeight="1" x14ac:dyDescent="0.3">
      <c r="A29" s="162" t="s">
        <v>42</v>
      </c>
      <c r="B29" s="162" t="s">
        <v>749</v>
      </c>
      <c r="C29" s="165">
        <v>0</v>
      </c>
      <c r="D29" s="165">
        <v>21.830500000000001</v>
      </c>
      <c r="E29" s="165">
        <v>-25.640799999999999</v>
      </c>
      <c r="F29" s="165">
        <v>9.9908000000000001</v>
      </c>
      <c r="G29" s="165">
        <v>11.5596</v>
      </c>
      <c r="H29" s="166"/>
      <c r="I29" s="165">
        <v>45.979900000000001</v>
      </c>
      <c r="J29" s="165">
        <v>-89.2714</v>
      </c>
      <c r="K29" s="165">
        <v>66.543300000000002</v>
      </c>
      <c r="L29" s="165">
        <v>33.610999999999997</v>
      </c>
      <c r="M29" s="165">
        <v>32.904000000000003</v>
      </c>
      <c r="N29" s="165">
        <v>0</v>
      </c>
      <c r="O29" s="165">
        <v>-61.881</v>
      </c>
      <c r="P29" s="165">
        <v>57.2</v>
      </c>
      <c r="Q29" s="165">
        <v>19.044</v>
      </c>
      <c r="R29" s="165">
        <v>-55</v>
      </c>
      <c r="S29" s="165">
        <v>9.3367000000000004</v>
      </c>
      <c r="T29" s="165">
        <v>39.446599999999997</v>
      </c>
      <c r="U29" s="165">
        <v>22.250900000000001</v>
      </c>
      <c r="V29" s="165">
        <v>22.6814</v>
      </c>
      <c r="W29" s="165">
        <v>37.697000000000003</v>
      </c>
      <c r="X29" s="165">
        <v>15.946999999999999</v>
      </c>
      <c r="Y29" s="165">
        <v>5.2919999999999998</v>
      </c>
      <c r="Z29" s="165">
        <v>7.9893000000000001</v>
      </c>
      <c r="AA29" s="166"/>
      <c r="AB29" s="166"/>
      <c r="AC29" s="165">
        <v>-56.37</v>
      </c>
      <c r="AD29" s="165">
        <v>-56.03</v>
      </c>
      <c r="AE29" s="166"/>
      <c r="AF29" s="165">
        <v>0</v>
      </c>
      <c r="AG29" s="166"/>
      <c r="AH29" s="166"/>
      <c r="AI29" s="166"/>
      <c r="AJ29" s="165">
        <v>-41.76</v>
      </c>
      <c r="AK29" s="165">
        <v>-41.44</v>
      </c>
      <c r="AL29" s="165">
        <v>-66.739999999999995</v>
      </c>
      <c r="AM29" s="165">
        <v>41.6</v>
      </c>
      <c r="AN29" s="165">
        <v>41.79</v>
      </c>
      <c r="AO29" s="165">
        <v>22.911000000000001</v>
      </c>
      <c r="AP29" s="165">
        <v>-8.4954000000000001</v>
      </c>
      <c r="AQ29" s="165">
        <v>73.791399999999996</v>
      </c>
      <c r="AR29" s="165">
        <v>77.436300000000003</v>
      </c>
      <c r="AS29" s="165">
        <v>62.1755</v>
      </c>
      <c r="AT29" s="169">
        <v>-42.676200000000001</v>
      </c>
      <c r="AU29" s="165">
        <v>-42.085700000000003</v>
      </c>
      <c r="AV29" s="165">
        <v>9.7039000000000009</v>
      </c>
      <c r="AW29" s="165">
        <v>9.9602000000000004</v>
      </c>
      <c r="AX29" s="166"/>
      <c r="AY29" s="165">
        <v>88.948899999999995</v>
      </c>
      <c r="AZ29" s="165">
        <v>38.383000000000003</v>
      </c>
      <c r="BA29" s="166"/>
      <c r="BB29" s="165">
        <v>-625.70669999999996</v>
      </c>
      <c r="BC29" s="165">
        <v>16.612500000000001</v>
      </c>
      <c r="BD29" s="165">
        <v>-17.100000000000001</v>
      </c>
      <c r="BE29" s="165">
        <v>-18.7</v>
      </c>
      <c r="BF29" s="165">
        <v>47.676200000000001</v>
      </c>
      <c r="BG29" s="165">
        <v>47.263800000000003</v>
      </c>
      <c r="BH29" s="165">
        <v>-3.4704999999999999</v>
      </c>
      <c r="BI29" s="166"/>
      <c r="BJ29" s="165">
        <v>-98.769099999999995</v>
      </c>
      <c r="BK29" s="165">
        <v>6.6990999999999996</v>
      </c>
      <c r="BL29" s="165">
        <v>9.1607000000000003</v>
      </c>
      <c r="BM29" s="165">
        <v>6.1733000000000002</v>
      </c>
      <c r="BN29" s="165">
        <v>673.54330000000004</v>
      </c>
      <c r="BO29" s="165">
        <v>213.50739999999999</v>
      </c>
      <c r="BP29" s="165">
        <v>214.23990000000001</v>
      </c>
      <c r="BQ29" s="165">
        <v>-721.81539999999995</v>
      </c>
      <c r="BR29" s="165">
        <v>673.63530000000003</v>
      </c>
      <c r="BS29" s="166"/>
      <c r="BT29" s="165">
        <v>-56.178100000000001</v>
      </c>
      <c r="BU29" s="165">
        <v>61.144799999999996</v>
      </c>
      <c r="BV29" s="165">
        <v>102.47</v>
      </c>
      <c r="BW29" s="165">
        <v>32.159999999999997</v>
      </c>
      <c r="BX29" s="165">
        <v>23.93</v>
      </c>
      <c r="BY29" s="165">
        <v>71.66</v>
      </c>
      <c r="BZ29" s="165">
        <v>76.61</v>
      </c>
      <c r="CA29" s="165">
        <v>14.3376</v>
      </c>
      <c r="CB29" s="165">
        <v>13.8018</v>
      </c>
      <c r="CC29" s="165">
        <v>40.196199999999997</v>
      </c>
      <c r="CD29" s="165">
        <v>40.7166</v>
      </c>
      <c r="CE29" s="165">
        <v>28.527999999999999</v>
      </c>
      <c r="CF29" s="166"/>
      <c r="CG29" s="165">
        <v>-195.44409999999999</v>
      </c>
      <c r="CH29" s="165">
        <v>8.7241999999999997</v>
      </c>
      <c r="CI29" s="166"/>
      <c r="CJ29" s="166"/>
      <c r="CK29" s="166"/>
      <c r="CL29" s="165">
        <v>109.3</v>
      </c>
      <c r="CM29" s="165">
        <v>99.6</v>
      </c>
      <c r="CN29" s="165">
        <v>-15.17</v>
      </c>
      <c r="CO29" s="165">
        <v>72.426199999999994</v>
      </c>
      <c r="CP29" s="165">
        <v>70.077500000000001</v>
      </c>
      <c r="CQ29" s="165">
        <v>71.615600000000001</v>
      </c>
      <c r="CR29" s="165">
        <v>6.5621999999999998</v>
      </c>
      <c r="CS29" s="165">
        <v>6.6578999999999997</v>
      </c>
      <c r="CT29" s="165">
        <v>85.269300000000001</v>
      </c>
      <c r="CU29" s="165">
        <v>-149.2261</v>
      </c>
      <c r="CV29" s="165">
        <v>99.259900000000002</v>
      </c>
      <c r="CW29" s="165">
        <v>14.744899999999999</v>
      </c>
      <c r="CX29" s="165">
        <v>51.05</v>
      </c>
      <c r="CY29" s="165">
        <v>53.31</v>
      </c>
      <c r="CZ29" s="165">
        <v>67.741699999999994</v>
      </c>
      <c r="DA29" s="165">
        <v>63.8718</v>
      </c>
      <c r="DB29" s="165">
        <v>-30.08</v>
      </c>
      <c r="DC29" s="166"/>
      <c r="DD29" s="166"/>
      <c r="DE29" s="166"/>
      <c r="DF29" s="165">
        <v>-89.169700000000006</v>
      </c>
      <c r="DG29" s="165">
        <v>-29.628900000000002</v>
      </c>
      <c r="DH29" s="165">
        <v>-18.490400000000001</v>
      </c>
      <c r="DI29" s="165">
        <v>-112.2</v>
      </c>
      <c r="DJ29" s="165">
        <v>-111.6</v>
      </c>
      <c r="DK29" s="165">
        <v>25.370200000000001</v>
      </c>
      <c r="DL29" s="165">
        <v>65.048199999999994</v>
      </c>
      <c r="DM29" s="165">
        <v>71.400899999999993</v>
      </c>
      <c r="DN29" s="165">
        <v>92.596400000000003</v>
      </c>
      <c r="DO29" s="165">
        <v>64.64</v>
      </c>
      <c r="DP29" s="165">
        <v>-11.08</v>
      </c>
      <c r="DQ29" s="165">
        <v>63.813499999999998</v>
      </c>
      <c r="DR29" s="165">
        <v>87.724999999999994</v>
      </c>
      <c r="DS29" s="166"/>
      <c r="DT29" s="165">
        <v>-52.03</v>
      </c>
      <c r="DU29" s="165">
        <v>106.34</v>
      </c>
      <c r="DV29" s="165">
        <v>71.069999999999993</v>
      </c>
      <c r="DW29" s="165">
        <v>87.327299999999994</v>
      </c>
      <c r="DX29" s="165">
        <v>85.945499999999996</v>
      </c>
      <c r="DY29" s="165">
        <v>35.866300000000003</v>
      </c>
      <c r="DZ29" s="165">
        <v>35.372700000000002</v>
      </c>
      <c r="EA29" s="165">
        <v>249.93639999999999</v>
      </c>
      <c r="EB29" s="165">
        <v>201.66970000000001</v>
      </c>
      <c r="EC29" s="165">
        <v>194.5857</v>
      </c>
      <c r="ED29" s="165">
        <v>197.60759999999999</v>
      </c>
      <c r="EE29" s="165">
        <v>57.9955</v>
      </c>
      <c r="EF29" s="165">
        <v>41.994300000000003</v>
      </c>
      <c r="EG29" s="165">
        <v>-27.504999999999999</v>
      </c>
      <c r="EH29" s="165">
        <v>731.63210000000004</v>
      </c>
      <c r="EI29" s="165">
        <v>9.6114999999999995</v>
      </c>
      <c r="EJ29" s="166"/>
      <c r="EK29" s="165">
        <v>-37.210900000000002</v>
      </c>
      <c r="EL29" s="165">
        <v>-34.421799999999998</v>
      </c>
      <c r="EM29" s="165">
        <v>30.782900000000001</v>
      </c>
      <c r="EN29" s="165">
        <v>-53.2224</v>
      </c>
      <c r="EO29" s="165">
        <v>-48.506999999999998</v>
      </c>
      <c r="EP29" s="165">
        <v>55.344000000000001</v>
      </c>
      <c r="EQ29" s="165">
        <v>-17.093599999999999</v>
      </c>
      <c r="ER29" s="165">
        <v>-17.5762</v>
      </c>
      <c r="ES29" s="165">
        <v>-2.7656999999999998</v>
      </c>
      <c r="ET29" s="165">
        <v>15.42</v>
      </c>
      <c r="EU29" s="165">
        <v>-7.64</v>
      </c>
      <c r="EV29" s="165">
        <v>1</v>
      </c>
      <c r="EW29" s="165">
        <v>14.7445</v>
      </c>
      <c r="EX29" s="165">
        <v>-164.97980000000001</v>
      </c>
      <c r="EY29" s="165">
        <v>-38.125799999999998</v>
      </c>
      <c r="EZ29" s="165">
        <v>-37.026899999999998</v>
      </c>
      <c r="FA29" s="165">
        <v>11.771800000000001</v>
      </c>
      <c r="FB29" s="165">
        <v>-39.664900000000003</v>
      </c>
      <c r="FC29" s="165">
        <v>0</v>
      </c>
      <c r="FD29" s="165">
        <v>23.5062</v>
      </c>
      <c r="FE29" s="166"/>
      <c r="FF29" s="165">
        <v>23.039000000000001</v>
      </c>
      <c r="FG29" s="165">
        <v>38.599499999999999</v>
      </c>
      <c r="FH29" s="165">
        <v>38.917700000000004</v>
      </c>
      <c r="FI29" s="165">
        <v>38.045299999999997</v>
      </c>
      <c r="FJ29" s="165">
        <v>-15.2385</v>
      </c>
      <c r="FK29" s="165">
        <v>-15.2385</v>
      </c>
      <c r="FL29" s="165">
        <v>159.92080000000001</v>
      </c>
      <c r="FM29" s="165">
        <v>-33.447400000000002</v>
      </c>
      <c r="FN29" s="165">
        <v>-33.473799999999997</v>
      </c>
      <c r="FO29" s="165">
        <v>104.6403</v>
      </c>
      <c r="FP29" s="165">
        <v>120.0025</v>
      </c>
      <c r="FQ29" s="165">
        <v>38.622999999999998</v>
      </c>
      <c r="FR29" s="165">
        <v>11.56</v>
      </c>
      <c r="FS29" s="165">
        <v>4.1510999999999996</v>
      </c>
      <c r="FT29" s="165">
        <v>1.022</v>
      </c>
      <c r="FU29" s="165">
        <v>-1.49</v>
      </c>
      <c r="FV29" s="165">
        <v>13.6</v>
      </c>
      <c r="FW29" s="165">
        <v>39.798499999999997</v>
      </c>
      <c r="FX29" s="166"/>
      <c r="FY29" s="165">
        <v>-4.0279999999999996</v>
      </c>
      <c r="FZ29" s="165">
        <v>4.4359999999999999</v>
      </c>
      <c r="GA29" s="165">
        <v>11.8452</v>
      </c>
      <c r="GB29" s="165">
        <v>40.69</v>
      </c>
      <c r="GC29" s="165">
        <v>-119.66849999999999</v>
      </c>
      <c r="GD29" s="165">
        <v>-103.8069</v>
      </c>
      <c r="GE29" s="165">
        <v>16.940000000000001</v>
      </c>
      <c r="GF29" s="165">
        <v>76.455699999999993</v>
      </c>
      <c r="GG29" s="165">
        <v>17.600000000000001</v>
      </c>
      <c r="GH29" s="165">
        <v>-23.800699999999999</v>
      </c>
      <c r="GI29" s="165">
        <v>-2.3843999999999999</v>
      </c>
      <c r="GJ29" s="165">
        <v>-2.5594999999999999</v>
      </c>
      <c r="GK29" s="165">
        <v>2.2136999999999998</v>
      </c>
      <c r="GL29" s="166"/>
      <c r="GM29" s="166"/>
      <c r="GN29" s="165">
        <v>-13.904299999999999</v>
      </c>
      <c r="GO29" s="165">
        <v>-40.835500000000003</v>
      </c>
      <c r="GP29" s="165">
        <v>14.256600000000001</v>
      </c>
      <c r="GQ29" s="165">
        <v>42.387599999999999</v>
      </c>
      <c r="GR29" s="165">
        <v>64.567499999999995</v>
      </c>
      <c r="GS29" s="165">
        <v>61.285699999999999</v>
      </c>
      <c r="GT29" s="165">
        <v>-125.98260000000001</v>
      </c>
      <c r="GU29" s="165">
        <v>-33.230400000000003</v>
      </c>
      <c r="GV29" s="165">
        <v>39.261000000000003</v>
      </c>
      <c r="GW29" s="165">
        <v>-76.697500000000005</v>
      </c>
      <c r="GX29" s="165">
        <v>11.1144</v>
      </c>
      <c r="GY29" s="165">
        <v>13.9579</v>
      </c>
      <c r="GZ29" s="165">
        <v>13.5031</v>
      </c>
      <c r="HA29" s="165">
        <v>12.759499999999999</v>
      </c>
      <c r="HB29" s="165">
        <v>65.3232</v>
      </c>
      <c r="HC29" s="165">
        <v>65.790400000000005</v>
      </c>
      <c r="HD29" s="165">
        <v>35.200000000000003</v>
      </c>
      <c r="HE29" s="165">
        <v>-36.452599999999997</v>
      </c>
      <c r="HF29" s="165">
        <v>-93.537899999999993</v>
      </c>
      <c r="HG29" s="165">
        <v>93.425700000000006</v>
      </c>
      <c r="HH29" s="165">
        <v>-4.8402000000000003</v>
      </c>
      <c r="HI29" s="165">
        <v>-62.494700000000002</v>
      </c>
      <c r="HJ29" s="165">
        <v>-64.689800000000005</v>
      </c>
      <c r="HK29" s="165">
        <v>-45.9268</v>
      </c>
      <c r="HL29" s="165">
        <v>-36.911000000000001</v>
      </c>
      <c r="HM29" s="165">
        <v>77.3703</v>
      </c>
      <c r="HN29" s="165">
        <v>76.905900000000003</v>
      </c>
      <c r="HO29" s="166"/>
      <c r="HP29" s="166"/>
      <c r="HQ29" s="165">
        <v>1.3761000000000001</v>
      </c>
      <c r="HR29" s="165">
        <v>0.82669999999999999</v>
      </c>
      <c r="HS29" s="165">
        <v>-18.4954</v>
      </c>
      <c r="HT29" s="165">
        <v>-17.568200000000001</v>
      </c>
      <c r="HU29" s="165">
        <v>14.59</v>
      </c>
      <c r="HV29" s="165">
        <v>14.7</v>
      </c>
      <c r="HW29" s="165">
        <v>30.8</v>
      </c>
      <c r="HX29" s="165">
        <v>30.6</v>
      </c>
      <c r="HY29" s="165">
        <v>21.577300000000001</v>
      </c>
      <c r="HZ29" s="165">
        <v>-71.36</v>
      </c>
      <c r="IA29" s="165">
        <v>-339.64490000000001</v>
      </c>
      <c r="IB29" s="165">
        <v>62.122</v>
      </c>
      <c r="IC29" s="165">
        <v>61.805799999999998</v>
      </c>
      <c r="ID29" s="165">
        <v>7.7</v>
      </c>
      <c r="IE29" s="165">
        <v>22.2</v>
      </c>
      <c r="IF29" s="165">
        <v>0.4</v>
      </c>
      <c r="IG29" s="165">
        <v>0.5</v>
      </c>
      <c r="IH29" s="166"/>
      <c r="II29" s="166"/>
      <c r="IJ29" s="166"/>
      <c r="IK29" s="165">
        <v>10.4346</v>
      </c>
      <c r="IL29" s="165">
        <v>83.857799999999997</v>
      </c>
      <c r="IM29" s="165">
        <v>46.475999999999999</v>
      </c>
      <c r="IN29" s="165">
        <v>56.395499999999998</v>
      </c>
      <c r="IO29" s="165">
        <v>-45.301200000000001</v>
      </c>
      <c r="IP29" s="165">
        <v>37.303199999999997</v>
      </c>
      <c r="IQ29" s="165">
        <v>-134.7595</v>
      </c>
      <c r="IR29" s="165">
        <v>30.9084</v>
      </c>
      <c r="IS29" s="165">
        <v>-40.526299999999999</v>
      </c>
      <c r="IT29" s="165">
        <v>171.7662</v>
      </c>
      <c r="IU29" s="165">
        <v>172.48410000000001</v>
      </c>
      <c r="IV29" s="165">
        <v>134.9008</v>
      </c>
      <c r="IW29" s="165">
        <v>-78.299000000000007</v>
      </c>
      <c r="IX29" s="165">
        <v>-28.648800000000001</v>
      </c>
      <c r="IY29" s="165">
        <v>-99.449100000000001</v>
      </c>
      <c r="IZ29" s="165">
        <v>101.3292</v>
      </c>
      <c r="JA29" s="165">
        <v>-8.4115000000000002</v>
      </c>
      <c r="JB29" s="166"/>
      <c r="JC29" s="165">
        <v>22.4</v>
      </c>
      <c r="JD29" s="165">
        <v>6.5490000000000004</v>
      </c>
      <c r="JE29" s="165">
        <v>6.5650000000000004</v>
      </c>
      <c r="JF29" s="165">
        <v>-22.16</v>
      </c>
      <c r="JG29" s="165">
        <v>2.4</v>
      </c>
      <c r="JH29" s="166"/>
      <c r="JI29" s="165">
        <v>-2.6046999999999998</v>
      </c>
      <c r="JJ29" s="165">
        <v>-12.1874</v>
      </c>
      <c r="JK29" s="165">
        <v>-7.5853000000000002</v>
      </c>
      <c r="JL29" s="165">
        <v>-5.4</v>
      </c>
      <c r="JM29" s="165">
        <v>47.877000000000002</v>
      </c>
      <c r="JN29" s="165">
        <v>50.978999999999999</v>
      </c>
      <c r="JO29" s="165">
        <v>11.268800000000001</v>
      </c>
      <c r="JP29" s="165">
        <v>13.4764</v>
      </c>
      <c r="JQ29" s="165">
        <v>49.601199999999999</v>
      </c>
      <c r="JR29" s="165">
        <v>50.068199999999997</v>
      </c>
      <c r="JS29" s="165">
        <v>50.634399999999999</v>
      </c>
      <c r="JT29" s="166"/>
      <c r="JU29" s="165">
        <v>-22.9</v>
      </c>
      <c r="JV29" s="165">
        <v>7.3272000000000004</v>
      </c>
      <c r="JW29" s="165">
        <v>8.07</v>
      </c>
      <c r="JX29" s="166"/>
      <c r="JY29" s="165">
        <v>-36.926200000000001</v>
      </c>
      <c r="JZ29" s="165">
        <v>68.091700000000003</v>
      </c>
      <c r="KA29" s="165">
        <v>46.709099999999999</v>
      </c>
      <c r="KB29" s="165">
        <v>-36.747199999999999</v>
      </c>
      <c r="KC29" s="165">
        <v>-66.835499999999996</v>
      </c>
      <c r="KD29" s="165">
        <v>35.311999999999998</v>
      </c>
      <c r="KE29" s="165">
        <v>30.2928</v>
      </c>
      <c r="KF29" s="165">
        <v>13.5</v>
      </c>
      <c r="KG29" s="165">
        <v>-13.4</v>
      </c>
      <c r="KH29" s="165">
        <v>-100.515</v>
      </c>
      <c r="KI29" s="165">
        <v>155.89879999999999</v>
      </c>
    </row>
    <row r="30" spans="1:295" ht="18" customHeight="1" x14ac:dyDescent="0.3">
      <c r="A30" s="162" t="s">
        <v>42</v>
      </c>
      <c r="B30" s="162" t="s">
        <v>750</v>
      </c>
      <c r="C30" s="165">
        <v>0</v>
      </c>
      <c r="D30" s="165">
        <v>22.442399999999999</v>
      </c>
      <c r="E30" s="165">
        <v>-26.5823</v>
      </c>
      <c r="F30" s="165">
        <v>10.408099999999999</v>
      </c>
      <c r="G30" s="165">
        <v>11.627000000000001</v>
      </c>
      <c r="H30" s="166"/>
      <c r="I30" s="165">
        <v>47.290900000000001</v>
      </c>
      <c r="J30" s="165">
        <v>-93.579599999999999</v>
      </c>
      <c r="K30" s="165">
        <v>68.446700000000007</v>
      </c>
      <c r="L30" s="165">
        <v>34.7849</v>
      </c>
      <c r="M30" s="165">
        <v>33.853099999999998</v>
      </c>
      <c r="N30" s="165">
        <v>0</v>
      </c>
      <c r="O30" s="165">
        <v>-61.93</v>
      </c>
      <c r="P30" s="165">
        <v>55</v>
      </c>
      <c r="Q30" s="165">
        <v>19.044</v>
      </c>
      <c r="R30" s="165">
        <v>-55</v>
      </c>
      <c r="S30" s="165">
        <v>8.4766999999999992</v>
      </c>
      <c r="T30" s="165">
        <v>42.706200000000003</v>
      </c>
      <c r="U30" s="165">
        <v>23.011600000000001</v>
      </c>
      <c r="V30" s="165">
        <v>23.2973</v>
      </c>
      <c r="W30" s="165">
        <v>38.837000000000003</v>
      </c>
      <c r="X30" s="165">
        <v>15.9985</v>
      </c>
      <c r="Y30" s="165">
        <v>6.2954999999999997</v>
      </c>
      <c r="Z30" s="165">
        <v>8.4808000000000003</v>
      </c>
      <c r="AA30" s="166"/>
      <c r="AB30" s="166"/>
      <c r="AC30" s="165">
        <v>-55.2</v>
      </c>
      <c r="AD30" s="165">
        <v>-54.83</v>
      </c>
      <c r="AE30" s="166"/>
      <c r="AF30" s="165">
        <v>0</v>
      </c>
      <c r="AG30" s="166"/>
      <c r="AH30" s="166"/>
      <c r="AI30" s="166"/>
      <c r="AJ30" s="165">
        <v>-44.08</v>
      </c>
      <c r="AK30" s="165">
        <v>-45.09</v>
      </c>
      <c r="AL30" s="165">
        <v>-60.53</v>
      </c>
      <c r="AM30" s="165">
        <v>44.73</v>
      </c>
      <c r="AN30" s="165">
        <v>45.11</v>
      </c>
      <c r="AO30" s="165">
        <v>22.368400000000001</v>
      </c>
      <c r="AP30" s="165">
        <v>-8.2949999999999999</v>
      </c>
      <c r="AQ30" s="165">
        <v>75.2303</v>
      </c>
      <c r="AR30" s="165">
        <v>78.431299999999993</v>
      </c>
      <c r="AS30" s="165">
        <v>59.909199999999998</v>
      </c>
      <c r="AT30" s="169">
        <v>-46.985900000000001</v>
      </c>
      <c r="AU30" s="165">
        <v>-46.876100000000001</v>
      </c>
      <c r="AV30" s="165">
        <v>23.967300000000002</v>
      </c>
      <c r="AW30" s="165">
        <v>28.737100000000002</v>
      </c>
      <c r="AX30" s="166"/>
      <c r="AY30" s="165">
        <v>87.207499999999996</v>
      </c>
      <c r="AZ30" s="165">
        <v>65.112899999999996</v>
      </c>
      <c r="BA30" s="166"/>
      <c r="BB30" s="165">
        <v>-650.69380000000001</v>
      </c>
      <c r="BC30" s="165">
        <v>16.037700000000001</v>
      </c>
      <c r="BD30" s="165">
        <v>-17.100000000000001</v>
      </c>
      <c r="BE30" s="165">
        <v>-18.7</v>
      </c>
      <c r="BF30" s="165">
        <v>51.985900000000001</v>
      </c>
      <c r="BG30" s="165">
        <v>50.597000000000001</v>
      </c>
      <c r="BH30" s="165">
        <v>-3.3628</v>
      </c>
      <c r="BI30" s="166"/>
      <c r="BJ30" s="165">
        <v>-104.2094</v>
      </c>
      <c r="BK30" s="165">
        <v>6.8390000000000004</v>
      </c>
      <c r="BL30" s="165">
        <v>9.5564999999999998</v>
      </c>
      <c r="BM30" s="165">
        <v>6.4173</v>
      </c>
      <c r="BN30" s="165">
        <v>692.80050000000006</v>
      </c>
      <c r="BO30" s="165">
        <v>216.071</v>
      </c>
      <c r="BP30" s="165">
        <v>215.94890000000001</v>
      </c>
      <c r="BQ30" s="165">
        <v>-726.40170000000001</v>
      </c>
      <c r="BR30" s="165">
        <v>695.05539999999996</v>
      </c>
      <c r="BS30" s="166"/>
      <c r="BT30" s="165">
        <v>-57.772399999999998</v>
      </c>
      <c r="BU30" s="165">
        <v>59.095100000000002</v>
      </c>
      <c r="BV30" s="165">
        <v>104.5558</v>
      </c>
      <c r="BW30" s="165">
        <v>32.700000000000003</v>
      </c>
      <c r="BX30" s="165">
        <v>24.25</v>
      </c>
      <c r="BY30" s="165">
        <v>72.39</v>
      </c>
      <c r="BZ30" s="165">
        <v>78.290000000000006</v>
      </c>
      <c r="CA30" s="165">
        <v>6.97</v>
      </c>
      <c r="CB30" s="165">
        <v>6.702</v>
      </c>
      <c r="CC30" s="165">
        <v>47.585799999999999</v>
      </c>
      <c r="CD30" s="165">
        <v>48.6907</v>
      </c>
      <c r="CE30" s="165">
        <v>28.443899999999999</v>
      </c>
      <c r="CF30" s="166"/>
      <c r="CG30" s="165">
        <v>-182.99449999999999</v>
      </c>
      <c r="CH30" s="165">
        <v>8.8701000000000008</v>
      </c>
      <c r="CI30" s="166"/>
      <c r="CJ30" s="166"/>
      <c r="CK30" s="166"/>
      <c r="CL30" s="165">
        <v>109.7</v>
      </c>
      <c r="CM30" s="165">
        <v>100.3</v>
      </c>
      <c r="CN30" s="165">
        <v>-15.35</v>
      </c>
      <c r="CO30" s="165">
        <v>76.511899999999997</v>
      </c>
      <c r="CP30" s="165">
        <v>74.661199999999994</v>
      </c>
      <c r="CQ30" s="165">
        <v>74.598100000000002</v>
      </c>
      <c r="CR30" s="165">
        <v>8.0835000000000008</v>
      </c>
      <c r="CS30" s="165">
        <v>8.8321000000000005</v>
      </c>
      <c r="CT30" s="165">
        <v>83.660700000000006</v>
      </c>
      <c r="CU30" s="165">
        <v>-149.64609999999999</v>
      </c>
      <c r="CV30" s="165">
        <v>95.271199999999993</v>
      </c>
      <c r="CW30" s="165">
        <v>14.7712</v>
      </c>
      <c r="CX30" s="165">
        <v>53.57</v>
      </c>
      <c r="CY30" s="165">
        <v>55.88</v>
      </c>
      <c r="CZ30" s="165">
        <v>67.272900000000007</v>
      </c>
      <c r="DA30" s="165">
        <v>63.8718</v>
      </c>
      <c r="DB30" s="165">
        <v>-30.94</v>
      </c>
      <c r="DC30" s="166"/>
      <c r="DD30" s="166"/>
      <c r="DE30" s="166"/>
      <c r="DF30" s="165">
        <v>-70.371899999999997</v>
      </c>
      <c r="DG30" s="165">
        <v>-27.6021</v>
      </c>
      <c r="DH30" s="165">
        <v>-18.780200000000001</v>
      </c>
      <c r="DI30" s="165">
        <v>-117.8</v>
      </c>
      <c r="DJ30" s="165">
        <v>-115.2</v>
      </c>
      <c r="DK30" s="165">
        <v>25.9634</v>
      </c>
      <c r="DL30" s="165">
        <v>66.805999999999997</v>
      </c>
      <c r="DM30" s="165">
        <v>69.052700000000002</v>
      </c>
      <c r="DN30" s="165">
        <v>94.940200000000004</v>
      </c>
      <c r="DO30" s="165">
        <v>65.989999999999995</v>
      </c>
      <c r="DP30" s="165">
        <v>-10</v>
      </c>
      <c r="DQ30" s="165">
        <v>66.169499999999999</v>
      </c>
      <c r="DR30" s="165">
        <v>69.3964</v>
      </c>
      <c r="DS30" s="166"/>
      <c r="DT30" s="165">
        <v>-52.58</v>
      </c>
      <c r="DU30" s="165">
        <v>107</v>
      </c>
      <c r="DV30" s="165">
        <v>72.510000000000005</v>
      </c>
      <c r="DW30" s="165">
        <v>68.654499999999999</v>
      </c>
      <c r="DX30" s="165">
        <v>69.927300000000002</v>
      </c>
      <c r="DY30" s="165">
        <v>25.414400000000001</v>
      </c>
      <c r="DZ30" s="165">
        <v>24.163599999999999</v>
      </c>
      <c r="EA30" s="165">
        <v>237.26230000000001</v>
      </c>
      <c r="EB30" s="165">
        <v>189.1944</v>
      </c>
      <c r="EC30" s="165">
        <v>181.47569999999999</v>
      </c>
      <c r="ED30" s="165">
        <v>186.44069999999999</v>
      </c>
      <c r="EE30" s="165">
        <v>86.894900000000007</v>
      </c>
      <c r="EF30" s="165">
        <v>72.842100000000002</v>
      </c>
      <c r="EG30" s="165">
        <v>-26.103000000000002</v>
      </c>
      <c r="EH30" s="165">
        <v>733.5992</v>
      </c>
      <c r="EI30" s="165">
        <v>-24.83</v>
      </c>
      <c r="EJ30" s="166"/>
      <c r="EK30" s="165">
        <v>-36.852499999999999</v>
      </c>
      <c r="EL30" s="165">
        <v>-33.6188</v>
      </c>
      <c r="EM30" s="165">
        <v>8.7243999999999993</v>
      </c>
      <c r="EN30" s="165">
        <v>-26.072500000000002</v>
      </c>
      <c r="EO30" s="165">
        <v>-24.761399999999998</v>
      </c>
      <c r="EP30" s="165">
        <v>147.51599999999999</v>
      </c>
      <c r="EQ30" s="165">
        <v>-46.8446</v>
      </c>
      <c r="ER30" s="165">
        <v>-47.945300000000003</v>
      </c>
      <c r="ES30" s="165">
        <v>-28.837499999999999</v>
      </c>
      <c r="ET30" s="165">
        <v>0</v>
      </c>
      <c r="EU30" s="165">
        <v>-12.08</v>
      </c>
      <c r="EV30" s="165">
        <v>102.6</v>
      </c>
      <c r="EW30" s="165">
        <v>14.888999999999999</v>
      </c>
      <c r="EX30" s="165">
        <v>-112.9669</v>
      </c>
      <c r="EY30" s="165">
        <v>-36.061199999999999</v>
      </c>
      <c r="EZ30" s="165">
        <v>-35.052999999999997</v>
      </c>
      <c r="FA30" s="165">
        <v>9.7505000000000006</v>
      </c>
      <c r="FB30" s="165">
        <v>-67.003299999999996</v>
      </c>
      <c r="FC30" s="165">
        <v>26.877700000000001</v>
      </c>
      <c r="FD30" s="165">
        <v>22.779</v>
      </c>
      <c r="FE30" s="166"/>
      <c r="FF30" s="165">
        <v>21.918600000000001</v>
      </c>
      <c r="FG30" s="165">
        <v>39.575000000000003</v>
      </c>
      <c r="FH30" s="165">
        <v>39.991</v>
      </c>
      <c r="FI30" s="165">
        <v>39.736199999999997</v>
      </c>
      <c r="FJ30" s="165">
        <v>-7.8704000000000001</v>
      </c>
      <c r="FK30" s="165">
        <v>-9.5449999999999999</v>
      </c>
      <c r="FL30" s="165">
        <v>164.6096</v>
      </c>
      <c r="FM30" s="165">
        <v>-23.6722</v>
      </c>
      <c r="FN30" s="165">
        <v>-23.229500000000002</v>
      </c>
      <c r="FO30" s="165">
        <v>105.29940000000001</v>
      </c>
      <c r="FP30" s="165">
        <v>121.396</v>
      </c>
      <c r="FQ30" s="165">
        <v>38.622999999999998</v>
      </c>
      <c r="FR30" s="165">
        <v>9.83</v>
      </c>
      <c r="FS30" s="165">
        <v>4.2584999999999997</v>
      </c>
      <c r="FT30" s="165">
        <v>1.0451999999999999</v>
      </c>
      <c r="FU30" s="165">
        <v>-1.58</v>
      </c>
      <c r="FV30" s="165">
        <v>14.16</v>
      </c>
      <c r="FW30" s="165">
        <v>38.878799999999998</v>
      </c>
      <c r="FX30" s="166"/>
      <c r="FY30" s="165">
        <v>-4.056</v>
      </c>
      <c r="FZ30" s="165">
        <v>4.3099999999999996</v>
      </c>
      <c r="GA30" s="166"/>
      <c r="GB30" s="165">
        <v>39.450000000000003</v>
      </c>
      <c r="GC30" s="165">
        <v>-120.8339</v>
      </c>
      <c r="GD30" s="165">
        <v>-104.7808</v>
      </c>
      <c r="GE30" s="165">
        <v>17.12</v>
      </c>
      <c r="GF30" s="165">
        <v>78.854500000000002</v>
      </c>
      <c r="GG30" s="165">
        <v>18.8</v>
      </c>
      <c r="GH30" s="165">
        <v>-25.057200000000002</v>
      </c>
      <c r="GI30" s="165">
        <v>-2.2694999999999999</v>
      </c>
      <c r="GJ30" s="165">
        <v>-2.3285</v>
      </c>
      <c r="GK30" s="165">
        <v>2.2147999999999999</v>
      </c>
      <c r="GL30" s="166"/>
      <c r="GM30" s="166"/>
      <c r="GN30" s="165">
        <v>-14.3706</v>
      </c>
      <c r="GO30" s="165">
        <v>-42.900199999999998</v>
      </c>
      <c r="GP30" s="165">
        <v>14.627599999999999</v>
      </c>
      <c r="GQ30" s="165">
        <v>44.495100000000001</v>
      </c>
      <c r="GR30" s="165">
        <v>62.372300000000003</v>
      </c>
      <c r="GS30" s="165">
        <v>64.999399999999994</v>
      </c>
      <c r="GT30" s="165">
        <v>-127.25409999999999</v>
      </c>
      <c r="GU30" s="165">
        <v>-33.307000000000002</v>
      </c>
      <c r="GV30" s="165">
        <v>40.351900000000001</v>
      </c>
      <c r="GW30" s="165">
        <v>-77.219300000000004</v>
      </c>
      <c r="GX30" s="165">
        <v>11.2524</v>
      </c>
      <c r="GY30" s="165">
        <v>14.29</v>
      </c>
      <c r="GZ30" s="165">
        <v>13.724500000000001</v>
      </c>
      <c r="HA30" s="165">
        <v>12.991899999999999</v>
      </c>
      <c r="HB30" s="165">
        <v>63.984299999999998</v>
      </c>
      <c r="HC30" s="165">
        <v>63.851100000000002</v>
      </c>
      <c r="HD30" s="165">
        <v>37.700000000000003</v>
      </c>
      <c r="HE30" s="165">
        <v>-37.652999999999999</v>
      </c>
      <c r="HF30" s="165">
        <v>-94.801500000000004</v>
      </c>
      <c r="HG30" s="165">
        <v>94.958100000000002</v>
      </c>
      <c r="HH30" s="165">
        <v>-25.485399999999998</v>
      </c>
      <c r="HI30" s="165">
        <v>-61.847099999999998</v>
      </c>
      <c r="HJ30" s="165">
        <v>-60.366900000000001</v>
      </c>
      <c r="HK30" s="165">
        <v>-51.6614</v>
      </c>
      <c r="HL30" s="165">
        <v>-42.605699999999999</v>
      </c>
      <c r="HM30" s="165">
        <v>74.542699999999996</v>
      </c>
      <c r="HN30" s="165">
        <v>76.900999999999996</v>
      </c>
      <c r="HO30" s="166"/>
      <c r="HP30" s="166"/>
      <c r="HQ30" s="165">
        <v>-0.31590000000000001</v>
      </c>
      <c r="HR30" s="165">
        <v>-0.40379999999999999</v>
      </c>
      <c r="HS30" s="165">
        <v>-20.544899999999998</v>
      </c>
      <c r="HT30" s="165">
        <v>-20.575199999999999</v>
      </c>
      <c r="HU30" s="165">
        <v>16.43</v>
      </c>
      <c r="HV30" s="165">
        <v>13.84</v>
      </c>
      <c r="HW30" s="165">
        <v>41.9</v>
      </c>
      <c r="HX30" s="165">
        <v>42.2</v>
      </c>
      <c r="HY30" s="165">
        <v>21.2697</v>
      </c>
      <c r="HZ30" s="165">
        <v>-71.28</v>
      </c>
      <c r="IA30" s="165">
        <v>-352.322</v>
      </c>
      <c r="IB30" s="165">
        <v>60.291699999999999</v>
      </c>
      <c r="IC30" s="165">
        <v>59.938099999999999</v>
      </c>
      <c r="ID30" s="165">
        <v>9.4</v>
      </c>
      <c r="IE30" s="165">
        <v>39.9</v>
      </c>
      <c r="IF30" s="165">
        <v>1.4</v>
      </c>
      <c r="IG30" s="165">
        <v>1.6</v>
      </c>
      <c r="IH30" s="165">
        <v>1.4292</v>
      </c>
      <c r="II30" s="165">
        <v>1.1382000000000001</v>
      </c>
      <c r="IJ30" s="165">
        <v>36.153199999999998</v>
      </c>
      <c r="IK30" s="165">
        <v>48.781500000000001</v>
      </c>
      <c r="IL30" s="165">
        <v>102.8064</v>
      </c>
      <c r="IM30" s="165">
        <v>65.088099999999997</v>
      </c>
      <c r="IN30" s="165">
        <v>93.499499999999998</v>
      </c>
      <c r="IO30" s="165">
        <v>-59.501600000000003</v>
      </c>
      <c r="IP30" s="165">
        <v>52.917400000000001</v>
      </c>
      <c r="IQ30" s="165">
        <v>-144.2397</v>
      </c>
      <c r="IR30" s="165">
        <v>23.628299999999999</v>
      </c>
      <c r="IS30" s="165">
        <v>-55.230600000000003</v>
      </c>
      <c r="IT30" s="165">
        <v>177.06530000000001</v>
      </c>
      <c r="IU30" s="165">
        <v>179.00450000000001</v>
      </c>
      <c r="IV30" s="165">
        <v>141.6294</v>
      </c>
      <c r="IW30" s="165">
        <v>-92.513000000000005</v>
      </c>
      <c r="IX30" s="165">
        <v>-21.254899999999999</v>
      </c>
      <c r="IY30" s="165">
        <v>-115.4598</v>
      </c>
      <c r="IZ30" s="165">
        <v>112.1562</v>
      </c>
      <c r="JA30" s="165">
        <v>-8.6477000000000004</v>
      </c>
      <c r="JB30" s="166"/>
      <c r="JC30" s="165">
        <v>26.32</v>
      </c>
      <c r="JD30" s="165">
        <v>6.54</v>
      </c>
      <c r="JE30" s="165">
        <v>6.548</v>
      </c>
      <c r="JF30" s="165">
        <v>-25.44</v>
      </c>
      <c r="JG30" s="165">
        <v>5.28</v>
      </c>
      <c r="JH30" s="166"/>
      <c r="JI30" s="165">
        <v>-5.7694000000000001</v>
      </c>
      <c r="JJ30" s="165">
        <v>-18.4283</v>
      </c>
      <c r="JK30" s="165">
        <v>-2.1377999999999999</v>
      </c>
      <c r="JL30" s="165">
        <v>-2</v>
      </c>
      <c r="JM30" s="165">
        <v>51.097999999999999</v>
      </c>
      <c r="JN30" s="165">
        <v>48.981000000000002</v>
      </c>
      <c r="JO30" s="165">
        <v>11.2715</v>
      </c>
      <c r="JP30" s="166"/>
      <c r="JQ30" s="165">
        <v>48.856499999999997</v>
      </c>
      <c r="JR30" s="165">
        <v>49.457500000000003</v>
      </c>
      <c r="JS30" s="165">
        <v>50.127200000000002</v>
      </c>
      <c r="JT30" s="166"/>
      <c r="JU30" s="165">
        <v>-38.200000000000003</v>
      </c>
      <c r="JV30" s="165">
        <v>8.2540999999999993</v>
      </c>
      <c r="JW30" s="165">
        <v>8.19</v>
      </c>
      <c r="JX30" s="166"/>
      <c r="JY30" s="165">
        <v>-40.999400000000001</v>
      </c>
      <c r="JZ30" s="165">
        <v>74.654399999999995</v>
      </c>
      <c r="KA30" s="165">
        <v>53.029000000000003</v>
      </c>
      <c r="KB30" s="165">
        <v>-41.547499999999999</v>
      </c>
      <c r="KC30" s="165">
        <v>-73.839200000000005</v>
      </c>
      <c r="KD30" s="165">
        <v>41.713099999999997</v>
      </c>
      <c r="KE30" s="165">
        <v>30.846800000000002</v>
      </c>
      <c r="KF30" s="165">
        <v>30.6</v>
      </c>
      <c r="KG30" s="165">
        <v>-30.4</v>
      </c>
      <c r="KH30" s="165">
        <v>-119.97539999999999</v>
      </c>
      <c r="KI30" s="165">
        <v>185.26570000000001</v>
      </c>
    </row>
    <row r="31" spans="1:295" ht="18" customHeight="1" x14ac:dyDescent="0.3">
      <c r="A31" s="162" t="s">
        <v>42</v>
      </c>
      <c r="B31" s="162" t="s">
        <v>751</v>
      </c>
      <c r="C31" s="165">
        <v>0</v>
      </c>
      <c r="D31" s="165">
        <v>22.716799999999999</v>
      </c>
      <c r="E31" s="166"/>
      <c r="F31" s="165">
        <v>10.5661</v>
      </c>
      <c r="G31" s="165">
        <v>12.715</v>
      </c>
      <c r="H31" s="166"/>
      <c r="I31" s="165">
        <v>49.3401</v>
      </c>
      <c r="J31" s="165">
        <v>-93.662300000000002</v>
      </c>
      <c r="K31" s="165">
        <v>70.903899999999993</v>
      </c>
      <c r="L31" s="165">
        <v>35.856900000000003</v>
      </c>
      <c r="M31" s="165">
        <v>35.500900000000001</v>
      </c>
      <c r="N31" s="165">
        <v>0</v>
      </c>
      <c r="O31" s="165">
        <v>-64.16</v>
      </c>
      <c r="P31" s="165">
        <v>57.2</v>
      </c>
      <c r="Q31" s="165">
        <v>19.044</v>
      </c>
      <c r="R31" s="165">
        <v>-57.2</v>
      </c>
      <c r="S31" s="165">
        <v>10.1595</v>
      </c>
      <c r="T31" s="165">
        <v>42.866999999999997</v>
      </c>
      <c r="U31" s="165">
        <v>23.332799999999999</v>
      </c>
      <c r="V31" s="165">
        <v>23.901199999999999</v>
      </c>
      <c r="W31" s="165">
        <v>39.632899999999999</v>
      </c>
      <c r="X31" s="165">
        <v>15.555099999999999</v>
      </c>
      <c r="Y31" s="165">
        <v>5.9410999999999996</v>
      </c>
      <c r="Z31" s="165">
        <v>8.5312999999999999</v>
      </c>
      <c r="AA31" s="166"/>
      <c r="AB31" s="166"/>
      <c r="AC31" s="165">
        <v>-57.47</v>
      </c>
      <c r="AD31" s="165">
        <v>-57.63</v>
      </c>
      <c r="AE31" s="166"/>
      <c r="AF31" s="165">
        <v>0</v>
      </c>
      <c r="AG31" s="165">
        <v>61.6</v>
      </c>
      <c r="AH31" s="166"/>
      <c r="AI31" s="166"/>
      <c r="AJ31" s="165">
        <v>-42.05</v>
      </c>
      <c r="AK31" s="165">
        <v>-42.27</v>
      </c>
      <c r="AL31" s="165">
        <v>-69.34</v>
      </c>
      <c r="AM31" s="165">
        <v>42.31</v>
      </c>
      <c r="AN31" s="165">
        <v>42.5</v>
      </c>
      <c r="AO31" s="165">
        <v>23.533000000000001</v>
      </c>
      <c r="AP31" s="165">
        <v>-8.7492999999999999</v>
      </c>
      <c r="AQ31" s="165">
        <v>75.582899999999995</v>
      </c>
      <c r="AR31" s="165">
        <v>79.230999999999995</v>
      </c>
      <c r="AS31" s="165">
        <v>59.323700000000002</v>
      </c>
      <c r="AT31" s="165">
        <v>-42.063200000000002</v>
      </c>
      <c r="AU31" s="165">
        <v>-42.077100000000002</v>
      </c>
      <c r="AV31" s="165">
        <v>9.5214999999999996</v>
      </c>
      <c r="AW31" s="165">
        <v>9.5563000000000002</v>
      </c>
      <c r="AX31" s="165">
        <v>87.609300000000005</v>
      </c>
      <c r="AY31" s="165">
        <v>88.814999999999998</v>
      </c>
      <c r="AZ31" s="165">
        <v>37.658000000000001</v>
      </c>
      <c r="BA31" s="165">
        <v>0</v>
      </c>
      <c r="BB31" s="165">
        <v>-629.77650000000006</v>
      </c>
      <c r="BC31" s="165">
        <v>16.850200000000001</v>
      </c>
      <c r="BD31" s="165">
        <v>-18.2</v>
      </c>
      <c r="BE31" s="165">
        <v>-18.7</v>
      </c>
      <c r="BF31" s="165">
        <v>46.689399999999999</v>
      </c>
      <c r="BG31" s="165">
        <v>46.3703</v>
      </c>
      <c r="BH31" s="165">
        <v>-3.8073999999999999</v>
      </c>
      <c r="BI31" s="166"/>
      <c r="BJ31" s="165">
        <v>-97.157200000000003</v>
      </c>
      <c r="BK31" s="165">
        <v>7.2046000000000001</v>
      </c>
      <c r="BL31" s="165">
        <v>10.0875</v>
      </c>
      <c r="BM31" s="165">
        <v>7.0812999999999997</v>
      </c>
      <c r="BN31" s="165">
        <v>676.29</v>
      </c>
      <c r="BO31" s="165">
        <v>224.6772</v>
      </c>
      <c r="BP31" s="165">
        <v>225.59280000000001</v>
      </c>
      <c r="BQ31" s="165">
        <v>-739.39260000000002</v>
      </c>
      <c r="BR31" s="165">
        <v>691.10469999999998</v>
      </c>
      <c r="BS31" s="166"/>
      <c r="BT31" s="165">
        <v>-33.386299999999999</v>
      </c>
      <c r="BU31" s="165">
        <v>35.640700000000002</v>
      </c>
      <c r="BV31" s="165">
        <v>105.8032</v>
      </c>
      <c r="BW31" s="165">
        <v>32.450000000000003</v>
      </c>
      <c r="BX31" s="165">
        <v>25.86</v>
      </c>
      <c r="BY31" s="165">
        <v>73.12</v>
      </c>
      <c r="BZ31" s="165">
        <v>79.37</v>
      </c>
      <c r="CA31" s="165">
        <v>8.4435000000000002</v>
      </c>
      <c r="CB31" s="165">
        <v>3.4870999999999999</v>
      </c>
      <c r="CC31" s="165">
        <v>49.200699999999998</v>
      </c>
      <c r="CD31" s="165">
        <v>49.733400000000003</v>
      </c>
      <c r="CE31" s="165">
        <v>28.265599999999999</v>
      </c>
      <c r="CF31" s="166"/>
      <c r="CG31" s="165">
        <v>-189.68700000000001</v>
      </c>
      <c r="CH31" s="165">
        <v>8.8552999999999997</v>
      </c>
      <c r="CI31" s="166"/>
      <c r="CJ31" s="166"/>
      <c r="CK31" s="166"/>
      <c r="CL31" s="165">
        <v>109.7</v>
      </c>
      <c r="CM31" s="165">
        <v>100.3</v>
      </c>
      <c r="CN31" s="165">
        <v>-15.58</v>
      </c>
      <c r="CO31" s="165">
        <v>77.544700000000006</v>
      </c>
      <c r="CP31" s="165">
        <v>75.034400000000005</v>
      </c>
      <c r="CQ31" s="165">
        <v>75.251999999999995</v>
      </c>
      <c r="CR31" s="165">
        <v>12.572900000000001</v>
      </c>
      <c r="CS31" s="165">
        <v>13.2736</v>
      </c>
      <c r="CT31" s="165">
        <v>86.322199999999995</v>
      </c>
      <c r="CU31" s="165">
        <v>-158.99119999999999</v>
      </c>
      <c r="CV31" s="165">
        <v>100.2786</v>
      </c>
      <c r="CW31" s="165">
        <v>15.4688</v>
      </c>
      <c r="CX31" s="165">
        <v>51.45</v>
      </c>
      <c r="CY31" s="165">
        <v>53.1</v>
      </c>
      <c r="CZ31" s="165">
        <v>68.913600000000002</v>
      </c>
      <c r="DA31" s="165">
        <v>65.043599999999998</v>
      </c>
      <c r="DB31" s="165">
        <v>-31.86</v>
      </c>
      <c r="DC31" s="166"/>
      <c r="DD31" s="166"/>
      <c r="DE31" s="166"/>
      <c r="DF31" s="165">
        <v>-87.518299999999996</v>
      </c>
      <c r="DG31" s="165">
        <v>-28.509499999999999</v>
      </c>
      <c r="DH31" s="165">
        <v>-19.2439</v>
      </c>
      <c r="DI31" s="165">
        <v>-119.3</v>
      </c>
      <c r="DJ31" s="165">
        <v>-119.2</v>
      </c>
      <c r="DK31" s="165">
        <v>25.886500000000002</v>
      </c>
      <c r="DL31" s="165">
        <v>67.684899999999999</v>
      </c>
      <c r="DM31" s="165">
        <v>73.279499999999999</v>
      </c>
      <c r="DN31" s="165">
        <v>96.112099999999998</v>
      </c>
      <c r="DO31" s="165">
        <v>67.42</v>
      </c>
      <c r="DP31" s="165">
        <v>-11.41</v>
      </c>
      <c r="DQ31" s="165">
        <v>67.114999999999995</v>
      </c>
      <c r="DR31" s="165">
        <v>87.16</v>
      </c>
      <c r="DS31" s="166"/>
      <c r="DT31" s="165">
        <v>-50.64</v>
      </c>
      <c r="DU31" s="165">
        <v>108.69</v>
      </c>
      <c r="DV31" s="165">
        <v>73.09</v>
      </c>
      <c r="DW31" s="165">
        <v>85.618200000000002</v>
      </c>
      <c r="DX31" s="165">
        <v>84.218199999999996</v>
      </c>
      <c r="DY31" s="165">
        <v>26.002500000000001</v>
      </c>
      <c r="DZ31" s="165">
        <v>24.5182</v>
      </c>
      <c r="EA31" s="165">
        <v>248.42750000000001</v>
      </c>
      <c r="EB31" s="165">
        <v>199.52260000000001</v>
      </c>
      <c r="EC31" s="165">
        <v>193.6199</v>
      </c>
      <c r="ED31" s="165">
        <v>196.38740000000001</v>
      </c>
      <c r="EE31" s="165">
        <v>64.438800000000001</v>
      </c>
      <c r="EF31" s="165">
        <v>47.2926</v>
      </c>
      <c r="EG31" s="165">
        <v>-28.106999999999999</v>
      </c>
      <c r="EH31" s="165">
        <v>753.13729999999998</v>
      </c>
      <c r="EI31" s="165">
        <v>-39.7395</v>
      </c>
      <c r="EJ31" s="166"/>
      <c r="EK31" s="165">
        <v>-38.419199999999996</v>
      </c>
      <c r="EL31" s="165">
        <v>-35.154800000000002</v>
      </c>
      <c r="EM31" s="165">
        <v>27.802199999999999</v>
      </c>
      <c r="EN31" s="165">
        <v>-28.7</v>
      </c>
      <c r="EO31" s="165">
        <v>-26.686299999999999</v>
      </c>
      <c r="EP31" s="165">
        <v>52.271999999999998</v>
      </c>
      <c r="EQ31" s="165">
        <v>-33.939100000000003</v>
      </c>
      <c r="ER31" s="165">
        <v>-34.655900000000003</v>
      </c>
      <c r="ES31" s="165">
        <v>-7.4591000000000003</v>
      </c>
      <c r="ET31" s="165">
        <v>13.98</v>
      </c>
      <c r="EU31" s="165">
        <v>-9.74</v>
      </c>
      <c r="EV31" s="165">
        <v>1</v>
      </c>
      <c r="EW31" s="165">
        <v>15.816599999999999</v>
      </c>
      <c r="EX31" s="165">
        <v>-119.6474</v>
      </c>
      <c r="EY31" s="165">
        <v>-35.3322</v>
      </c>
      <c r="EZ31" s="165">
        <v>-33.718600000000002</v>
      </c>
      <c r="FA31" s="165">
        <v>5.2099000000000002</v>
      </c>
      <c r="FB31" s="165">
        <v>-45.352600000000002</v>
      </c>
      <c r="FC31" s="165">
        <v>8.9701000000000004</v>
      </c>
      <c r="FD31" s="165">
        <v>23.225000000000001</v>
      </c>
      <c r="FE31" s="166"/>
      <c r="FF31" s="165">
        <v>22.924199999999999</v>
      </c>
      <c r="FG31" s="165">
        <v>39.195799999999998</v>
      </c>
      <c r="FH31" s="165">
        <v>39.280700000000003</v>
      </c>
      <c r="FI31" s="165">
        <v>38.1736</v>
      </c>
      <c r="FJ31" s="165">
        <v>-4.6887999999999996</v>
      </c>
      <c r="FK31" s="165">
        <v>-5.0236999999999998</v>
      </c>
      <c r="FL31" s="165">
        <v>162.26519999999999</v>
      </c>
      <c r="FM31" s="165">
        <v>-23.8215</v>
      </c>
      <c r="FN31" s="165">
        <v>-23.7133</v>
      </c>
      <c r="FO31" s="165">
        <v>105.46469999999999</v>
      </c>
      <c r="FP31" s="165">
        <v>120.5309</v>
      </c>
      <c r="FQ31" s="165">
        <v>40.725099999999998</v>
      </c>
      <c r="FR31" s="165">
        <v>11.98</v>
      </c>
      <c r="FS31" s="165">
        <v>4.2657999999999996</v>
      </c>
      <c r="FT31" s="165">
        <v>1.0355000000000001</v>
      </c>
      <c r="FU31" s="165">
        <v>-1.58</v>
      </c>
      <c r="FV31" s="165">
        <v>13.78</v>
      </c>
      <c r="FW31" s="165">
        <v>40.289900000000003</v>
      </c>
      <c r="FX31" s="166"/>
      <c r="FY31" s="165">
        <v>-3.9580000000000002</v>
      </c>
      <c r="FZ31" s="165">
        <v>4.2859999999999996</v>
      </c>
      <c r="GA31" s="166"/>
      <c r="GB31" s="165">
        <v>40.32</v>
      </c>
      <c r="GC31" s="165">
        <v>-120.196</v>
      </c>
      <c r="GD31" s="165">
        <v>-105.22839999999999</v>
      </c>
      <c r="GE31" s="165">
        <v>16.47</v>
      </c>
      <c r="GF31" s="165">
        <v>77.518900000000002</v>
      </c>
      <c r="GG31" s="165">
        <v>17.7</v>
      </c>
      <c r="GH31" s="165">
        <v>-25.805599999999998</v>
      </c>
      <c r="GI31" s="165">
        <v>-2.4081999999999999</v>
      </c>
      <c r="GJ31" s="165">
        <v>-2.1911999999999998</v>
      </c>
      <c r="GK31" s="165">
        <v>2.2709000000000001</v>
      </c>
      <c r="GL31" s="166"/>
      <c r="GM31" s="166"/>
      <c r="GN31" s="165">
        <v>-13.7821</v>
      </c>
      <c r="GO31" s="165">
        <v>-43.484499999999997</v>
      </c>
      <c r="GP31" s="165">
        <v>13.9893</v>
      </c>
      <c r="GQ31" s="165">
        <v>45.841299999999997</v>
      </c>
      <c r="GR31" s="165">
        <v>60.786000000000001</v>
      </c>
      <c r="GS31" s="165">
        <v>61.676000000000002</v>
      </c>
      <c r="GT31" s="165">
        <v>-126.4014</v>
      </c>
      <c r="GU31" s="165">
        <v>-33.812899999999999</v>
      </c>
      <c r="GV31" s="165">
        <v>40.9724</v>
      </c>
      <c r="GW31" s="165">
        <v>-79.179500000000004</v>
      </c>
      <c r="GX31" s="165">
        <v>11.097</v>
      </c>
      <c r="GY31" s="165">
        <v>14.5341</v>
      </c>
      <c r="GZ31" s="165">
        <v>14.2203</v>
      </c>
      <c r="HA31" s="165">
        <v>13.2536</v>
      </c>
      <c r="HB31" s="165">
        <v>78.705600000000004</v>
      </c>
      <c r="HC31" s="165">
        <v>80.092100000000002</v>
      </c>
      <c r="HD31" s="165">
        <v>0.8</v>
      </c>
      <c r="HE31" s="165">
        <v>0</v>
      </c>
      <c r="HF31" s="165">
        <v>-77.929199999999994</v>
      </c>
      <c r="HG31" s="165">
        <v>77.927400000000006</v>
      </c>
      <c r="HH31" s="165">
        <v>-46.822000000000003</v>
      </c>
      <c r="HI31" s="165">
        <v>-76.861099999999993</v>
      </c>
      <c r="HJ31" s="165">
        <v>-78.674300000000002</v>
      </c>
      <c r="HK31" s="165">
        <v>-35.201300000000003</v>
      </c>
      <c r="HL31" s="165">
        <v>-26.313099999999999</v>
      </c>
      <c r="HM31" s="165">
        <v>77.582999999999998</v>
      </c>
      <c r="HN31" s="165">
        <v>78.675200000000004</v>
      </c>
      <c r="HO31" s="166"/>
      <c r="HP31" s="166"/>
      <c r="HQ31" s="165">
        <v>1.3651</v>
      </c>
      <c r="HR31" s="165">
        <v>0.44219999999999998</v>
      </c>
      <c r="HS31" s="165">
        <v>-20.871300000000002</v>
      </c>
      <c r="HT31" s="165">
        <v>-21.1191</v>
      </c>
      <c r="HU31" s="165">
        <v>10.98</v>
      </c>
      <c r="HV31" s="165">
        <v>10.89</v>
      </c>
      <c r="HW31" s="165">
        <v>46.8</v>
      </c>
      <c r="HX31" s="165">
        <v>46.6</v>
      </c>
      <c r="HY31" s="165">
        <v>21.372199999999999</v>
      </c>
      <c r="HZ31" s="165">
        <v>-73.28</v>
      </c>
      <c r="IA31" s="165">
        <v>-358.39789999999999</v>
      </c>
      <c r="IB31" s="165">
        <v>61.477600000000002</v>
      </c>
      <c r="IC31" s="165">
        <v>61.1267</v>
      </c>
      <c r="ID31" s="165">
        <v>12.2</v>
      </c>
      <c r="IE31" s="165">
        <v>41.6</v>
      </c>
      <c r="IF31" s="165">
        <v>0.5</v>
      </c>
      <c r="IG31" s="165">
        <v>0.6</v>
      </c>
      <c r="IH31" s="165">
        <v>1.3698999999999999</v>
      </c>
      <c r="II31" s="165">
        <v>1.1551</v>
      </c>
      <c r="IJ31" s="165">
        <v>57.036099999999998</v>
      </c>
      <c r="IK31" s="165">
        <v>61.1738</v>
      </c>
      <c r="IL31" s="165">
        <v>116.2235</v>
      </c>
      <c r="IM31" s="165">
        <v>68.8322</v>
      </c>
      <c r="IN31" s="165">
        <v>112.6493</v>
      </c>
      <c r="IO31" s="165">
        <v>-66.714600000000004</v>
      </c>
      <c r="IP31" s="165">
        <v>56.377800000000001</v>
      </c>
      <c r="IQ31" s="165">
        <v>-149.1884</v>
      </c>
      <c r="IR31" s="165">
        <v>0</v>
      </c>
      <c r="IS31" s="165">
        <v>-61.198</v>
      </c>
      <c r="IT31" s="165">
        <v>177.9975</v>
      </c>
      <c r="IU31" s="165">
        <v>177.5471</v>
      </c>
      <c r="IV31" s="165">
        <v>151.4059</v>
      </c>
      <c r="IW31" s="165">
        <v>-104.9944</v>
      </c>
      <c r="IX31" s="165">
        <v>-17.451899999999998</v>
      </c>
      <c r="IY31" s="165">
        <v>-121.6327</v>
      </c>
      <c r="IZ31" s="165">
        <v>122.28619999999999</v>
      </c>
      <c r="JA31" s="165">
        <v>-6.8019999999999996</v>
      </c>
      <c r="JB31" s="166"/>
      <c r="JC31" s="165">
        <v>27.44</v>
      </c>
      <c r="JD31" s="165">
        <v>6.5330000000000004</v>
      </c>
      <c r="JE31" s="165">
        <v>6.5</v>
      </c>
      <c r="JF31" s="165">
        <v>-26.8</v>
      </c>
      <c r="JG31" s="165">
        <v>6.16</v>
      </c>
      <c r="JH31" s="166"/>
      <c r="JI31" s="165">
        <v>-7.6738</v>
      </c>
      <c r="JJ31" s="165">
        <v>-13.621700000000001</v>
      </c>
      <c r="JK31" s="165">
        <v>-1.8723000000000001</v>
      </c>
      <c r="JL31" s="165">
        <v>-5</v>
      </c>
      <c r="JM31" s="165">
        <v>51.152000000000001</v>
      </c>
      <c r="JN31" s="165">
        <v>54.18</v>
      </c>
      <c r="JO31" s="165">
        <v>11.187799999999999</v>
      </c>
      <c r="JP31" s="165">
        <v>13.4634</v>
      </c>
      <c r="JQ31" s="165">
        <v>50.723500000000001</v>
      </c>
      <c r="JR31" s="165">
        <v>50.737099999999998</v>
      </c>
      <c r="JS31" s="165">
        <v>49.4193</v>
      </c>
      <c r="JT31" s="166"/>
      <c r="JU31" s="165">
        <v>-43.4</v>
      </c>
      <c r="JV31" s="165">
        <v>6.9283999999999999</v>
      </c>
      <c r="JW31" s="165">
        <v>8.6</v>
      </c>
      <c r="JX31" s="166"/>
      <c r="JY31" s="165">
        <v>-26.500900000000001</v>
      </c>
      <c r="JZ31" s="165">
        <v>59.391599999999997</v>
      </c>
      <c r="KA31" s="165">
        <v>35.956800000000001</v>
      </c>
      <c r="KB31" s="165">
        <v>-27.006499999999999</v>
      </c>
      <c r="KC31" s="165">
        <v>-58.421199999999999</v>
      </c>
      <c r="KD31" s="165">
        <v>24.6221</v>
      </c>
      <c r="KE31" s="165">
        <v>34.017200000000003</v>
      </c>
      <c r="KF31" s="165">
        <v>34.299999999999997</v>
      </c>
      <c r="KG31" s="165">
        <v>-34.200000000000003</v>
      </c>
      <c r="KH31" s="165">
        <v>-127.4819</v>
      </c>
      <c r="KI31" s="165">
        <v>180.20099999999999</v>
      </c>
    </row>
    <row r="32" spans="1:295" ht="18" customHeight="1" x14ac:dyDescent="0.3">
      <c r="A32" s="162" t="s">
        <v>42</v>
      </c>
      <c r="B32" s="162" t="s">
        <v>752</v>
      </c>
      <c r="C32" s="167">
        <v>0</v>
      </c>
      <c r="D32" s="167">
        <v>22.417100000000001</v>
      </c>
      <c r="E32" s="167">
        <v>-26.584</v>
      </c>
      <c r="F32" s="168"/>
      <c r="G32" s="167">
        <v>11.3588</v>
      </c>
      <c r="H32" s="168"/>
      <c r="I32" s="167">
        <v>50.669600000000003</v>
      </c>
      <c r="J32" s="167">
        <v>-93.116299999999995</v>
      </c>
      <c r="K32" s="167">
        <v>71.348600000000005</v>
      </c>
      <c r="L32" s="167">
        <v>35.880899999999997</v>
      </c>
      <c r="M32" s="167">
        <v>35.808500000000002</v>
      </c>
      <c r="N32" s="167">
        <v>0</v>
      </c>
      <c r="O32" s="167">
        <v>-61.109000000000002</v>
      </c>
      <c r="P32" s="167">
        <v>55</v>
      </c>
      <c r="Q32" s="167">
        <v>18.216000000000001</v>
      </c>
      <c r="R32" s="167">
        <v>-55</v>
      </c>
      <c r="S32" s="167">
        <v>9.8247</v>
      </c>
      <c r="T32" s="167">
        <v>42.557600000000001</v>
      </c>
      <c r="U32" s="167">
        <v>23.383900000000001</v>
      </c>
      <c r="V32" s="167">
        <v>23.897300000000001</v>
      </c>
      <c r="W32" s="167">
        <v>39.453000000000003</v>
      </c>
      <c r="X32" s="167">
        <v>15.6684</v>
      </c>
      <c r="Y32" s="167">
        <v>5.9672999999999998</v>
      </c>
      <c r="Z32" s="167">
        <v>8.1877999999999993</v>
      </c>
      <c r="AA32" s="168"/>
      <c r="AB32" s="168"/>
      <c r="AC32" s="167">
        <v>-56.26</v>
      </c>
      <c r="AD32" s="167">
        <v>-56.42</v>
      </c>
      <c r="AE32" s="168"/>
      <c r="AF32" s="167">
        <v>2.2200000000000002</v>
      </c>
      <c r="AG32" s="167">
        <v>59.4</v>
      </c>
      <c r="AH32" s="168"/>
      <c r="AI32" s="168"/>
      <c r="AJ32" s="167">
        <v>-48.77</v>
      </c>
      <c r="AK32" s="167">
        <v>-48.91</v>
      </c>
      <c r="AL32" s="167">
        <v>-54.23</v>
      </c>
      <c r="AM32" s="167">
        <v>49.22</v>
      </c>
      <c r="AN32" s="167">
        <v>49.34</v>
      </c>
      <c r="AO32" s="167">
        <v>22.955500000000001</v>
      </c>
      <c r="AP32" s="167">
        <v>-8.1958000000000002</v>
      </c>
      <c r="AQ32" s="167">
        <v>75.433000000000007</v>
      </c>
      <c r="AR32" s="167">
        <v>78.659000000000006</v>
      </c>
      <c r="AS32" s="167">
        <v>61.456600000000002</v>
      </c>
      <c r="AT32" s="167">
        <v>-46.617800000000003</v>
      </c>
      <c r="AU32" s="167">
        <v>-46.103499999999997</v>
      </c>
      <c r="AV32" s="167">
        <v>26.195900000000002</v>
      </c>
      <c r="AW32" s="167">
        <v>30.484999999999999</v>
      </c>
      <c r="AX32" s="167">
        <v>85.733900000000006</v>
      </c>
      <c r="AY32" s="167">
        <v>87.475399999999993</v>
      </c>
      <c r="AZ32" s="167">
        <v>61.4848</v>
      </c>
      <c r="BA32" s="168"/>
      <c r="BB32" s="167">
        <v>-656.77020000000005</v>
      </c>
      <c r="BC32" s="167">
        <v>15.148999999999999</v>
      </c>
      <c r="BD32" s="167">
        <v>-17</v>
      </c>
      <c r="BE32" s="167">
        <v>-18</v>
      </c>
      <c r="BF32" s="167">
        <v>51.700600000000001</v>
      </c>
      <c r="BG32" s="167">
        <v>50.3994</v>
      </c>
      <c r="BH32" s="167">
        <v>-3.4569999999999999</v>
      </c>
      <c r="BI32" s="168"/>
      <c r="BJ32" s="167">
        <v>-98.750799999999998</v>
      </c>
      <c r="BK32" s="167">
        <v>6.2519</v>
      </c>
      <c r="BL32" s="167">
        <v>9.2157</v>
      </c>
      <c r="BM32" s="167">
        <v>6.1702000000000004</v>
      </c>
      <c r="BN32" s="167">
        <v>698.87369999999999</v>
      </c>
      <c r="BO32" s="167">
        <v>220.06890000000001</v>
      </c>
      <c r="BP32" s="167">
        <v>219.91630000000001</v>
      </c>
      <c r="BQ32" s="167">
        <v>-715.21810000000005</v>
      </c>
      <c r="BR32" s="167">
        <v>708.0933</v>
      </c>
      <c r="BS32" s="168"/>
      <c r="BT32" s="167">
        <v>-36.189</v>
      </c>
      <c r="BU32" s="167">
        <v>38.552799999999998</v>
      </c>
      <c r="BV32" s="167">
        <v>103.8173</v>
      </c>
      <c r="BW32" s="167">
        <v>32.049999999999997</v>
      </c>
      <c r="BX32" s="167">
        <v>25.93</v>
      </c>
      <c r="BY32" s="167">
        <v>73.87</v>
      </c>
      <c r="BZ32" s="167">
        <v>79.58</v>
      </c>
      <c r="CA32" s="167">
        <v>4.1999999999999997E-3</v>
      </c>
      <c r="CB32" s="167">
        <v>3.4870999999999999</v>
      </c>
      <c r="CC32" s="167">
        <v>53.9236</v>
      </c>
      <c r="CD32" s="167">
        <v>54.666600000000003</v>
      </c>
      <c r="CE32" s="167">
        <v>28.246300000000002</v>
      </c>
      <c r="CF32" s="168"/>
      <c r="CG32" s="167">
        <v>-196.5034</v>
      </c>
      <c r="CH32" s="167">
        <v>8.1392000000000007</v>
      </c>
      <c r="CI32" s="168"/>
      <c r="CJ32" s="168"/>
      <c r="CK32" s="168"/>
      <c r="CL32" s="167">
        <v>110.4</v>
      </c>
      <c r="CM32" s="167">
        <v>99.6</v>
      </c>
      <c r="CN32" s="167">
        <v>-15.39</v>
      </c>
      <c r="CO32" s="167">
        <v>75.285700000000006</v>
      </c>
      <c r="CP32" s="167">
        <v>72.561899999999994</v>
      </c>
      <c r="CQ32" s="167">
        <v>73.573300000000003</v>
      </c>
      <c r="CR32" s="167">
        <v>8.5007000000000001</v>
      </c>
      <c r="CS32" s="167">
        <v>9.4129000000000005</v>
      </c>
      <c r="CT32" s="167">
        <v>90.791899999999998</v>
      </c>
      <c r="CU32" s="167">
        <v>-158.32490000000001</v>
      </c>
      <c r="CV32" s="167">
        <v>103.8516</v>
      </c>
      <c r="CW32" s="167">
        <v>15.5266</v>
      </c>
      <c r="CX32" s="167">
        <v>51.87</v>
      </c>
      <c r="CY32" s="167">
        <v>53.88</v>
      </c>
      <c r="CZ32" s="167">
        <v>68.913600000000002</v>
      </c>
      <c r="DA32" s="167">
        <v>65.043599999999998</v>
      </c>
      <c r="DB32" s="167">
        <v>-31.01</v>
      </c>
      <c r="DC32" s="167">
        <v>-3.5167000000000002</v>
      </c>
      <c r="DD32" s="168"/>
      <c r="DE32" s="168"/>
      <c r="DF32" s="167">
        <v>-92.660399999999996</v>
      </c>
      <c r="DG32" s="167">
        <v>-28.069400000000002</v>
      </c>
      <c r="DH32" s="167">
        <v>-18.9956</v>
      </c>
      <c r="DI32" s="167">
        <v>-119.6</v>
      </c>
      <c r="DJ32" s="167">
        <v>-118.9</v>
      </c>
      <c r="DK32" s="167">
        <v>25.914000000000001</v>
      </c>
      <c r="DL32" s="167">
        <v>68.563800000000001</v>
      </c>
      <c r="DM32" s="167">
        <v>72.340199999999996</v>
      </c>
      <c r="DN32" s="167">
        <v>97.283900000000003</v>
      </c>
      <c r="DO32" s="167">
        <v>68.16</v>
      </c>
      <c r="DP32" s="167">
        <v>-10.99</v>
      </c>
      <c r="DQ32" s="167">
        <v>67.533500000000004</v>
      </c>
      <c r="DR32" s="167">
        <v>90.470100000000002</v>
      </c>
      <c r="DS32" s="168"/>
      <c r="DT32" s="167">
        <v>-51.4</v>
      </c>
      <c r="DU32" s="167">
        <v>111.81</v>
      </c>
      <c r="DV32" s="167">
        <v>72.349999999999994</v>
      </c>
      <c r="DW32" s="167">
        <v>90.709100000000007</v>
      </c>
      <c r="DX32" s="167">
        <v>90</v>
      </c>
      <c r="DY32" s="167">
        <v>24.584800000000001</v>
      </c>
      <c r="DZ32" s="167">
        <v>23.809100000000001</v>
      </c>
      <c r="EA32" s="167">
        <v>249.0959</v>
      </c>
      <c r="EB32" s="167">
        <v>203.00919999999999</v>
      </c>
      <c r="EC32" s="167">
        <v>195.82409999999999</v>
      </c>
      <c r="ED32" s="167">
        <v>199.7629</v>
      </c>
      <c r="EE32" s="167">
        <v>59.7532</v>
      </c>
      <c r="EF32" s="167">
        <v>41.502200000000002</v>
      </c>
      <c r="EG32" s="167">
        <v>-28.725000000000001</v>
      </c>
      <c r="EH32" s="167">
        <v>725.72069999999997</v>
      </c>
      <c r="EI32" s="167">
        <v>-76.238900000000001</v>
      </c>
      <c r="EJ32" s="168"/>
      <c r="EK32" s="167">
        <v>-37.816000000000003</v>
      </c>
      <c r="EL32" s="167">
        <v>-34.547400000000003</v>
      </c>
      <c r="EM32" s="167">
        <v>30.3018</v>
      </c>
      <c r="EN32" s="167">
        <v>-31.488600000000002</v>
      </c>
      <c r="EO32" s="167">
        <v>-28.8337</v>
      </c>
      <c r="EP32" s="167">
        <v>47.664000000000001</v>
      </c>
      <c r="EQ32" s="167">
        <v>-34.2483</v>
      </c>
      <c r="ER32" s="167">
        <v>-34.942999999999998</v>
      </c>
      <c r="ES32" s="167">
        <v>-2.9371</v>
      </c>
      <c r="ET32" s="167">
        <v>0</v>
      </c>
      <c r="EU32" s="167">
        <v>-14.44</v>
      </c>
      <c r="EV32" s="167">
        <v>1</v>
      </c>
      <c r="EW32" s="167">
        <v>15.7813</v>
      </c>
      <c r="EX32" s="167">
        <v>-126.342</v>
      </c>
      <c r="EY32" s="167">
        <v>-33.212899999999998</v>
      </c>
      <c r="EZ32" s="167">
        <v>-31.924700000000001</v>
      </c>
      <c r="FA32" s="167">
        <v>2.5672000000000001</v>
      </c>
      <c r="FB32" s="167">
        <v>-39.3277</v>
      </c>
      <c r="FC32" s="167">
        <v>0</v>
      </c>
      <c r="FD32" s="167">
        <v>23.550999999999998</v>
      </c>
      <c r="FE32" s="168"/>
      <c r="FF32" s="167">
        <v>23.0365</v>
      </c>
      <c r="FG32" s="167">
        <v>39.973199999999999</v>
      </c>
      <c r="FH32" s="167">
        <v>39.954599999999999</v>
      </c>
      <c r="FI32" s="167">
        <v>38.198999999999998</v>
      </c>
      <c r="FJ32" s="167">
        <v>0.16750000000000001</v>
      </c>
      <c r="FK32" s="167">
        <v>0.33489999999999998</v>
      </c>
      <c r="FL32" s="167">
        <v>167.4563</v>
      </c>
      <c r="FM32" s="167">
        <v>-22.116199999999999</v>
      </c>
      <c r="FN32" s="167">
        <v>-22.511199999999999</v>
      </c>
      <c r="FO32" s="167">
        <v>107.04179999999999</v>
      </c>
      <c r="FP32" s="167">
        <v>122.9076</v>
      </c>
      <c r="FQ32" s="167">
        <v>41.208500000000001</v>
      </c>
      <c r="FR32" s="167">
        <v>12.32</v>
      </c>
      <c r="FS32" s="167">
        <v>4.1486000000000001</v>
      </c>
      <c r="FT32" s="167">
        <v>1.0806</v>
      </c>
      <c r="FU32" s="167">
        <v>-1.57</v>
      </c>
      <c r="FV32" s="167">
        <v>14.38</v>
      </c>
      <c r="FW32" s="167">
        <v>41.9206</v>
      </c>
      <c r="FX32" s="168"/>
      <c r="FY32" s="167">
        <v>-3.931</v>
      </c>
      <c r="FZ32" s="167">
        <v>4.3810000000000002</v>
      </c>
      <c r="GA32" s="168"/>
      <c r="GB32" s="167">
        <v>39.200000000000003</v>
      </c>
      <c r="GC32" s="167">
        <v>-123.8819</v>
      </c>
      <c r="GD32" s="167">
        <v>-107.1451</v>
      </c>
      <c r="GE32" s="167">
        <v>16.22</v>
      </c>
      <c r="GF32" s="167">
        <v>77.207899999999995</v>
      </c>
      <c r="GG32" s="167">
        <v>17</v>
      </c>
      <c r="GH32" s="167">
        <v>-26.430199999999999</v>
      </c>
      <c r="GI32" s="167">
        <v>-2.2860999999999998</v>
      </c>
      <c r="GJ32" s="167">
        <v>-2.3833000000000002</v>
      </c>
      <c r="GK32" s="167">
        <v>2.2414999999999998</v>
      </c>
      <c r="GL32" s="168"/>
      <c r="GM32" s="168"/>
      <c r="GN32" s="167">
        <v>-13.0029</v>
      </c>
      <c r="GO32" s="167">
        <v>-43.066499999999998</v>
      </c>
      <c r="GP32" s="167">
        <v>13.310700000000001</v>
      </c>
      <c r="GQ32" s="167">
        <v>45.603900000000003</v>
      </c>
      <c r="GR32" s="167">
        <v>60.235999999999997</v>
      </c>
      <c r="GS32" s="167">
        <v>60.766599999999997</v>
      </c>
      <c r="GT32" s="167">
        <v>-131.6747</v>
      </c>
      <c r="GU32" s="167">
        <v>-32.277099999999997</v>
      </c>
      <c r="GV32" s="167">
        <v>40.878599999999999</v>
      </c>
      <c r="GW32" s="167">
        <v>-75.359300000000005</v>
      </c>
      <c r="GX32" s="167">
        <v>11.390599999999999</v>
      </c>
      <c r="GY32" s="167">
        <v>14.456</v>
      </c>
      <c r="GZ32" s="167">
        <v>14.0093</v>
      </c>
      <c r="HA32" s="167">
        <v>13</v>
      </c>
      <c r="HB32" s="167">
        <v>68.527000000000001</v>
      </c>
      <c r="HC32" s="167">
        <v>67.978200000000001</v>
      </c>
      <c r="HD32" s="168"/>
      <c r="HE32" s="168"/>
      <c r="HF32" s="167">
        <v>-87.421999999999997</v>
      </c>
      <c r="HG32" s="167">
        <v>87.450299999999999</v>
      </c>
      <c r="HH32" s="167">
        <v>-66.089799999999997</v>
      </c>
      <c r="HI32" s="167">
        <v>-66.964600000000004</v>
      </c>
      <c r="HJ32" s="167">
        <v>-66.940600000000003</v>
      </c>
      <c r="HK32" s="167">
        <v>-48.207900000000002</v>
      </c>
      <c r="HL32" s="167">
        <v>-38.535899999999998</v>
      </c>
      <c r="HM32" s="167">
        <v>75.591899999999995</v>
      </c>
      <c r="HN32" s="167">
        <v>73.235399999999998</v>
      </c>
      <c r="HO32" s="168"/>
      <c r="HP32" s="168"/>
      <c r="HQ32" s="167">
        <v>2.2330000000000001</v>
      </c>
      <c r="HR32" s="167">
        <v>2.1560999999999999</v>
      </c>
      <c r="HS32" s="167">
        <v>-18.7394</v>
      </c>
      <c r="HT32" s="167">
        <v>-18.596699999999998</v>
      </c>
      <c r="HU32" s="167">
        <v>15.09</v>
      </c>
      <c r="HV32" s="167">
        <v>15.07</v>
      </c>
      <c r="HW32" s="167">
        <v>43.6</v>
      </c>
      <c r="HX32" s="167">
        <v>43.7</v>
      </c>
      <c r="HY32" s="167">
        <v>20.9621</v>
      </c>
      <c r="HZ32" s="167">
        <v>-74.48</v>
      </c>
      <c r="IA32" s="167">
        <v>-355.51569999999998</v>
      </c>
      <c r="IB32" s="167">
        <v>62.091200000000001</v>
      </c>
      <c r="IC32" s="167">
        <v>61.738100000000003</v>
      </c>
      <c r="ID32" s="167">
        <v>8.1999999999999993</v>
      </c>
      <c r="IE32" s="167">
        <v>39.4</v>
      </c>
      <c r="IF32" s="167">
        <v>-1.1000000000000001</v>
      </c>
      <c r="IG32" s="167">
        <v>-1.1000000000000001</v>
      </c>
      <c r="IH32" s="168"/>
      <c r="II32" s="168"/>
      <c r="IJ32" s="167">
        <v>72.646699999999996</v>
      </c>
      <c r="IK32" s="167">
        <v>97.595699999999994</v>
      </c>
      <c r="IL32" s="167">
        <v>104.8608</v>
      </c>
      <c r="IM32" s="167">
        <v>62.266399999999997</v>
      </c>
      <c r="IN32" s="167">
        <v>128.749</v>
      </c>
      <c r="IO32" s="167">
        <v>-58.755200000000002</v>
      </c>
      <c r="IP32" s="167">
        <v>50.173499999999997</v>
      </c>
      <c r="IQ32" s="167">
        <v>-143.23519999999999</v>
      </c>
      <c r="IR32" s="167">
        <v>0</v>
      </c>
      <c r="IS32" s="167">
        <v>-56.399000000000001</v>
      </c>
      <c r="IT32" s="167">
        <v>175.4632</v>
      </c>
      <c r="IU32" s="167">
        <v>175.95169999999999</v>
      </c>
      <c r="IV32" s="167">
        <v>145.55680000000001</v>
      </c>
      <c r="IW32" s="167">
        <v>-97.844700000000003</v>
      </c>
      <c r="IX32" s="167">
        <v>-17.4054</v>
      </c>
      <c r="IY32" s="167">
        <v>-109.5682</v>
      </c>
      <c r="IZ32" s="167">
        <v>110.6922</v>
      </c>
      <c r="JA32" s="167">
        <v>-8.0929000000000002</v>
      </c>
      <c r="JB32" s="168"/>
      <c r="JC32" s="167">
        <v>27.68</v>
      </c>
      <c r="JD32" s="167">
        <v>6.5179999999999998</v>
      </c>
      <c r="JE32" s="167">
        <v>6.4820000000000002</v>
      </c>
      <c r="JF32" s="167">
        <v>-26.96</v>
      </c>
      <c r="JG32" s="167">
        <v>5.76</v>
      </c>
      <c r="JH32" s="168"/>
      <c r="JI32" s="167">
        <v>-6.7062999999999997</v>
      </c>
      <c r="JJ32" s="167">
        <v>-17.256399999999999</v>
      </c>
      <c r="JK32" s="167">
        <v>-1.4633</v>
      </c>
      <c r="JL32" s="167">
        <v>-2</v>
      </c>
      <c r="JM32" s="167">
        <v>50.384999999999998</v>
      </c>
      <c r="JN32" s="167">
        <v>49.09</v>
      </c>
      <c r="JO32" s="167">
        <v>11.217700000000001</v>
      </c>
      <c r="JP32" s="168"/>
      <c r="JQ32" s="167">
        <v>47.572600000000001</v>
      </c>
      <c r="JR32" s="167">
        <v>47.275500000000001</v>
      </c>
      <c r="JS32" s="167">
        <v>48.009</v>
      </c>
      <c r="JT32" s="168"/>
      <c r="JU32" s="167">
        <v>-41.1</v>
      </c>
      <c r="JV32" s="167">
        <v>7.2651000000000003</v>
      </c>
      <c r="JW32" s="167">
        <v>8.5500000000000007</v>
      </c>
      <c r="JX32" s="168"/>
      <c r="JY32" s="167">
        <v>-37.1312</v>
      </c>
      <c r="JZ32" s="167">
        <v>71.5471</v>
      </c>
      <c r="KA32" s="167">
        <v>49.1554</v>
      </c>
      <c r="KB32" s="167">
        <v>-37.124699999999997</v>
      </c>
      <c r="KC32" s="167">
        <v>-69.600700000000003</v>
      </c>
      <c r="KD32" s="167">
        <v>37.741799999999998</v>
      </c>
      <c r="KE32" s="167">
        <v>31.472200000000001</v>
      </c>
      <c r="KF32" s="167">
        <v>32.200000000000003</v>
      </c>
      <c r="KG32" s="167">
        <v>-31.9</v>
      </c>
      <c r="KH32" s="167">
        <v>-152.59389999999999</v>
      </c>
      <c r="KI32" s="167">
        <v>213.1542</v>
      </c>
    </row>
    <row r="33" spans="1:295" ht="18" customHeight="1" x14ac:dyDescent="0.3">
      <c r="A33" s="162" t="s">
        <v>42</v>
      </c>
      <c r="B33" s="162" t="s">
        <v>753</v>
      </c>
      <c r="C33" s="163">
        <v>0</v>
      </c>
      <c r="D33" s="163">
        <v>22.1431</v>
      </c>
      <c r="E33" s="163">
        <v>-26.293900000000001</v>
      </c>
      <c r="F33" s="163">
        <v>10.7684</v>
      </c>
      <c r="G33" s="163">
        <v>12.576700000000001</v>
      </c>
      <c r="H33" s="164"/>
      <c r="I33" s="164"/>
      <c r="J33" s="163">
        <v>-92.8643</v>
      </c>
      <c r="K33" s="163">
        <v>69.619100000000003</v>
      </c>
      <c r="L33" s="163">
        <v>35.4529</v>
      </c>
      <c r="M33" s="163">
        <v>35.264099999999999</v>
      </c>
      <c r="N33" s="163">
        <v>0</v>
      </c>
      <c r="O33" s="163">
        <v>-57.497</v>
      </c>
      <c r="P33" s="163">
        <v>50.6</v>
      </c>
      <c r="Q33" s="163">
        <v>16.559999999999999</v>
      </c>
      <c r="R33" s="163">
        <v>-50.6</v>
      </c>
      <c r="S33" s="163">
        <v>11.1166</v>
      </c>
      <c r="T33" s="163">
        <v>43.481000000000002</v>
      </c>
      <c r="U33" s="163">
        <v>22.606400000000001</v>
      </c>
      <c r="V33" s="163">
        <v>22.893599999999999</v>
      </c>
      <c r="W33" s="163">
        <v>38.264899999999997</v>
      </c>
      <c r="X33" s="163">
        <v>15.4275</v>
      </c>
      <c r="Y33" s="163">
        <v>5.3018000000000001</v>
      </c>
      <c r="Z33" s="163">
        <v>8.0449999999999999</v>
      </c>
      <c r="AA33" s="164"/>
      <c r="AB33" s="164"/>
      <c r="AC33" s="163">
        <v>-55.46</v>
      </c>
      <c r="AD33" s="163">
        <v>-55.16</v>
      </c>
      <c r="AE33" s="164"/>
      <c r="AF33" s="163">
        <v>0</v>
      </c>
      <c r="AG33" s="163">
        <v>55</v>
      </c>
      <c r="AH33" s="164"/>
      <c r="AI33" s="164"/>
      <c r="AJ33" s="163">
        <v>-48.6</v>
      </c>
      <c r="AK33" s="163">
        <v>-49.08</v>
      </c>
      <c r="AL33" s="163">
        <v>-52.2</v>
      </c>
      <c r="AM33" s="163">
        <v>49.55</v>
      </c>
      <c r="AN33" s="163">
        <v>49.13</v>
      </c>
      <c r="AO33" s="163">
        <v>21.530799999999999</v>
      </c>
      <c r="AP33" s="163">
        <v>-7.5517000000000003</v>
      </c>
      <c r="AQ33" s="163">
        <v>73.097399999999993</v>
      </c>
      <c r="AR33" s="163">
        <v>75.921999999999997</v>
      </c>
      <c r="AS33" s="163">
        <v>57.009599999999999</v>
      </c>
      <c r="AT33" s="163">
        <v>-44.474400000000003</v>
      </c>
      <c r="AU33" s="163">
        <v>-44.789700000000003</v>
      </c>
      <c r="AV33" s="163">
        <v>33.381100000000004</v>
      </c>
      <c r="AW33" s="163">
        <v>35.028100000000002</v>
      </c>
      <c r="AX33" s="163">
        <v>81.983000000000004</v>
      </c>
      <c r="AY33" s="163">
        <v>84.662199999999999</v>
      </c>
      <c r="AZ33" s="163">
        <v>65.305499999999995</v>
      </c>
      <c r="BA33" s="164"/>
      <c r="BB33" s="163">
        <v>-636.34609999999998</v>
      </c>
      <c r="BC33" s="163">
        <v>14.6426</v>
      </c>
      <c r="BD33" s="163">
        <v>-17.3</v>
      </c>
      <c r="BE33" s="163">
        <v>-18</v>
      </c>
      <c r="BF33" s="163">
        <v>49.839399999999998</v>
      </c>
      <c r="BG33" s="163">
        <v>49.396999999999998</v>
      </c>
      <c r="BH33" s="163">
        <v>-3.7616999999999998</v>
      </c>
      <c r="BI33" s="164"/>
      <c r="BJ33" s="163">
        <v>-93.406099999999995</v>
      </c>
      <c r="BK33" s="163">
        <v>5.2906000000000004</v>
      </c>
      <c r="BL33" s="163">
        <v>9.0030999999999999</v>
      </c>
      <c r="BM33" s="163">
        <v>6.0682999999999998</v>
      </c>
      <c r="BN33" s="163">
        <v>680.95929999999998</v>
      </c>
      <c r="BO33" s="163">
        <v>216.98650000000001</v>
      </c>
      <c r="BP33" s="163">
        <v>216.34559999999999</v>
      </c>
      <c r="BQ33" s="163">
        <v>-701.19029999999998</v>
      </c>
      <c r="BR33" s="163">
        <v>697.48519999999996</v>
      </c>
      <c r="BS33" s="164"/>
      <c r="BT33" s="163">
        <v>-44.805300000000003</v>
      </c>
      <c r="BU33" s="163">
        <v>46.066200000000002</v>
      </c>
      <c r="BV33" s="163">
        <v>100.47410000000001</v>
      </c>
      <c r="BW33" s="163">
        <v>29.7</v>
      </c>
      <c r="BX33" s="163">
        <v>24.97</v>
      </c>
      <c r="BY33" s="163">
        <v>73.12</v>
      </c>
      <c r="BZ33" s="163">
        <v>77.790000000000006</v>
      </c>
      <c r="CA33" s="163">
        <v>-11.917999999999999</v>
      </c>
      <c r="CB33" s="163">
        <v>-11.784000000000001</v>
      </c>
      <c r="CC33" s="163">
        <v>66.205500000000001</v>
      </c>
      <c r="CD33" s="163">
        <v>66.777299999999997</v>
      </c>
      <c r="CE33" s="163">
        <v>26.978899999999999</v>
      </c>
      <c r="CF33" s="164"/>
      <c r="CG33" s="163">
        <v>-184.25810000000001</v>
      </c>
      <c r="CH33" s="163">
        <v>6.4217000000000004</v>
      </c>
      <c r="CI33" s="164"/>
      <c r="CJ33" s="164"/>
      <c r="CK33" s="164"/>
      <c r="CL33" s="163">
        <v>109.2</v>
      </c>
      <c r="CM33" s="163">
        <v>98.7</v>
      </c>
      <c r="CN33" s="163">
        <v>-15.54</v>
      </c>
      <c r="CO33" s="163">
        <v>77.115200000000002</v>
      </c>
      <c r="CP33" s="163">
        <v>74.811700000000002</v>
      </c>
      <c r="CQ33" s="163">
        <v>75.112300000000005</v>
      </c>
      <c r="CR33" s="163">
        <v>11.6532</v>
      </c>
      <c r="CS33" s="163">
        <v>12.2136</v>
      </c>
      <c r="CT33" s="163">
        <v>88.145300000000006</v>
      </c>
      <c r="CU33" s="163">
        <v>-156.0692</v>
      </c>
      <c r="CV33" s="163">
        <v>100.07640000000001</v>
      </c>
      <c r="CW33" s="163">
        <v>14.834099999999999</v>
      </c>
      <c r="CX33" s="163">
        <v>50.43</v>
      </c>
      <c r="CY33" s="163">
        <v>51.95</v>
      </c>
      <c r="CZ33" s="163">
        <v>65.163600000000002</v>
      </c>
      <c r="DA33" s="163">
        <v>61.967500000000001</v>
      </c>
      <c r="DB33" s="163">
        <v>-30.98</v>
      </c>
      <c r="DC33" s="163">
        <v>-3.3910999999999998</v>
      </c>
      <c r="DD33" s="164"/>
      <c r="DE33" s="164"/>
      <c r="DF33" s="163">
        <v>-116.3629</v>
      </c>
      <c r="DG33" s="163">
        <v>-21.1967</v>
      </c>
      <c r="DH33" s="163">
        <v>-18.779699999999998</v>
      </c>
      <c r="DI33" s="163">
        <v>-118.8</v>
      </c>
      <c r="DJ33" s="163">
        <v>-118.4</v>
      </c>
      <c r="DK33" s="163">
        <v>25.5075</v>
      </c>
      <c r="DL33" s="164"/>
      <c r="DM33" s="163">
        <v>71.400899999999993</v>
      </c>
      <c r="DN33" s="164"/>
      <c r="DO33" s="164"/>
      <c r="DP33" s="163">
        <v>-10.25</v>
      </c>
      <c r="DQ33" s="163">
        <v>62.790500000000002</v>
      </c>
      <c r="DR33" s="163">
        <v>115.10899999999999</v>
      </c>
      <c r="DS33" s="164"/>
      <c r="DT33" s="163">
        <v>-51.4</v>
      </c>
      <c r="DU33" s="163">
        <v>108.02</v>
      </c>
      <c r="DV33" s="163">
        <v>70.150000000000006</v>
      </c>
      <c r="DW33" s="163">
        <v>115.6182</v>
      </c>
      <c r="DX33" s="163">
        <v>114.36360000000001</v>
      </c>
      <c r="DY33" s="163">
        <v>14.821999999999999</v>
      </c>
      <c r="DZ33" s="163">
        <v>14.0091</v>
      </c>
      <c r="EA33" s="163">
        <v>253.7079</v>
      </c>
      <c r="EB33" s="163">
        <v>207.71279999999999</v>
      </c>
      <c r="EC33" s="163">
        <v>200.09</v>
      </c>
      <c r="ED33" s="163">
        <v>204.22970000000001</v>
      </c>
      <c r="EE33" s="163">
        <v>54.924700000000001</v>
      </c>
      <c r="EF33" s="163">
        <v>38.361400000000003</v>
      </c>
      <c r="EG33" s="163">
        <v>-28.266999999999999</v>
      </c>
      <c r="EH33" s="163">
        <v>712.32799999999997</v>
      </c>
      <c r="EI33" s="163">
        <v>-91.614599999999996</v>
      </c>
      <c r="EJ33" s="164"/>
      <c r="EK33" s="163">
        <v>-37.463900000000002</v>
      </c>
      <c r="EL33" s="163">
        <v>-34.576700000000002</v>
      </c>
      <c r="EM33" s="163">
        <v>33.552399999999999</v>
      </c>
      <c r="EN33" s="163">
        <v>-28.428699999999999</v>
      </c>
      <c r="EO33" s="163">
        <v>-27.032299999999999</v>
      </c>
      <c r="EP33" s="163">
        <v>33.840000000000003</v>
      </c>
      <c r="EQ33" s="163">
        <v>-35.199399999999997</v>
      </c>
      <c r="ER33" s="163">
        <v>-35.918300000000002</v>
      </c>
      <c r="ES33" s="163">
        <v>0.4748</v>
      </c>
      <c r="ET33" s="163">
        <v>0</v>
      </c>
      <c r="EU33" s="163">
        <v>-6.9</v>
      </c>
      <c r="EV33" s="163">
        <v>1</v>
      </c>
      <c r="EW33" s="163">
        <v>15.898400000000001</v>
      </c>
      <c r="EX33" s="163">
        <v>-121.14530000000001</v>
      </c>
      <c r="EY33" s="163">
        <v>-33.598599999999998</v>
      </c>
      <c r="EZ33" s="163">
        <v>-32.937100000000001</v>
      </c>
      <c r="FA33" s="163">
        <v>7.1645000000000003</v>
      </c>
      <c r="FB33" s="163">
        <v>-36.638800000000003</v>
      </c>
      <c r="FC33" s="163">
        <v>0</v>
      </c>
      <c r="FD33" s="163">
        <v>22.794499999999999</v>
      </c>
      <c r="FE33" s="164"/>
      <c r="FF33" s="163">
        <v>22.529599999999999</v>
      </c>
      <c r="FG33" s="163">
        <v>38.385100000000001</v>
      </c>
      <c r="FH33" s="163">
        <v>39.234999999999999</v>
      </c>
      <c r="FI33" s="163">
        <v>37.514499999999998</v>
      </c>
      <c r="FJ33" s="163">
        <v>11.554500000000001</v>
      </c>
      <c r="FK33" s="163">
        <v>11.554500000000001</v>
      </c>
      <c r="FL33" s="163">
        <v>149.0361</v>
      </c>
      <c r="FM33" s="163">
        <v>-12.446199999999999</v>
      </c>
      <c r="FN33" s="163">
        <v>-12.1678</v>
      </c>
      <c r="FO33" s="163">
        <v>90.642899999999997</v>
      </c>
      <c r="FP33" s="163">
        <v>104.7504</v>
      </c>
      <c r="FQ33" s="163">
        <v>39.113799999999998</v>
      </c>
      <c r="FR33" s="163">
        <v>10.48</v>
      </c>
      <c r="FS33" s="163">
        <v>4.3609999999999998</v>
      </c>
      <c r="FT33" s="163">
        <v>1.0329999999999999</v>
      </c>
      <c r="FU33" s="163">
        <v>-1.58</v>
      </c>
      <c r="FV33" s="163">
        <v>14.28</v>
      </c>
      <c r="FW33" s="163">
        <v>38.577399999999997</v>
      </c>
      <c r="FX33" s="164"/>
      <c r="FY33" s="163">
        <v>-3.8860000000000001</v>
      </c>
      <c r="FZ33" s="163">
        <v>4.1989999999999998</v>
      </c>
      <c r="GA33" s="164"/>
      <c r="GB33" s="163">
        <v>40.24</v>
      </c>
      <c r="GC33" s="163">
        <v>-105.3591</v>
      </c>
      <c r="GD33" s="163">
        <v>-90.974900000000005</v>
      </c>
      <c r="GE33" s="163">
        <v>15.66</v>
      </c>
      <c r="GF33" s="163">
        <v>74.301199999999994</v>
      </c>
      <c r="GG33" s="163">
        <v>17.399999999999999</v>
      </c>
      <c r="GH33" s="163">
        <v>-26.015599999999999</v>
      </c>
      <c r="GI33" s="163">
        <v>-2.2431999999999999</v>
      </c>
      <c r="GJ33" s="163">
        <v>-2.1873</v>
      </c>
      <c r="GK33" s="163">
        <v>2.2037</v>
      </c>
      <c r="GL33" s="164"/>
      <c r="GM33" s="164"/>
      <c r="GN33" s="163">
        <v>-13.9575</v>
      </c>
      <c r="GO33" s="163">
        <v>-42.251600000000003</v>
      </c>
      <c r="GP33" s="163">
        <v>12.1972</v>
      </c>
      <c r="GQ33" s="163">
        <v>44.647100000000002</v>
      </c>
      <c r="GR33" s="163">
        <v>59.140799999999999</v>
      </c>
      <c r="GS33" s="163">
        <v>63.188800000000001</v>
      </c>
      <c r="GT33" s="163">
        <v>-132.5129</v>
      </c>
      <c r="GU33" s="163">
        <v>-29.869</v>
      </c>
      <c r="GV33" s="163">
        <v>40.673900000000003</v>
      </c>
      <c r="GW33" s="163">
        <v>-69.419700000000006</v>
      </c>
      <c r="GX33" s="164"/>
      <c r="GY33" s="163">
        <v>14.2705</v>
      </c>
      <c r="GZ33" s="163">
        <v>13.8195</v>
      </c>
      <c r="HA33" s="164"/>
      <c r="HB33" s="163">
        <v>66.863299999999995</v>
      </c>
      <c r="HC33" s="163">
        <v>68.113500000000002</v>
      </c>
      <c r="HD33" s="164"/>
      <c r="HE33" s="164"/>
      <c r="HF33" s="163">
        <v>-92.85</v>
      </c>
      <c r="HG33" s="163">
        <v>94.345100000000002</v>
      </c>
      <c r="HH33" s="163">
        <v>-64.828100000000006</v>
      </c>
      <c r="HI33" s="163">
        <v>-65.895899999999997</v>
      </c>
      <c r="HJ33" s="163">
        <v>-68.143900000000002</v>
      </c>
      <c r="HK33" s="163">
        <v>-50.567799999999998</v>
      </c>
      <c r="HL33" s="163">
        <v>-41.219700000000003</v>
      </c>
      <c r="HM33" s="163">
        <v>76.443600000000004</v>
      </c>
      <c r="HN33" s="163">
        <v>77.344399999999993</v>
      </c>
      <c r="HO33" s="164"/>
      <c r="HP33" s="164"/>
      <c r="HQ33" s="163">
        <v>3.9249000000000001</v>
      </c>
      <c r="HR33" s="163">
        <v>3.7490999999999999</v>
      </c>
      <c r="HS33" s="163">
        <v>-18.795999999999999</v>
      </c>
      <c r="HT33" s="163">
        <v>-18.602799999999998</v>
      </c>
      <c r="HU33" s="163">
        <v>9.15</v>
      </c>
      <c r="HV33" s="163">
        <v>9.14</v>
      </c>
      <c r="HW33" s="163">
        <v>42.7</v>
      </c>
      <c r="HX33" s="163">
        <v>44.4</v>
      </c>
      <c r="HY33" s="163">
        <v>21.350899999999999</v>
      </c>
      <c r="HZ33" s="163">
        <v>-76.400000000000006</v>
      </c>
      <c r="IA33" s="163">
        <v>-343.55950000000001</v>
      </c>
      <c r="IB33" s="163">
        <v>61.062800000000003</v>
      </c>
      <c r="IC33" s="163">
        <v>60.732399999999998</v>
      </c>
      <c r="ID33" s="163">
        <v>12.2</v>
      </c>
      <c r="IE33" s="163">
        <v>39.299999999999997</v>
      </c>
      <c r="IF33" s="163">
        <v>-2.8</v>
      </c>
      <c r="IG33" s="163">
        <v>-2.8</v>
      </c>
      <c r="IH33" s="164"/>
      <c r="II33" s="164"/>
      <c r="IJ33" s="163">
        <v>76.168000000000006</v>
      </c>
      <c r="IK33" s="163">
        <v>111.2433</v>
      </c>
      <c r="IL33" s="163">
        <v>98.615799999999993</v>
      </c>
      <c r="IM33" s="163">
        <v>63.5732</v>
      </c>
      <c r="IN33" s="163">
        <v>130.72020000000001</v>
      </c>
      <c r="IO33" s="163">
        <v>-61.811599999999999</v>
      </c>
      <c r="IP33" s="163">
        <v>51.841000000000001</v>
      </c>
      <c r="IQ33" s="163">
        <v>-154.7406</v>
      </c>
      <c r="IR33" s="163">
        <v>0</v>
      </c>
      <c r="IS33" s="163">
        <v>-55.203299999999999</v>
      </c>
      <c r="IT33" s="163">
        <v>170.42760000000001</v>
      </c>
      <c r="IU33" s="163">
        <v>170.965</v>
      </c>
      <c r="IV33" s="163">
        <v>152.13630000000001</v>
      </c>
      <c r="IW33" s="163">
        <v>-94.290099999999995</v>
      </c>
      <c r="IX33" s="163">
        <v>-13.702199999999999</v>
      </c>
      <c r="IY33" s="163">
        <v>-103.7824</v>
      </c>
      <c r="IZ33" s="163">
        <v>106.60129999999999</v>
      </c>
      <c r="JA33" s="163">
        <v>-7.0656999999999996</v>
      </c>
      <c r="JB33" s="164"/>
      <c r="JC33" s="163">
        <v>27.68</v>
      </c>
      <c r="JD33" s="163">
        <v>6.59</v>
      </c>
      <c r="JE33" s="163">
        <v>6.61</v>
      </c>
      <c r="JF33" s="163">
        <v>-26.64</v>
      </c>
      <c r="JG33" s="163">
        <v>5.12</v>
      </c>
      <c r="JH33" s="164"/>
      <c r="JI33" s="163">
        <v>-5.6535000000000002</v>
      </c>
      <c r="JJ33" s="163">
        <v>-18.4558</v>
      </c>
      <c r="JK33" s="163">
        <v>-2.0493000000000001</v>
      </c>
      <c r="JL33" s="163">
        <v>-0.9</v>
      </c>
      <c r="JM33" s="163">
        <v>50.173000000000002</v>
      </c>
      <c r="JN33" s="163">
        <v>50.216999999999999</v>
      </c>
      <c r="JO33" s="163">
        <v>11.183199999999999</v>
      </c>
      <c r="JP33" s="163">
        <v>13.439299999999999</v>
      </c>
      <c r="JQ33" s="163">
        <v>48.684100000000001</v>
      </c>
      <c r="JR33" s="163">
        <v>49.675600000000003</v>
      </c>
      <c r="JS33" s="163">
        <v>50.191400000000002</v>
      </c>
      <c r="JT33" s="164"/>
      <c r="JU33" s="163">
        <v>-35.299999999999997</v>
      </c>
      <c r="JV33" s="163">
        <v>8.3007000000000009</v>
      </c>
      <c r="JW33" s="163">
        <v>8.14</v>
      </c>
      <c r="JX33" s="164"/>
      <c r="JY33" s="163">
        <v>-39.540100000000002</v>
      </c>
      <c r="JZ33" s="163">
        <v>71.812799999999996</v>
      </c>
      <c r="KA33" s="163">
        <v>51.785299999999999</v>
      </c>
      <c r="KB33" s="163">
        <v>-40.038699999999999</v>
      </c>
      <c r="KC33" s="163">
        <v>-70.883600000000001</v>
      </c>
      <c r="KD33" s="163">
        <v>40.066200000000002</v>
      </c>
      <c r="KE33" s="163">
        <v>30.523399999999999</v>
      </c>
      <c r="KF33" s="163">
        <v>27.6</v>
      </c>
      <c r="KG33" s="163">
        <v>-29.5</v>
      </c>
      <c r="KH33" s="163">
        <v>-161.51679999999999</v>
      </c>
      <c r="KI33" s="163">
        <v>229.79759999999999</v>
      </c>
    </row>
    <row r="34" spans="1:295" ht="18" customHeight="1" x14ac:dyDescent="0.3">
      <c r="A34" s="162" t="s">
        <v>42</v>
      </c>
      <c r="B34" s="162" t="s">
        <v>754</v>
      </c>
      <c r="C34" s="165">
        <v>0</v>
      </c>
      <c r="D34" s="165">
        <v>21.2898</v>
      </c>
      <c r="E34" s="165">
        <v>-25.052099999999999</v>
      </c>
      <c r="F34" s="165">
        <v>10.595499999999999</v>
      </c>
      <c r="G34" s="165">
        <v>11.3667</v>
      </c>
      <c r="H34" s="166"/>
      <c r="I34" s="165">
        <v>50.593200000000003</v>
      </c>
      <c r="J34" s="165">
        <v>-90.275400000000005</v>
      </c>
      <c r="K34" s="165">
        <v>66.629599999999996</v>
      </c>
      <c r="L34" s="165">
        <v>33.482999999999997</v>
      </c>
      <c r="M34" s="165">
        <v>33.301900000000003</v>
      </c>
      <c r="N34" s="165">
        <v>2.2200000000000002</v>
      </c>
      <c r="O34" s="165">
        <v>-57.152999999999999</v>
      </c>
      <c r="P34" s="165">
        <v>50.6</v>
      </c>
      <c r="Q34" s="165">
        <v>16.559999999999999</v>
      </c>
      <c r="R34" s="166"/>
      <c r="S34" s="165">
        <v>13.611599999999999</v>
      </c>
      <c r="T34" s="165">
        <v>42.675400000000003</v>
      </c>
      <c r="U34" s="165">
        <v>22.249600000000001</v>
      </c>
      <c r="V34" s="165">
        <v>22.814699999999998</v>
      </c>
      <c r="W34" s="165">
        <v>37.576000000000001</v>
      </c>
      <c r="X34" s="165">
        <v>15.248900000000001</v>
      </c>
      <c r="Y34" s="165">
        <v>6.0805999999999996</v>
      </c>
      <c r="Z34" s="165">
        <v>7.9964000000000004</v>
      </c>
      <c r="AA34" s="166"/>
      <c r="AB34" s="166"/>
      <c r="AC34" s="165">
        <v>-54.55</v>
      </c>
      <c r="AD34" s="165">
        <v>-54.67</v>
      </c>
      <c r="AE34" s="166"/>
      <c r="AF34" s="165">
        <v>-2.2200000000000002</v>
      </c>
      <c r="AG34" s="166"/>
      <c r="AH34" s="166"/>
      <c r="AI34" s="166"/>
      <c r="AJ34" s="165">
        <v>-41.03</v>
      </c>
      <c r="AK34" s="165">
        <v>-41.29</v>
      </c>
      <c r="AL34" s="165">
        <v>-67.28</v>
      </c>
      <c r="AM34" s="165">
        <v>41.77</v>
      </c>
      <c r="AN34" s="165">
        <v>41.93</v>
      </c>
      <c r="AO34" s="165">
        <v>20.382300000000001</v>
      </c>
      <c r="AP34" s="165">
        <v>-6.9527000000000001</v>
      </c>
      <c r="AQ34" s="165">
        <v>71.064700000000002</v>
      </c>
      <c r="AR34" s="165">
        <v>74.074700000000007</v>
      </c>
      <c r="AS34" s="165">
        <v>53.5184</v>
      </c>
      <c r="AT34" s="165">
        <v>-38.982100000000003</v>
      </c>
      <c r="AU34" s="165">
        <v>-39.326300000000003</v>
      </c>
      <c r="AV34" s="165">
        <v>12.424200000000001</v>
      </c>
      <c r="AW34" s="165">
        <v>12.106400000000001</v>
      </c>
      <c r="AX34" s="165">
        <v>81.045299999999997</v>
      </c>
      <c r="AY34" s="165">
        <v>83.054699999999997</v>
      </c>
      <c r="AZ34" s="165">
        <v>34.892499999999998</v>
      </c>
      <c r="BA34" s="166"/>
      <c r="BB34" s="165">
        <v>-594.72889999999995</v>
      </c>
      <c r="BC34" s="165">
        <v>15.8056</v>
      </c>
      <c r="BD34" s="165">
        <v>-18.100000000000001</v>
      </c>
      <c r="BE34" s="165">
        <v>-18.2</v>
      </c>
      <c r="BF34" s="165">
        <v>44.489400000000003</v>
      </c>
      <c r="BG34" s="165">
        <v>43.594799999999999</v>
      </c>
      <c r="BH34" s="165">
        <v>-3.859</v>
      </c>
      <c r="BI34" s="166"/>
      <c r="BJ34" s="165">
        <v>-85.149500000000003</v>
      </c>
      <c r="BK34" s="165">
        <v>5.2953000000000001</v>
      </c>
      <c r="BL34" s="165">
        <v>8.8150999999999993</v>
      </c>
      <c r="BM34" s="165">
        <v>5.8398000000000003</v>
      </c>
      <c r="BN34" s="165">
        <v>632.37379999999996</v>
      </c>
      <c r="BO34" s="165">
        <v>215.30799999999999</v>
      </c>
      <c r="BP34" s="165">
        <v>215.15539999999999</v>
      </c>
      <c r="BQ34" s="165">
        <v>-681.18809999999996</v>
      </c>
      <c r="BR34" s="165">
        <v>669.41279999999995</v>
      </c>
      <c r="BS34" s="166"/>
      <c r="BT34" s="165">
        <v>-42.556399999999996</v>
      </c>
      <c r="BU34" s="165">
        <v>43.383699999999997</v>
      </c>
      <c r="BV34" s="165">
        <v>98.318600000000004</v>
      </c>
      <c r="BW34" s="165">
        <v>28.65</v>
      </c>
      <c r="BX34" s="165">
        <v>24.85</v>
      </c>
      <c r="BY34" s="165">
        <v>70.72</v>
      </c>
      <c r="BZ34" s="165">
        <v>77.06</v>
      </c>
      <c r="CA34" s="165">
        <v>-13.525499999999999</v>
      </c>
      <c r="CB34" s="165">
        <v>-13.2576</v>
      </c>
      <c r="CC34" s="165">
        <v>65.228999999999999</v>
      </c>
      <c r="CD34" s="165">
        <v>65.027299999999997</v>
      </c>
      <c r="CE34" s="165">
        <v>27.018999999999998</v>
      </c>
      <c r="CF34" s="166"/>
      <c r="CG34" s="165">
        <v>-165.19280000000001</v>
      </c>
      <c r="CH34" s="165">
        <v>5.8155999999999999</v>
      </c>
      <c r="CI34" s="166"/>
      <c r="CJ34" s="166"/>
      <c r="CK34" s="166"/>
      <c r="CL34" s="165">
        <v>108</v>
      </c>
      <c r="CM34" s="165">
        <v>98.3</v>
      </c>
      <c r="CN34" s="165">
        <v>-15.39</v>
      </c>
      <c r="CO34" s="165">
        <v>79.263000000000005</v>
      </c>
      <c r="CP34" s="165">
        <v>77.232799999999997</v>
      </c>
      <c r="CQ34" s="165">
        <v>77.956999999999994</v>
      </c>
      <c r="CR34" s="165">
        <v>16.2501</v>
      </c>
      <c r="CS34" s="165">
        <v>16.5684</v>
      </c>
      <c r="CT34" s="165">
        <v>82.728899999999996</v>
      </c>
      <c r="CU34" s="165">
        <v>-154.76900000000001</v>
      </c>
      <c r="CV34" s="165">
        <v>92.846699999999998</v>
      </c>
      <c r="CW34" s="165">
        <v>14.2486</v>
      </c>
      <c r="CX34" s="165">
        <v>49.37</v>
      </c>
      <c r="CY34" s="165">
        <v>50.27</v>
      </c>
      <c r="CZ34" s="165">
        <v>63.991700000000002</v>
      </c>
      <c r="DA34" s="165">
        <v>60.356099999999998</v>
      </c>
      <c r="DB34" s="165">
        <v>-30.28</v>
      </c>
      <c r="DC34" s="165">
        <v>-3.3910999999999998</v>
      </c>
      <c r="DD34" s="166"/>
      <c r="DE34" s="166"/>
      <c r="DF34" s="165">
        <v>-99.418999999999997</v>
      </c>
      <c r="DG34" s="165">
        <v>-19.128599999999999</v>
      </c>
      <c r="DH34" s="165">
        <v>-18.433900000000001</v>
      </c>
      <c r="DI34" s="165">
        <v>-118.5</v>
      </c>
      <c r="DJ34" s="165">
        <v>-117.4</v>
      </c>
      <c r="DK34" s="165">
        <v>25.5075</v>
      </c>
      <c r="DL34" s="166"/>
      <c r="DM34" s="165">
        <v>69.052700000000002</v>
      </c>
      <c r="DN34" s="166"/>
      <c r="DO34" s="166"/>
      <c r="DP34" s="165">
        <v>-9.35</v>
      </c>
      <c r="DQ34" s="165">
        <v>59.969499999999996</v>
      </c>
      <c r="DR34" s="165">
        <v>99.168099999999995</v>
      </c>
      <c r="DS34" s="166"/>
      <c r="DT34" s="165">
        <v>-50.63</v>
      </c>
      <c r="DU34" s="165">
        <v>108.42</v>
      </c>
      <c r="DV34" s="165">
        <v>67.14</v>
      </c>
      <c r="DW34" s="165">
        <v>101.29089999999999</v>
      </c>
      <c r="DX34" s="165">
        <v>97.745500000000007</v>
      </c>
      <c r="DY34" s="165">
        <v>8.4948999999999995</v>
      </c>
      <c r="DZ34" s="165">
        <v>7.7363999999999997</v>
      </c>
      <c r="EA34" s="165">
        <v>239.61099999999999</v>
      </c>
      <c r="EB34" s="165">
        <v>193.46809999999999</v>
      </c>
      <c r="EC34" s="165">
        <v>187.03980000000001</v>
      </c>
      <c r="ED34" s="165">
        <v>189.02160000000001</v>
      </c>
      <c r="EE34" s="165">
        <v>77.490099999999998</v>
      </c>
      <c r="EF34" s="165">
        <v>61.638100000000001</v>
      </c>
      <c r="EG34" s="165">
        <v>-26.347999999999999</v>
      </c>
      <c r="EH34" s="165">
        <v>697.26900000000001</v>
      </c>
      <c r="EI34" s="165">
        <v>-103.5277</v>
      </c>
      <c r="EJ34" s="166"/>
      <c r="EK34" s="165">
        <v>-36.884399999999999</v>
      </c>
      <c r="EL34" s="165">
        <v>-33.494100000000003</v>
      </c>
      <c r="EM34" s="165">
        <v>0</v>
      </c>
      <c r="EN34" s="165">
        <v>-30.261900000000001</v>
      </c>
      <c r="EO34" s="165">
        <v>-27.615600000000001</v>
      </c>
      <c r="EP34" s="165">
        <v>150.58799999999999</v>
      </c>
      <c r="EQ34" s="165">
        <v>-55.016800000000003</v>
      </c>
      <c r="ER34" s="165">
        <v>-55.879399999999997</v>
      </c>
      <c r="ES34" s="165">
        <v>-24.0246</v>
      </c>
      <c r="ET34" s="165">
        <v>0</v>
      </c>
      <c r="EU34" s="165">
        <v>-11.97</v>
      </c>
      <c r="EV34" s="165">
        <v>114.9</v>
      </c>
      <c r="EW34" s="165">
        <v>15.5341</v>
      </c>
      <c r="EX34" s="165">
        <v>-122.6874</v>
      </c>
      <c r="EY34" s="165">
        <v>-32.612200000000001</v>
      </c>
      <c r="EZ34" s="165">
        <v>-31.880099999999999</v>
      </c>
      <c r="FA34" s="165">
        <v>4.2846000000000002</v>
      </c>
      <c r="FB34" s="165">
        <v>-58.2639</v>
      </c>
      <c r="FC34" s="165">
        <v>21.170100000000001</v>
      </c>
      <c r="FD34" s="165">
        <v>22.325700000000001</v>
      </c>
      <c r="FE34" s="166"/>
      <c r="FF34" s="165">
        <v>21.958400000000001</v>
      </c>
      <c r="FG34" s="165">
        <v>38.2273</v>
      </c>
      <c r="FH34" s="165">
        <v>38.720199999999998</v>
      </c>
      <c r="FI34" s="165">
        <v>37.811100000000003</v>
      </c>
      <c r="FJ34" s="165">
        <v>12.056900000000001</v>
      </c>
      <c r="FK34" s="165">
        <v>12.559200000000001</v>
      </c>
      <c r="FL34" s="165">
        <v>138.65379999999999</v>
      </c>
      <c r="FM34" s="165">
        <v>-6.6228999999999996</v>
      </c>
      <c r="FN34" s="165">
        <v>-7.0231000000000003</v>
      </c>
      <c r="FO34" s="165">
        <v>84.185500000000005</v>
      </c>
      <c r="FP34" s="165">
        <v>97.045400000000001</v>
      </c>
      <c r="FQ34" s="165">
        <v>38.132300000000001</v>
      </c>
      <c r="FR34" s="165">
        <v>10.85</v>
      </c>
      <c r="FS34" s="165">
        <v>4.3609999999999998</v>
      </c>
      <c r="FT34" s="165">
        <v>0.95120000000000005</v>
      </c>
      <c r="FU34" s="165">
        <v>-1.67</v>
      </c>
      <c r="FV34" s="165">
        <v>13.38</v>
      </c>
      <c r="FW34" s="165">
        <v>38.317799999999998</v>
      </c>
      <c r="FX34" s="166"/>
      <c r="FY34" s="165">
        <v>-4.0990000000000002</v>
      </c>
      <c r="FZ34" s="165">
        <v>4.3259999999999996</v>
      </c>
      <c r="GA34" s="166"/>
      <c r="GB34" s="165">
        <v>41.04</v>
      </c>
      <c r="GC34" s="165">
        <v>-97.187100000000001</v>
      </c>
      <c r="GD34" s="165">
        <v>-82.417400000000001</v>
      </c>
      <c r="GE34" s="165">
        <v>15.76</v>
      </c>
      <c r="GF34" s="165">
        <v>73.221900000000005</v>
      </c>
      <c r="GG34" s="165">
        <v>16.3</v>
      </c>
      <c r="GH34" s="165">
        <v>-23.354199999999999</v>
      </c>
      <c r="GI34" s="165">
        <v>-2.6945999999999999</v>
      </c>
      <c r="GJ34" s="165">
        <v>-2.5741999999999998</v>
      </c>
      <c r="GK34" s="165">
        <v>2.1682999999999999</v>
      </c>
      <c r="GL34" s="166"/>
      <c r="GM34" s="166"/>
      <c r="GN34" s="165">
        <v>-14.0025</v>
      </c>
      <c r="GO34" s="165">
        <v>-39.323099999999997</v>
      </c>
      <c r="GP34" s="165">
        <v>11.501799999999999</v>
      </c>
      <c r="GQ34" s="165">
        <v>40.9236</v>
      </c>
      <c r="GR34" s="165">
        <v>60.128799999999998</v>
      </c>
      <c r="GS34" s="165">
        <v>62.206000000000003</v>
      </c>
      <c r="GT34" s="165">
        <v>-124.9567</v>
      </c>
      <c r="GU34" s="165">
        <v>-29.144500000000001</v>
      </c>
      <c r="GV34" s="165">
        <v>38.505200000000002</v>
      </c>
      <c r="GW34" s="165">
        <v>-68.537999999999997</v>
      </c>
      <c r="GX34" s="165">
        <v>11.0402</v>
      </c>
      <c r="GY34" s="165">
        <v>13.4794</v>
      </c>
      <c r="GZ34" s="165">
        <v>13.1655</v>
      </c>
      <c r="HA34" s="166"/>
      <c r="HB34" s="165">
        <v>59.318800000000003</v>
      </c>
      <c r="HC34" s="165">
        <v>60.432899999999997</v>
      </c>
      <c r="HD34" s="165">
        <v>1.3</v>
      </c>
      <c r="HE34" s="166"/>
      <c r="HF34" s="165">
        <v>-78.970699999999994</v>
      </c>
      <c r="HG34" s="165">
        <v>77.523399999999995</v>
      </c>
      <c r="HH34" s="165">
        <v>-89.986800000000002</v>
      </c>
      <c r="HI34" s="165">
        <v>-57.4161</v>
      </c>
      <c r="HJ34" s="165">
        <v>-57.084000000000003</v>
      </c>
      <c r="HK34" s="165">
        <v>-51.313899999999997</v>
      </c>
      <c r="HL34" s="165">
        <v>-43.268500000000003</v>
      </c>
      <c r="HM34" s="165">
        <v>77.108699999999999</v>
      </c>
      <c r="HN34" s="165">
        <v>77.815200000000004</v>
      </c>
      <c r="HO34" s="166"/>
      <c r="HP34" s="166"/>
      <c r="HQ34" s="165">
        <v>1.409</v>
      </c>
      <c r="HR34" s="165">
        <v>1.1673</v>
      </c>
      <c r="HS34" s="165">
        <v>-16.930499999999999</v>
      </c>
      <c r="HT34" s="165">
        <v>-17.825299999999999</v>
      </c>
      <c r="HU34" s="165">
        <v>11.57</v>
      </c>
      <c r="HV34" s="165">
        <v>11.29</v>
      </c>
      <c r="HW34" s="165">
        <v>37.4</v>
      </c>
      <c r="HX34" s="165">
        <v>38.299999999999997</v>
      </c>
      <c r="HY34" s="165">
        <v>21.145800000000001</v>
      </c>
      <c r="HZ34" s="165">
        <v>-76.48</v>
      </c>
      <c r="IA34" s="165">
        <v>-342.56740000000002</v>
      </c>
      <c r="IB34" s="165">
        <v>60.911900000000003</v>
      </c>
      <c r="IC34" s="165">
        <v>60.574199999999998</v>
      </c>
      <c r="ID34" s="165">
        <v>6.5</v>
      </c>
      <c r="IE34" s="165">
        <v>34.799999999999997</v>
      </c>
      <c r="IF34" s="165">
        <v>0.5</v>
      </c>
      <c r="IG34" s="165">
        <v>0.6</v>
      </c>
      <c r="IH34" s="165">
        <v>1.1599999999999999</v>
      </c>
      <c r="II34" s="165">
        <v>0.93930000000000002</v>
      </c>
      <c r="IJ34" s="165">
        <v>99.925899999999999</v>
      </c>
      <c r="IK34" s="165">
        <v>128.79929999999999</v>
      </c>
      <c r="IL34" s="165">
        <v>89.148700000000005</v>
      </c>
      <c r="IM34" s="165">
        <v>47.552900000000001</v>
      </c>
      <c r="IN34" s="165">
        <v>137.35849999999999</v>
      </c>
      <c r="IO34" s="165">
        <v>-49.227899999999998</v>
      </c>
      <c r="IP34" s="165">
        <v>40.863700000000001</v>
      </c>
      <c r="IQ34" s="165">
        <v>-136.4485</v>
      </c>
      <c r="IR34" s="165">
        <v>26.165700000000001</v>
      </c>
      <c r="IS34" s="165">
        <v>-40.568100000000001</v>
      </c>
      <c r="IT34" s="165">
        <v>173.1927</v>
      </c>
      <c r="IU34" s="165">
        <v>173.1754</v>
      </c>
      <c r="IV34" s="165">
        <v>139.06059999999999</v>
      </c>
      <c r="IW34" s="165">
        <v>-79.7256</v>
      </c>
      <c r="IX34" s="165">
        <v>-26.893999999999998</v>
      </c>
      <c r="IY34" s="165">
        <v>-103.206</v>
      </c>
      <c r="IZ34" s="165">
        <v>104.68389999999999</v>
      </c>
      <c r="JA34" s="165">
        <v>-8.7273999999999994</v>
      </c>
      <c r="JB34" s="166"/>
      <c r="JC34" s="165">
        <v>25.36</v>
      </c>
      <c r="JD34" s="165">
        <v>6.6459999999999999</v>
      </c>
      <c r="JE34" s="165">
        <v>6.6769999999999996</v>
      </c>
      <c r="JF34" s="165">
        <v>-24.88</v>
      </c>
      <c r="JG34" s="165">
        <v>3.44</v>
      </c>
      <c r="JH34" s="166"/>
      <c r="JI34" s="165">
        <v>-4.0696000000000003</v>
      </c>
      <c r="JJ34" s="165">
        <v>-17.167899999999999</v>
      </c>
      <c r="JK34" s="165">
        <v>-3.3982000000000001</v>
      </c>
      <c r="JL34" s="165">
        <v>-1.8</v>
      </c>
      <c r="JM34" s="165">
        <v>51.18</v>
      </c>
      <c r="JN34" s="165">
        <v>44.959000000000003</v>
      </c>
      <c r="JO34" s="166"/>
      <c r="JP34" s="166"/>
      <c r="JQ34" s="165">
        <v>49.8767</v>
      </c>
      <c r="JR34" s="165">
        <v>49.407699999999998</v>
      </c>
      <c r="JS34" s="165">
        <v>50.639600000000002</v>
      </c>
      <c r="JT34" s="166"/>
      <c r="JU34" s="165">
        <v>-33.799999999999997</v>
      </c>
      <c r="JV34" s="165">
        <v>10.702400000000001</v>
      </c>
      <c r="JW34" s="165">
        <v>5.57</v>
      </c>
      <c r="JX34" s="166"/>
      <c r="JY34" s="165">
        <v>-42.317599999999999</v>
      </c>
      <c r="JZ34" s="165">
        <v>71.7941</v>
      </c>
      <c r="KA34" s="165">
        <v>53.882100000000001</v>
      </c>
      <c r="KB34" s="165">
        <v>-41.328499999999998</v>
      </c>
      <c r="KC34" s="165">
        <v>-70.944500000000005</v>
      </c>
      <c r="KD34" s="165">
        <v>42.211399999999998</v>
      </c>
      <c r="KE34" s="165">
        <v>28.4374</v>
      </c>
      <c r="KF34" s="165">
        <v>25.9</v>
      </c>
      <c r="KG34" s="165">
        <v>-26.8</v>
      </c>
      <c r="KH34" s="165">
        <v>-164.73990000000001</v>
      </c>
      <c r="KI34" s="165">
        <v>227.04150000000001</v>
      </c>
    </row>
    <row r="35" spans="1:295" ht="18" customHeight="1" x14ac:dyDescent="0.3">
      <c r="A35" s="162" t="s">
        <v>42</v>
      </c>
      <c r="B35" s="162" t="s">
        <v>755</v>
      </c>
      <c r="C35" s="165">
        <v>0</v>
      </c>
      <c r="D35" s="165">
        <v>20.4559</v>
      </c>
      <c r="E35" s="165">
        <v>-24.001100000000001</v>
      </c>
      <c r="F35" s="165">
        <v>10.819000000000001</v>
      </c>
      <c r="G35" s="165">
        <v>11.052300000000001</v>
      </c>
      <c r="H35" s="166"/>
      <c r="I35" s="165">
        <v>49.4163</v>
      </c>
      <c r="J35" s="165">
        <v>-88.264099999999999</v>
      </c>
      <c r="K35" s="165">
        <v>63.322400000000002</v>
      </c>
      <c r="L35" s="165">
        <v>32.197000000000003</v>
      </c>
      <c r="M35" s="165">
        <v>32.0779</v>
      </c>
      <c r="N35" s="165">
        <v>6.66</v>
      </c>
      <c r="O35" s="165">
        <v>-57.683999999999997</v>
      </c>
      <c r="P35" s="165">
        <v>52.8</v>
      </c>
      <c r="Q35" s="165">
        <v>18.216000000000001</v>
      </c>
      <c r="R35" s="165">
        <v>-52.8</v>
      </c>
      <c r="S35" s="165">
        <v>12.5161</v>
      </c>
      <c r="T35" s="165">
        <v>43.085799999999999</v>
      </c>
      <c r="U35" s="165">
        <v>22.303999999999998</v>
      </c>
      <c r="V35" s="165">
        <v>22.767099999999999</v>
      </c>
      <c r="W35" s="165">
        <v>37.581600000000002</v>
      </c>
      <c r="X35" s="165">
        <v>15.107900000000001</v>
      </c>
      <c r="Y35" s="165">
        <v>6.3242000000000003</v>
      </c>
      <c r="Z35" s="165">
        <v>8.1268999999999991</v>
      </c>
      <c r="AA35" s="166"/>
      <c r="AB35" s="166"/>
      <c r="AC35" s="165">
        <v>-52.13</v>
      </c>
      <c r="AD35" s="165">
        <v>-52.17</v>
      </c>
      <c r="AE35" s="166"/>
      <c r="AF35" s="165">
        <v>-6.66</v>
      </c>
      <c r="AG35" s="165">
        <v>55</v>
      </c>
      <c r="AH35" s="166"/>
      <c r="AI35" s="166"/>
      <c r="AJ35" s="165">
        <v>-39.159999999999997</v>
      </c>
      <c r="AK35" s="165">
        <v>-39.78</v>
      </c>
      <c r="AL35" s="165">
        <v>-68.39</v>
      </c>
      <c r="AM35" s="165">
        <v>39.82</v>
      </c>
      <c r="AN35" s="165">
        <v>39.869999999999997</v>
      </c>
      <c r="AO35" s="165">
        <v>20.0748</v>
      </c>
      <c r="AP35" s="165">
        <v>-6.827</v>
      </c>
      <c r="AQ35" s="165">
        <v>70.073899999999995</v>
      </c>
      <c r="AR35" s="165">
        <v>73.219800000000006</v>
      </c>
      <c r="AS35" s="165">
        <v>49.2121</v>
      </c>
      <c r="AT35" s="165">
        <v>-37.374600000000001</v>
      </c>
      <c r="AU35" s="165">
        <v>-37.4163</v>
      </c>
      <c r="AV35" s="165">
        <v>11.2652</v>
      </c>
      <c r="AW35" s="165">
        <v>11.524800000000001</v>
      </c>
      <c r="AX35" s="165">
        <v>78.634100000000004</v>
      </c>
      <c r="AY35" s="165">
        <v>80.6434</v>
      </c>
      <c r="AZ35" s="165">
        <v>32.372399999999999</v>
      </c>
      <c r="BA35" s="166"/>
      <c r="BB35" s="165">
        <v>-576.08330000000001</v>
      </c>
      <c r="BC35" s="165">
        <v>15.153</v>
      </c>
      <c r="BD35" s="165">
        <v>-18.100000000000001</v>
      </c>
      <c r="BE35" s="165">
        <v>-18.2</v>
      </c>
      <c r="BF35" s="165">
        <v>42.689599999999999</v>
      </c>
      <c r="BG35" s="165">
        <v>42.129800000000003</v>
      </c>
      <c r="BH35" s="165">
        <v>-3.7928000000000002</v>
      </c>
      <c r="BI35" s="166"/>
      <c r="BJ35" s="165">
        <v>-83.658900000000003</v>
      </c>
      <c r="BK35" s="165">
        <v>5.6935000000000002</v>
      </c>
      <c r="BL35" s="165">
        <v>7.9389000000000003</v>
      </c>
      <c r="BM35" s="165">
        <v>5.5365000000000002</v>
      </c>
      <c r="BN35" s="165">
        <v>613.78809999999999</v>
      </c>
      <c r="BO35" s="165">
        <v>203.00909999999999</v>
      </c>
      <c r="BP35" s="165">
        <v>203.03960000000001</v>
      </c>
      <c r="BQ35" s="165">
        <v>-631.79899999999998</v>
      </c>
      <c r="BR35" s="165">
        <v>659.89530000000002</v>
      </c>
      <c r="BS35" s="166"/>
      <c r="BT35" s="165">
        <v>-73.221100000000007</v>
      </c>
      <c r="BU35" s="165">
        <v>75.085599999999999</v>
      </c>
      <c r="BV35" s="165">
        <v>98.458299999999994</v>
      </c>
      <c r="BW35" s="165">
        <v>29.06</v>
      </c>
      <c r="BX35" s="165">
        <v>24.06</v>
      </c>
      <c r="BY35" s="165">
        <v>70.69</v>
      </c>
      <c r="BZ35" s="165">
        <v>77.12</v>
      </c>
      <c r="CA35" s="165">
        <v>-10.846299999999999</v>
      </c>
      <c r="CB35" s="165">
        <v>-9.3727999999999998</v>
      </c>
      <c r="CC35" s="165">
        <v>66.559700000000007</v>
      </c>
      <c r="CD35" s="165">
        <v>67.512699999999995</v>
      </c>
      <c r="CE35" s="165">
        <v>26.878299999999999</v>
      </c>
      <c r="CF35" s="166"/>
      <c r="CG35" s="165">
        <v>-177.35599999999999</v>
      </c>
      <c r="CH35" s="165">
        <v>5.2649999999999997</v>
      </c>
      <c r="CI35" s="166"/>
      <c r="CJ35" s="166"/>
      <c r="CK35" s="166"/>
      <c r="CL35" s="165">
        <v>108.7</v>
      </c>
      <c r="CM35" s="165">
        <v>99</v>
      </c>
      <c r="CN35" s="165">
        <v>-15.16</v>
      </c>
      <c r="CO35" s="165">
        <v>77.457300000000004</v>
      </c>
      <c r="CP35" s="165">
        <v>75.403199999999998</v>
      </c>
      <c r="CQ35" s="165">
        <v>75.661199999999994</v>
      </c>
      <c r="CR35" s="165">
        <v>9.9295000000000009</v>
      </c>
      <c r="CS35" s="165">
        <v>10.800700000000001</v>
      </c>
      <c r="CT35" s="165">
        <v>79.261399999999995</v>
      </c>
      <c r="CU35" s="165">
        <v>-145.1258</v>
      </c>
      <c r="CV35" s="165">
        <v>90.228099999999998</v>
      </c>
      <c r="CW35" s="165">
        <v>13.790699999999999</v>
      </c>
      <c r="CX35" s="165">
        <v>47.37</v>
      </c>
      <c r="CY35" s="165">
        <v>48.76</v>
      </c>
      <c r="CZ35" s="165">
        <v>62.351100000000002</v>
      </c>
      <c r="DA35" s="165">
        <v>58.891300000000001</v>
      </c>
      <c r="DB35" s="165">
        <v>-29.35</v>
      </c>
      <c r="DC35" s="165">
        <v>-3.3910999999999998</v>
      </c>
      <c r="DD35" s="166"/>
      <c r="DE35" s="166"/>
      <c r="DF35" s="165">
        <v>-86.333399999999997</v>
      </c>
      <c r="DG35" s="165">
        <v>-20.761800000000001</v>
      </c>
      <c r="DH35" s="165">
        <v>-17.717700000000001</v>
      </c>
      <c r="DI35" s="165">
        <v>-114.8</v>
      </c>
      <c r="DJ35" s="165">
        <v>-115.2</v>
      </c>
      <c r="DK35" s="165">
        <v>26.0349</v>
      </c>
      <c r="DL35" s="165">
        <v>67.684899999999999</v>
      </c>
      <c r="DM35" s="165">
        <v>66.704400000000007</v>
      </c>
      <c r="DN35" s="165">
        <v>94.940200000000004</v>
      </c>
      <c r="DO35" s="165">
        <v>66.77</v>
      </c>
      <c r="DP35" s="165">
        <v>-8.6999999999999993</v>
      </c>
      <c r="DQ35" s="165">
        <v>60.744500000000002</v>
      </c>
      <c r="DR35" s="165">
        <v>89.102599999999995</v>
      </c>
      <c r="DS35" s="166"/>
      <c r="DT35" s="165">
        <v>-50.24</v>
      </c>
      <c r="DU35" s="165">
        <v>106.61</v>
      </c>
      <c r="DV35" s="165">
        <v>67.900000000000006</v>
      </c>
      <c r="DW35" s="165">
        <v>89.763599999999997</v>
      </c>
      <c r="DX35" s="165">
        <v>87.872699999999995</v>
      </c>
      <c r="DY35" s="165">
        <v>7.3422999999999998</v>
      </c>
      <c r="DZ35" s="165">
        <v>6.7636000000000003</v>
      </c>
      <c r="EA35" s="165">
        <v>233.46809999999999</v>
      </c>
      <c r="EB35" s="165">
        <v>186.54679999999999</v>
      </c>
      <c r="EC35" s="165">
        <v>179.3133</v>
      </c>
      <c r="ED35" s="165">
        <v>182.01730000000001</v>
      </c>
      <c r="EE35" s="165">
        <v>82.162899999999993</v>
      </c>
      <c r="EF35" s="165">
        <v>62.5974</v>
      </c>
      <c r="EG35" s="165">
        <v>-25.893000000000001</v>
      </c>
      <c r="EH35" s="165">
        <v>642.2242</v>
      </c>
      <c r="EI35" s="165">
        <v>-107.48869999999999</v>
      </c>
      <c r="EJ35" s="166"/>
      <c r="EK35" s="165">
        <v>-36.838700000000003</v>
      </c>
      <c r="EL35" s="165">
        <v>-32.397199999999998</v>
      </c>
      <c r="EM35" s="165">
        <v>0</v>
      </c>
      <c r="EN35" s="165">
        <v>-32.467599999999997</v>
      </c>
      <c r="EO35" s="165">
        <v>-30.726299999999998</v>
      </c>
      <c r="EP35" s="165">
        <v>147.51599999999999</v>
      </c>
      <c r="EQ35" s="165">
        <v>-55.873600000000003</v>
      </c>
      <c r="ER35" s="165">
        <v>-56.536900000000003</v>
      </c>
      <c r="ES35" s="165">
        <v>-24.470400000000001</v>
      </c>
      <c r="ET35" s="165">
        <v>14.24</v>
      </c>
      <c r="EU35" s="165">
        <v>-17.170000000000002</v>
      </c>
      <c r="EV35" s="165">
        <v>111.4</v>
      </c>
      <c r="EW35" s="165">
        <v>15.614599999999999</v>
      </c>
      <c r="EX35" s="165">
        <v>-127.8912</v>
      </c>
      <c r="EY35" s="165">
        <v>-32.697600000000001</v>
      </c>
      <c r="EZ35" s="165">
        <v>-32.0182</v>
      </c>
      <c r="FA35" s="165">
        <v>6.4740000000000002</v>
      </c>
      <c r="FB35" s="165">
        <v>-59.754800000000003</v>
      </c>
      <c r="FC35" s="165">
        <v>21.018599999999999</v>
      </c>
      <c r="FD35" s="165">
        <v>21.812999999999999</v>
      </c>
      <c r="FE35" s="166"/>
      <c r="FF35" s="165">
        <v>21.0077</v>
      </c>
      <c r="FG35" s="165">
        <v>39.087000000000003</v>
      </c>
      <c r="FH35" s="165">
        <v>40.198799999999999</v>
      </c>
      <c r="FI35" s="165">
        <v>38.097200000000001</v>
      </c>
      <c r="FJ35" s="165">
        <v>9.0426000000000002</v>
      </c>
      <c r="FK35" s="165">
        <v>8.8751999999999995</v>
      </c>
      <c r="FL35" s="165">
        <v>139.15620000000001</v>
      </c>
      <c r="FM35" s="165">
        <v>-4.4817999999999998</v>
      </c>
      <c r="FN35" s="165">
        <v>-4.1951999999999998</v>
      </c>
      <c r="FO35" s="165">
        <v>80.182400000000001</v>
      </c>
      <c r="FP35" s="165">
        <v>96.520799999999994</v>
      </c>
      <c r="FQ35" s="165">
        <v>39.018500000000003</v>
      </c>
      <c r="FR35" s="165">
        <v>9.0299999999999994</v>
      </c>
      <c r="FS35" s="165">
        <v>4.3609999999999998</v>
      </c>
      <c r="FT35" s="165">
        <v>0.92679999999999996</v>
      </c>
      <c r="FU35" s="165">
        <v>-1.65</v>
      </c>
      <c r="FV35" s="165">
        <v>14.72</v>
      </c>
      <c r="FW35" s="165">
        <v>38.239699999999999</v>
      </c>
      <c r="FX35" s="166"/>
      <c r="FY35" s="165">
        <v>-4.1879999999999997</v>
      </c>
      <c r="FZ35" s="165">
        <v>4.4080000000000004</v>
      </c>
      <c r="GA35" s="166"/>
      <c r="GB35" s="165">
        <v>41.3</v>
      </c>
      <c r="GC35" s="165">
        <v>-96.098399999999998</v>
      </c>
      <c r="GD35" s="165">
        <v>-82.080299999999994</v>
      </c>
      <c r="GE35" s="166"/>
      <c r="GF35" s="165">
        <v>74.295599999999993</v>
      </c>
      <c r="GG35" s="165">
        <v>16.399999999999999</v>
      </c>
      <c r="GH35" s="165">
        <v>-23.158100000000001</v>
      </c>
      <c r="GI35" s="165">
        <v>-2.1215999999999999</v>
      </c>
      <c r="GJ35" s="165">
        <v>-2.0804999999999998</v>
      </c>
      <c r="GK35" s="165">
        <v>2.1440999999999999</v>
      </c>
      <c r="GL35" s="166"/>
      <c r="GM35" s="166"/>
      <c r="GN35" s="165">
        <v>-14.2295</v>
      </c>
      <c r="GO35" s="165">
        <v>-39.148200000000003</v>
      </c>
      <c r="GP35" s="165">
        <v>12.311</v>
      </c>
      <c r="GQ35" s="165">
        <v>40.966200000000001</v>
      </c>
      <c r="GR35" s="165">
        <v>56.836799999999997</v>
      </c>
      <c r="GS35" s="165">
        <v>59.923000000000002</v>
      </c>
      <c r="GT35" s="165">
        <v>-125.0181</v>
      </c>
      <c r="GU35" s="165">
        <v>-30.662199999999999</v>
      </c>
      <c r="GV35" s="165">
        <v>37.301200000000001</v>
      </c>
      <c r="GW35" s="165">
        <v>-70.729699999999994</v>
      </c>
      <c r="GX35" s="165">
        <v>11.934100000000001</v>
      </c>
      <c r="GY35" s="165">
        <v>13.088800000000001</v>
      </c>
      <c r="GZ35" s="165">
        <v>12.680400000000001</v>
      </c>
      <c r="HA35" s="166"/>
      <c r="HB35" s="165">
        <v>66.178399999999996</v>
      </c>
      <c r="HC35" s="165">
        <v>65.464100000000002</v>
      </c>
      <c r="HD35" s="165">
        <v>1.3</v>
      </c>
      <c r="HE35" s="166"/>
      <c r="HF35" s="165">
        <v>-84.739800000000002</v>
      </c>
      <c r="HG35" s="165">
        <v>85.000100000000003</v>
      </c>
      <c r="HH35" s="165">
        <v>-71.988399999999999</v>
      </c>
      <c r="HI35" s="165">
        <v>-63.1113</v>
      </c>
      <c r="HJ35" s="165">
        <v>-64.571299999999994</v>
      </c>
      <c r="HK35" s="165">
        <v>-54.790100000000002</v>
      </c>
      <c r="HL35" s="165">
        <v>-45.618299999999998</v>
      </c>
      <c r="HM35" s="165">
        <v>77.9465</v>
      </c>
      <c r="HN35" s="165">
        <v>78.313599999999994</v>
      </c>
      <c r="HO35" s="166"/>
      <c r="HP35" s="166"/>
      <c r="HQ35" s="165">
        <v>-0.1181</v>
      </c>
      <c r="HR35" s="165">
        <v>-0.40379999999999999</v>
      </c>
      <c r="HS35" s="165">
        <v>-19.1509</v>
      </c>
      <c r="HT35" s="165">
        <v>-19.122199999999999</v>
      </c>
      <c r="HU35" s="165">
        <v>20.309999999999999</v>
      </c>
      <c r="HV35" s="165">
        <v>20.36</v>
      </c>
      <c r="HW35" s="165">
        <v>36.799999999999997</v>
      </c>
      <c r="HX35" s="165">
        <v>38.200000000000003</v>
      </c>
      <c r="HY35" s="165">
        <v>21.412800000000001</v>
      </c>
      <c r="HZ35" s="165">
        <v>-71.92</v>
      </c>
      <c r="IA35" s="165">
        <v>-342.72250000000003</v>
      </c>
      <c r="IB35" s="165">
        <v>57.991900000000001</v>
      </c>
      <c r="IC35" s="165">
        <v>57.646900000000002</v>
      </c>
      <c r="ID35" s="165">
        <v>6.5</v>
      </c>
      <c r="IE35" s="165">
        <v>34.9</v>
      </c>
      <c r="IF35" s="165">
        <v>2.2000000000000002</v>
      </c>
      <c r="IG35" s="165">
        <v>2.2999999999999998</v>
      </c>
      <c r="IH35" s="165">
        <v>1.2962</v>
      </c>
      <c r="II35" s="165">
        <v>1.137</v>
      </c>
      <c r="IJ35" s="165">
        <v>78.266099999999994</v>
      </c>
      <c r="IK35" s="165">
        <v>124.5962</v>
      </c>
      <c r="IL35" s="165">
        <v>99.834999999999994</v>
      </c>
      <c r="IM35" s="165">
        <v>58.331899999999997</v>
      </c>
      <c r="IN35" s="165">
        <v>133.3287</v>
      </c>
      <c r="IO35" s="165">
        <v>-59.317399999999999</v>
      </c>
      <c r="IP35" s="165">
        <v>46.120600000000003</v>
      </c>
      <c r="IQ35" s="165">
        <v>-134.16749999999999</v>
      </c>
      <c r="IR35" s="165">
        <v>23.903500000000001</v>
      </c>
      <c r="IS35" s="165">
        <v>-50.8185</v>
      </c>
      <c r="IT35" s="165">
        <v>178.69970000000001</v>
      </c>
      <c r="IU35" s="165">
        <v>176.66669999999999</v>
      </c>
      <c r="IV35" s="165">
        <v>134.26990000000001</v>
      </c>
      <c r="IW35" s="165">
        <v>-87.136099999999999</v>
      </c>
      <c r="IX35" s="165">
        <v>-23.587599999999998</v>
      </c>
      <c r="IY35" s="165">
        <v>-109.807</v>
      </c>
      <c r="IZ35" s="165">
        <v>110.0184</v>
      </c>
      <c r="JA35" s="165">
        <v>-9.1228999999999996</v>
      </c>
      <c r="JB35" s="166"/>
      <c r="JC35" s="165">
        <v>25.44</v>
      </c>
      <c r="JD35" s="165">
        <v>6.6059999999999999</v>
      </c>
      <c r="JE35" s="165">
        <v>6.6020000000000003</v>
      </c>
      <c r="JF35" s="165">
        <v>-24.56</v>
      </c>
      <c r="JG35" s="165">
        <v>2.96</v>
      </c>
      <c r="JH35" s="166"/>
      <c r="JI35" s="165">
        <v>-3.4561999999999999</v>
      </c>
      <c r="JJ35" s="165">
        <v>-18.925799999999999</v>
      </c>
      <c r="JK35" s="165">
        <v>-4.7744999999999997</v>
      </c>
      <c r="JL35" s="165">
        <v>-0.7</v>
      </c>
      <c r="JM35" s="165">
        <v>50.420999999999999</v>
      </c>
      <c r="JN35" s="165">
        <v>45.981000000000002</v>
      </c>
      <c r="JO35" s="166"/>
      <c r="JP35" s="166"/>
      <c r="JQ35" s="165">
        <v>49.1539</v>
      </c>
      <c r="JR35" s="165">
        <v>51.028599999999997</v>
      </c>
      <c r="JS35" s="165">
        <v>51.567</v>
      </c>
      <c r="JT35" s="166"/>
      <c r="JU35" s="165">
        <v>-32.1</v>
      </c>
      <c r="JV35" s="165">
        <v>13.141999999999999</v>
      </c>
      <c r="JW35" s="165">
        <v>5.85</v>
      </c>
      <c r="JX35" s="166"/>
      <c r="JY35" s="165">
        <v>-44.6143</v>
      </c>
      <c r="JZ35" s="165">
        <v>74.286500000000004</v>
      </c>
      <c r="KA35" s="165">
        <v>55.758299999999998</v>
      </c>
      <c r="KB35" s="165">
        <v>-44.212699999999998</v>
      </c>
      <c r="KC35" s="165">
        <v>-73.101799999999997</v>
      </c>
      <c r="KD35" s="165">
        <v>44.548499999999997</v>
      </c>
      <c r="KE35" s="165">
        <v>28.066700000000001</v>
      </c>
      <c r="KF35" s="165">
        <v>24.9</v>
      </c>
      <c r="KG35" s="165">
        <v>-24.7</v>
      </c>
      <c r="KH35" s="165">
        <v>-155.0967</v>
      </c>
      <c r="KI35" s="165">
        <v>235.09200000000001</v>
      </c>
    </row>
    <row r="36" spans="1:295" ht="18" customHeight="1" x14ac:dyDescent="0.3">
      <c r="A36" s="162" t="s">
        <v>42</v>
      </c>
      <c r="B36" s="162" t="s">
        <v>756</v>
      </c>
      <c r="C36" s="165">
        <v>0</v>
      </c>
      <c r="D36" s="166"/>
      <c r="E36" s="165">
        <v>-23.7485</v>
      </c>
      <c r="F36" s="165">
        <v>10.8543</v>
      </c>
      <c r="G36" s="165">
        <v>10.9544</v>
      </c>
      <c r="H36" s="166"/>
      <c r="I36" s="166"/>
      <c r="J36" s="165">
        <v>-89.184100000000001</v>
      </c>
      <c r="K36" s="165">
        <v>64.059100000000001</v>
      </c>
      <c r="L36" s="165">
        <v>32.539000000000001</v>
      </c>
      <c r="M36" s="165">
        <v>32.558999999999997</v>
      </c>
      <c r="N36" s="165">
        <v>6.66</v>
      </c>
      <c r="O36" s="165">
        <v>-58.667000000000002</v>
      </c>
      <c r="P36" s="165">
        <v>52.8</v>
      </c>
      <c r="Q36" s="165">
        <v>19.044</v>
      </c>
      <c r="R36" s="165">
        <v>-52.8</v>
      </c>
      <c r="S36" s="165">
        <v>13.0573</v>
      </c>
      <c r="T36" s="165">
        <v>42.4908</v>
      </c>
      <c r="U36" s="165">
        <v>22.196000000000002</v>
      </c>
      <c r="V36" s="165">
        <v>22.4739</v>
      </c>
      <c r="W36" s="165">
        <v>37.399299999999997</v>
      </c>
      <c r="X36" s="165">
        <v>15.9008</v>
      </c>
      <c r="Y36" s="165">
        <v>6.0114999999999998</v>
      </c>
      <c r="Z36" s="165">
        <v>8.1767000000000003</v>
      </c>
      <c r="AA36" s="166"/>
      <c r="AB36" s="166"/>
      <c r="AC36" s="165">
        <v>-51.74</v>
      </c>
      <c r="AD36" s="165">
        <v>-51.81</v>
      </c>
      <c r="AE36" s="166"/>
      <c r="AF36" s="165">
        <v>-6.66</v>
      </c>
      <c r="AG36" s="165">
        <v>57.2</v>
      </c>
      <c r="AH36" s="166"/>
      <c r="AI36" s="166"/>
      <c r="AJ36" s="165">
        <v>-46.01</v>
      </c>
      <c r="AK36" s="165">
        <v>-47.13</v>
      </c>
      <c r="AL36" s="165">
        <v>-54.27</v>
      </c>
      <c r="AM36" s="165">
        <v>47.02</v>
      </c>
      <c r="AN36" s="165">
        <v>46.62</v>
      </c>
      <c r="AO36" s="165">
        <v>20.065799999999999</v>
      </c>
      <c r="AP36" s="165">
        <v>-7.0171000000000001</v>
      </c>
      <c r="AQ36" s="165">
        <v>71.257900000000006</v>
      </c>
      <c r="AR36" s="165">
        <v>74.326800000000006</v>
      </c>
      <c r="AS36" s="165">
        <v>48.3414</v>
      </c>
      <c r="AT36" s="165">
        <v>-44.072600000000001</v>
      </c>
      <c r="AU36" s="165">
        <v>-44.1601</v>
      </c>
      <c r="AV36" s="165">
        <v>30.994399999999999</v>
      </c>
      <c r="AW36" s="165">
        <v>32.1188</v>
      </c>
      <c r="AX36" s="165">
        <v>77.294499999999999</v>
      </c>
      <c r="AY36" s="165">
        <v>79.169899999999998</v>
      </c>
      <c r="AZ36" s="165">
        <v>64.2851</v>
      </c>
      <c r="BA36" s="166"/>
      <c r="BB36" s="165">
        <v>-594.73209999999995</v>
      </c>
      <c r="BC36" s="165">
        <v>15.261200000000001</v>
      </c>
      <c r="BD36" s="165">
        <v>-18.2</v>
      </c>
      <c r="BE36" s="165">
        <v>-18.2</v>
      </c>
      <c r="BF36" s="165">
        <v>49.613900000000001</v>
      </c>
      <c r="BG36" s="165">
        <v>49.866999999999997</v>
      </c>
      <c r="BH36" s="165">
        <v>-3.6932999999999998</v>
      </c>
      <c r="BI36" s="166"/>
      <c r="BJ36" s="165">
        <v>-94.586699999999993</v>
      </c>
      <c r="BK36" s="165">
        <v>5.8334000000000001</v>
      </c>
      <c r="BL36" s="165">
        <v>8.6575000000000006</v>
      </c>
      <c r="BM36" s="165">
        <v>5.8452999999999999</v>
      </c>
      <c r="BN36" s="165">
        <v>645.74099999999999</v>
      </c>
      <c r="BO36" s="165">
        <v>196.02029999999999</v>
      </c>
      <c r="BP36" s="165">
        <v>198.9196</v>
      </c>
      <c r="BQ36" s="165">
        <v>-625.60500000000002</v>
      </c>
      <c r="BR36" s="165">
        <v>667.96140000000003</v>
      </c>
      <c r="BS36" s="166"/>
      <c r="BT36" s="165">
        <v>-82.924899999999994</v>
      </c>
      <c r="BU36" s="165">
        <v>87.129199999999997</v>
      </c>
      <c r="BV36" s="165">
        <v>99.875399999999999</v>
      </c>
      <c r="BW36" s="165">
        <v>29.51</v>
      </c>
      <c r="BX36" s="165">
        <v>24.05</v>
      </c>
      <c r="BY36" s="165">
        <v>71.5</v>
      </c>
      <c r="BZ36" s="165">
        <v>77.36</v>
      </c>
      <c r="CA36" s="165">
        <v>-6.6936999999999998</v>
      </c>
      <c r="CB36" s="165">
        <v>-7.0955000000000004</v>
      </c>
      <c r="CC36" s="165">
        <v>65.0244</v>
      </c>
      <c r="CD36" s="165">
        <v>65.715000000000003</v>
      </c>
      <c r="CE36" s="165">
        <v>26.3857</v>
      </c>
      <c r="CF36" s="166"/>
      <c r="CG36" s="165">
        <v>-190.76159999999999</v>
      </c>
      <c r="CH36" s="165">
        <v>5.6844999999999999</v>
      </c>
      <c r="CI36" s="166"/>
      <c r="CJ36" s="166"/>
      <c r="CK36" s="166"/>
      <c r="CL36" s="165">
        <v>110.4</v>
      </c>
      <c r="CM36" s="165">
        <v>100.6</v>
      </c>
      <c r="CN36" s="165">
        <v>-15.54</v>
      </c>
      <c r="CO36" s="165">
        <v>76.760999999999996</v>
      </c>
      <c r="CP36" s="165">
        <v>74.730099999999993</v>
      </c>
      <c r="CQ36" s="165">
        <v>75.800600000000003</v>
      </c>
      <c r="CR36" s="165">
        <v>9.0364000000000004</v>
      </c>
      <c r="CS36" s="165">
        <v>9.8186</v>
      </c>
      <c r="CT36" s="165">
        <v>76.427099999999996</v>
      </c>
      <c r="CU36" s="165">
        <v>-142.86009999999999</v>
      </c>
      <c r="CV36" s="165">
        <v>86.200299999999999</v>
      </c>
      <c r="CW36" s="165">
        <v>14.6273</v>
      </c>
      <c r="CX36" s="165">
        <v>48.28</v>
      </c>
      <c r="CY36" s="165">
        <v>49.56</v>
      </c>
      <c r="CZ36" s="165">
        <v>63.991700000000002</v>
      </c>
      <c r="DA36" s="165">
        <v>60.502600000000001</v>
      </c>
      <c r="DB36" s="165">
        <v>-30.02</v>
      </c>
      <c r="DC36" s="166"/>
      <c r="DD36" s="166"/>
      <c r="DE36" s="166"/>
      <c r="DF36" s="165">
        <v>-98.239699999999999</v>
      </c>
      <c r="DG36" s="165">
        <v>-22.390899999999998</v>
      </c>
      <c r="DH36" s="165">
        <v>-18.260999999999999</v>
      </c>
      <c r="DI36" s="165">
        <v>-113.5</v>
      </c>
      <c r="DJ36" s="165">
        <v>-113</v>
      </c>
      <c r="DK36" s="165">
        <v>26.210599999999999</v>
      </c>
      <c r="DL36" s="165">
        <v>66.805999999999997</v>
      </c>
      <c r="DM36" s="165">
        <v>66.704400000000007</v>
      </c>
      <c r="DN36" s="165">
        <v>93.768299999999996</v>
      </c>
      <c r="DO36" s="165">
        <v>66.06</v>
      </c>
      <c r="DP36" s="165">
        <v>-8.91</v>
      </c>
      <c r="DQ36" s="165">
        <v>60.976999999999997</v>
      </c>
      <c r="DR36" s="165">
        <v>99.558199999999999</v>
      </c>
      <c r="DS36" s="166"/>
      <c r="DT36" s="165">
        <v>-51.05</v>
      </c>
      <c r="DU36" s="165">
        <v>106.95</v>
      </c>
      <c r="DV36" s="165">
        <v>68.510000000000005</v>
      </c>
      <c r="DW36" s="165">
        <v>100.70910000000001</v>
      </c>
      <c r="DX36" s="165">
        <v>98.854500000000002</v>
      </c>
      <c r="DY36" s="165">
        <v>13.067299999999999</v>
      </c>
      <c r="DZ36" s="165">
        <v>8.1999999999999993</v>
      </c>
      <c r="EA36" s="165">
        <v>241.81979999999999</v>
      </c>
      <c r="EB36" s="165">
        <v>195.52189999999999</v>
      </c>
      <c r="EC36" s="165">
        <v>189.9759</v>
      </c>
      <c r="ED36" s="165">
        <v>191.46199999999999</v>
      </c>
      <c r="EE36" s="165">
        <v>53.782400000000003</v>
      </c>
      <c r="EF36" s="165">
        <v>37.726700000000001</v>
      </c>
      <c r="EG36" s="165">
        <v>-27.585999999999999</v>
      </c>
      <c r="EH36" s="165">
        <v>634.88139999999999</v>
      </c>
      <c r="EI36" s="165">
        <v>-97.420900000000003</v>
      </c>
      <c r="EJ36" s="166"/>
      <c r="EK36" s="165">
        <v>-36.0959</v>
      </c>
      <c r="EL36" s="165">
        <v>-32.981699999999996</v>
      </c>
      <c r="EM36" s="165">
        <v>34.787399999999998</v>
      </c>
      <c r="EN36" s="165">
        <v>-31.716200000000001</v>
      </c>
      <c r="EO36" s="165">
        <v>-29.608599999999999</v>
      </c>
      <c r="EP36" s="165">
        <v>122.928</v>
      </c>
      <c r="EQ36" s="165">
        <v>-37.211399999999998</v>
      </c>
      <c r="ER36" s="165">
        <v>-37.433999999999997</v>
      </c>
      <c r="ES36" s="165">
        <v>1.4847999999999999</v>
      </c>
      <c r="ET36" s="165">
        <v>0</v>
      </c>
      <c r="EU36" s="165">
        <v>-10.58</v>
      </c>
      <c r="EV36" s="165">
        <v>1</v>
      </c>
      <c r="EW36" s="165">
        <v>15.5137</v>
      </c>
      <c r="EX36" s="165">
        <v>-124.56789999999999</v>
      </c>
      <c r="EY36" s="165">
        <v>-37.285200000000003</v>
      </c>
      <c r="EZ36" s="165">
        <v>-36.3538</v>
      </c>
      <c r="FA36" s="165">
        <v>12.421799999999999</v>
      </c>
      <c r="FB36" s="165">
        <v>-35.064900000000002</v>
      </c>
      <c r="FC36" s="165">
        <v>0</v>
      </c>
      <c r="FD36" s="165">
        <v>23.802900000000001</v>
      </c>
      <c r="FE36" s="166"/>
      <c r="FF36" s="165">
        <v>23.078800000000001</v>
      </c>
      <c r="FG36" s="165">
        <v>39.148899999999998</v>
      </c>
      <c r="FH36" s="165">
        <v>39.355600000000003</v>
      </c>
      <c r="FI36" s="165">
        <v>37.235599999999998</v>
      </c>
      <c r="FJ36" s="165">
        <v>6.3632999999999997</v>
      </c>
      <c r="FK36" s="165">
        <v>6.1959</v>
      </c>
      <c r="FL36" s="165">
        <v>143.51009999999999</v>
      </c>
      <c r="FM36" s="165">
        <v>-8.9488000000000003</v>
      </c>
      <c r="FN36" s="165">
        <v>-9.202</v>
      </c>
      <c r="FO36" s="165">
        <v>89.244299999999996</v>
      </c>
      <c r="FP36" s="165">
        <v>101.05929999999999</v>
      </c>
      <c r="FQ36" s="165">
        <v>42.395099999999999</v>
      </c>
      <c r="FR36" s="165">
        <v>10.77</v>
      </c>
      <c r="FS36" s="165">
        <v>4.3609999999999998</v>
      </c>
      <c r="FT36" s="165">
        <v>0.98660000000000003</v>
      </c>
      <c r="FU36" s="165">
        <v>-1.8</v>
      </c>
      <c r="FV36" s="165">
        <v>15.79</v>
      </c>
      <c r="FW36" s="165">
        <v>40.494500000000002</v>
      </c>
      <c r="FX36" s="166"/>
      <c r="FY36" s="165">
        <v>-4.2050000000000001</v>
      </c>
      <c r="FZ36" s="165">
        <v>4.508</v>
      </c>
      <c r="GA36" s="166"/>
      <c r="GB36" s="165">
        <v>43.23</v>
      </c>
      <c r="GC36" s="165">
        <v>-99.916200000000003</v>
      </c>
      <c r="GD36" s="165">
        <v>-81.130799999999994</v>
      </c>
      <c r="GE36" s="165">
        <v>16.27</v>
      </c>
      <c r="GF36" s="165">
        <v>75.758799999999994</v>
      </c>
      <c r="GG36" s="165">
        <v>18.8</v>
      </c>
      <c r="GH36" s="165">
        <v>-23.24</v>
      </c>
      <c r="GI36" s="165">
        <v>-2.1109</v>
      </c>
      <c r="GJ36" s="165">
        <v>-2.1894</v>
      </c>
      <c r="GK36" s="165">
        <v>2.1686000000000001</v>
      </c>
      <c r="GL36" s="166"/>
      <c r="GM36" s="166"/>
      <c r="GN36" s="165">
        <v>-14.9251</v>
      </c>
      <c r="GO36" s="165">
        <v>-39.793199999999999</v>
      </c>
      <c r="GP36" s="165">
        <v>11.4953</v>
      </c>
      <c r="GQ36" s="165">
        <v>41.359900000000003</v>
      </c>
      <c r="GR36" s="165">
        <v>59.151400000000002</v>
      </c>
      <c r="GS36" s="165">
        <v>60.165900000000001</v>
      </c>
      <c r="GT36" s="165">
        <v>-126.8244</v>
      </c>
      <c r="GU36" s="165">
        <v>-31.363600000000002</v>
      </c>
      <c r="GV36" s="165">
        <v>38.137900000000002</v>
      </c>
      <c r="GW36" s="165">
        <v>-72.669200000000004</v>
      </c>
      <c r="GX36" s="165">
        <v>11.6554</v>
      </c>
      <c r="GY36" s="165">
        <v>13.147399999999999</v>
      </c>
      <c r="GZ36" s="165">
        <v>12.891299999999999</v>
      </c>
      <c r="HA36" s="165">
        <v>13</v>
      </c>
      <c r="HB36" s="165">
        <v>70.923500000000004</v>
      </c>
      <c r="HC36" s="165">
        <v>70.890199999999993</v>
      </c>
      <c r="HD36" s="165">
        <v>1.3</v>
      </c>
      <c r="HE36" s="166"/>
      <c r="HF36" s="165">
        <v>-97.456900000000005</v>
      </c>
      <c r="HG36" s="165">
        <v>88.294399999999996</v>
      </c>
      <c r="HH36" s="165">
        <v>-52.360900000000001</v>
      </c>
      <c r="HI36" s="165">
        <v>-70.515000000000001</v>
      </c>
      <c r="HJ36" s="165">
        <v>-68.760900000000007</v>
      </c>
      <c r="HK36" s="165">
        <v>-53.215899999999998</v>
      </c>
      <c r="HL36" s="165">
        <v>-44.759500000000003</v>
      </c>
      <c r="HM36" s="165">
        <v>78.0578</v>
      </c>
      <c r="HN36" s="165">
        <v>76.1708</v>
      </c>
      <c r="HO36" s="165">
        <v>-10.731299999999999</v>
      </c>
      <c r="HP36" s="165">
        <v>-9.9382000000000001</v>
      </c>
      <c r="HQ36" s="165">
        <v>2.9361000000000002</v>
      </c>
      <c r="HR36" s="165">
        <v>2.1671</v>
      </c>
      <c r="HS36" s="165">
        <v>-17.154199999999999</v>
      </c>
      <c r="HT36" s="165">
        <v>-15.5379</v>
      </c>
      <c r="HU36" s="165">
        <v>24.41</v>
      </c>
      <c r="HV36" s="165">
        <v>25.65</v>
      </c>
      <c r="HW36" s="165">
        <v>36.1</v>
      </c>
      <c r="HX36" s="165">
        <v>36.700000000000003</v>
      </c>
      <c r="HY36" s="165">
        <v>21.432099999999998</v>
      </c>
      <c r="HZ36" s="165">
        <v>-69.040000000000006</v>
      </c>
      <c r="IA36" s="165">
        <v>-360.53039999999999</v>
      </c>
      <c r="IB36" s="165">
        <v>71.770700000000005</v>
      </c>
      <c r="IC36" s="165">
        <v>71.448899999999995</v>
      </c>
      <c r="ID36" s="165">
        <v>6</v>
      </c>
      <c r="IE36" s="165">
        <v>33.799999999999997</v>
      </c>
      <c r="IF36" s="165">
        <v>-0.2</v>
      </c>
      <c r="IG36" s="165">
        <v>0.4</v>
      </c>
      <c r="IH36" s="166"/>
      <c r="II36" s="166"/>
      <c r="IJ36" s="165">
        <v>62.502699999999997</v>
      </c>
      <c r="IK36" s="165">
        <v>122.4479</v>
      </c>
      <c r="IL36" s="165">
        <v>105.72069999999999</v>
      </c>
      <c r="IM36" s="165">
        <v>57.927300000000002</v>
      </c>
      <c r="IN36" s="165">
        <v>132.18539999999999</v>
      </c>
      <c r="IO36" s="165">
        <v>-63.111800000000002</v>
      </c>
      <c r="IP36" s="165">
        <v>52.196599999999997</v>
      </c>
      <c r="IQ36" s="165">
        <v>-137.0523</v>
      </c>
      <c r="IR36" s="165">
        <v>0</v>
      </c>
      <c r="IS36" s="165">
        <v>-56.710500000000003</v>
      </c>
      <c r="IT36" s="165">
        <v>178.02119999999999</v>
      </c>
      <c r="IU36" s="165">
        <v>179.76679999999999</v>
      </c>
      <c r="IV36" s="165">
        <v>140.69309999999999</v>
      </c>
      <c r="IW36" s="165">
        <v>-94.878799999999998</v>
      </c>
      <c r="IX36" s="165">
        <v>-16.635000000000002</v>
      </c>
      <c r="IY36" s="165">
        <v>-110.08540000000001</v>
      </c>
      <c r="IZ36" s="165">
        <v>111.229</v>
      </c>
      <c r="JA36" s="165">
        <v>-10.098000000000001</v>
      </c>
      <c r="JB36" s="166"/>
      <c r="JC36" s="165">
        <v>25.92</v>
      </c>
      <c r="JD36" s="165">
        <v>6.5170000000000003</v>
      </c>
      <c r="JE36" s="165">
        <v>6.5229999999999997</v>
      </c>
      <c r="JF36" s="165">
        <v>-25.2</v>
      </c>
      <c r="JG36" s="165">
        <v>4.16</v>
      </c>
      <c r="JH36" s="166"/>
      <c r="JI36" s="165">
        <v>-3.6606000000000001</v>
      </c>
      <c r="JJ36" s="165">
        <v>-19.130199999999999</v>
      </c>
      <c r="JK36" s="165">
        <v>-3.7490999999999999</v>
      </c>
      <c r="JL36" s="165">
        <v>-1.9</v>
      </c>
      <c r="JM36" s="165">
        <v>48.213999999999999</v>
      </c>
      <c r="JN36" s="165">
        <v>47.128</v>
      </c>
      <c r="JO36" s="165">
        <v>11.197699999999999</v>
      </c>
      <c r="JP36" s="165">
        <v>13.7468</v>
      </c>
      <c r="JQ36" s="165">
        <v>49.115600000000001</v>
      </c>
      <c r="JR36" s="165">
        <v>49.2181</v>
      </c>
      <c r="JS36" s="165">
        <v>49.567</v>
      </c>
      <c r="JT36" s="166"/>
      <c r="JU36" s="165">
        <v>-31.6</v>
      </c>
      <c r="JV36" s="165">
        <v>12.863799999999999</v>
      </c>
      <c r="JW36" s="165">
        <v>3.49</v>
      </c>
      <c r="JX36" s="166"/>
      <c r="JY36" s="165">
        <v>-45.548499999999997</v>
      </c>
      <c r="JZ36" s="165">
        <v>75.598799999999997</v>
      </c>
      <c r="KA36" s="165">
        <v>54.642400000000002</v>
      </c>
      <c r="KB36" s="165">
        <v>-43.556100000000001</v>
      </c>
      <c r="KC36" s="165">
        <v>-73.433099999999996</v>
      </c>
      <c r="KD36" s="165">
        <v>41.6096</v>
      </c>
      <c r="KE36" s="165">
        <v>30.150600000000001</v>
      </c>
      <c r="KF36" s="165">
        <v>22.7</v>
      </c>
      <c r="KG36" s="165">
        <v>-22.9</v>
      </c>
      <c r="KH36" s="165">
        <v>-152.31379999999999</v>
      </c>
      <c r="KI36" s="165">
        <v>234.6037</v>
      </c>
    </row>
    <row r="37" spans="1:295" ht="18" customHeight="1" x14ac:dyDescent="0.3">
      <c r="A37" s="162" t="s">
        <v>42</v>
      </c>
      <c r="B37" s="162" t="s">
        <v>757</v>
      </c>
      <c r="C37" s="165">
        <v>0</v>
      </c>
      <c r="D37" s="165">
        <v>20.708300000000001</v>
      </c>
      <c r="E37" s="165">
        <v>-24.048100000000002</v>
      </c>
      <c r="F37" s="165">
        <v>10.613799999999999</v>
      </c>
      <c r="G37" s="165">
        <v>9.4862000000000002</v>
      </c>
      <c r="H37" s="166"/>
      <c r="I37" s="165">
        <v>50.067</v>
      </c>
      <c r="J37" s="165">
        <v>-83.751599999999996</v>
      </c>
      <c r="K37" s="165">
        <v>67.111199999999997</v>
      </c>
      <c r="L37" s="165">
        <v>34.070999999999998</v>
      </c>
      <c r="M37" s="165">
        <v>33.765099999999997</v>
      </c>
      <c r="N37" s="165">
        <v>4.4400000000000004</v>
      </c>
      <c r="O37" s="165">
        <v>-61.89</v>
      </c>
      <c r="P37" s="165">
        <v>55</v>
      </c>
      <c r="Q37" s="165">
        <v>19.044</v>
      </c>
      <c r="R37" s="165">
        <v>-55</v>
      </c>
      <c r="S37" s="165">
        <v>12.843999999999999</v>
      </c>
      <c r="T37" s="165">
        <v>38.227800000000002</v>
      </c>
      <c r="U37" s="165">
        <v>22.6737</v>
      </c>
      <c r="V37" s="165">
        <v>22.978200000000001</v>
      </c>
      <c r="W37" s="165">
        <v>38.269199999999998</v>
      </c>
      <c r="X37" s="165">
        <v>15.9998</v>
      </c>
      <c r="Y37" s="165">
        <v>6.0444000000000004</v>
      </c>
      <c r="Z37" s="165">
        <v>8.1671999999999993</v>
      </c>
      <c r="AA37" s="166"/>
      <c r="AB37" s="166"/>
      <c r="AC37" s="165">
        <v>-53.35</v>
      </c>
      <c r="AD37" s="165">
        <v>-53.98</v>
      </c>
      <c r="AE37" s="166"/>
      <c r="AF37" s="165">
        <v>-4.4400000000000004</v>
      </c>
      <c r="AG37" s="165">
        <v>59.4</v>
      </c>
      <c r="AH37" s="166"/>
      <c r="AI37" s="166"/>
      <c r="AJ37" s="165">
        <v>-42.38</v>
      </c>
      <c r="AK37" s="165">
        <v>-42.52</v>
      </c>
      <c r="AL37" s="165">
        <v>-67.66</v>
      </c>
      <c r="AM37" s="165">
        <v>42.63</v>
      </c>
      <c r="AN37" s="165">
        <v>43.31</v>
      </c>
      <c r="AO37" s="165">
        <v>21.572900000000001</v>
      </c>
      <c r="AP37" s="165">
        <v>-7.5675999999999997</v>
      </c>
      <c r="AQ37" s="165">
        <v>73.581599999999995</v>
      </c>
      <c r="AR37" s="165">
        <v>76.727900000000005</v>
      </c>
      <c r="AS37" s="165">
        <v>50.805500000000002</v>
      </c>
      <c r="AT37" s="165">
        <v>-38.714199999999998</v>
      </c>
      <c r="AU37" s="165">
        <v>-38.987200000000001</v>
      </c>
      <c r="AV37" s="165">
        <v>9.3544999999999998</v>
      </c>
      <c r="AW37" s="165">
        <v>9.2638999999999996</v>
      </c>
      <c r="AX37" s="165">
        <v>80.375500000000002</v>
      </c>
      <c r="AY37" s="165">
        <v>81.983000000000004</v>
      </c>
      <c r="AZ37" s="165">
        <v>37.517499999999998</v>
      </c>
      <c r="BA37" s="165">
        <v>3.0000000000000001E-3</v>
      </c>
      <c r="BB37" s="165">
        <v>-588.75850000000003</v>
      </c>
      <c r="BC37" s="165">
        <v>16.0686</v>
      </c>
      <c r="BD37" s="165">
        <v>-12.5</v>
      </c>
      <c r="BE37" s="165">
        <v>-18.7</v>
      </c>
      <c r="BF37" s="165">
        <v>43.875599999999999</v>
      </c>
      <c r="BG37" s="165">
        <v>43.625500000000002</v>
      </c>
      <c r="BH37" s="165">
        <v>-4.5711000000000004</v>
      </c>
      <c r="BI37" s="166"/>
      <c r="BJ37" s="165">
        <v>-89.1905</v>
      </c>
      <c r="BK37" s="165">
        <v>6.702</v>
      </c>
      <c r="BL37" s="165">
        <v>8.8794000000000004</v>
      </c>
      <c r="BM37" s="165">
        <v>5.9837999999999996</v>
      </c>
      <c r="BN37" s="165">
        <v>633.99130000000002</v>
      </c>
      <c r="BO37" s="165">
        <v>220.12989999999999</v>
      </c>
      <c r="BP37" s="165">
        <v>218.7261</v>
      </c>
      <c r="BQ37" s="165">
        <v>-658.73230000000001</v>
      </c>
      <c r="BR37" s="165">
        <v>682.9846</v>
      </c>
      <c r="BS37" s="166"/>
      <c r="BT37" s="165">
        <v>-58.745800000000003</v>
      </c>
      <c r="BU37" s="165">
        <v>60.2224</v>
      </c>
      <c r="BV37" s="165">
        <v>105.3242</v>
      </c>
      <c r="BW37" s="165">
        <v>31.14</v>
      </c>
      <c r="BX37" s="165">
        <v>24.71</v>
      </c>
      <c r="BY37" s="165">
        <v>75.41</v>
      </c>
      <c r="BZ37" s="165">
        <v>79.67</v>
      </c>
      <c r="CA37" s="165">
        <v>-15.4009</v>
      </c>
      <c r="CB37" s="165">
        <v>-15.9367</v>
      </c>
      <c r="CC37" s="165">
        <v>68.794799999999995</v>
      </c>
      <c r="CD37" s="165">
        <v>69.499399999999994</v>
      </c>
      <c r="CE37" s="165">
        <v>24.162099999999999</v>
      </c>
      <c r="CF37" s="166"/>
      <c r="CG37" s="165">
        <v>-182.6122</v>
      </c>
      <c r="CH37" s="165">
        <v>7.8566000000000003</v>
      </c>
      <c r="CI37" s="166"/>
      <c r="CJ37" s="166"/>
      <c r="CK37" s="166"/>
      <c r="CL37" s="165">
        <v>108.5</v>
      </c>
      <c r="CM37" s="165">
        <v>99</v>
      </c>
      <c r="CN37" s="165">
        <v>-15.85</v>
      </c>
      <c r="CO37" s="165">
        <v>79.765600000000006</v>
      </c>
      <c r="CP37" s="165">
        <v>77.419300000000007</v>
      </c>
      <c r="CQ37" s="165">
        <v>77.764700000000005</v>
      </c>
      <c r="CR37" s="165">
        <v>18.8141</v>
      </c>
      <c r="CS37" s="165">
        <v>19.438300000000002</v>
      </c>
      <c r="CT37" s="165">
        <v>79.095699999999994</v>
      </c>
      <c r="CU37" s="165">
        <v>-157.39680000000001</v>
      </c>
      <c r="CV37" s="165">
        <v>91.160799999999995</v>
      </c>
      <c r="CW37" s="165">
        <v>15.080299999999999</v>
      </c>
      <c r="CX37" s="165">
        <v>51.71</v>
      </c>
      <c r="CY37" s="165">
        <v>52.2</v>
      </c>
      <c r="CZ37" s="165">
        <v>66.101100000000002</v>
      </c>
      <c r="DA37" s="165">
        <v>62.260399999999997</v>
      </c>
      <c r="DB37" s="165">
        <v>-31.27</v>
      </c>
      <c r="DC37" s="166"/>
      <c r="DD37" s="166"/>
      <c r="DE37" s="166"/>
      <c r="DF37" s="165">
        <v>-97.231399999999994</v>
      </c>
      <c r="DG37" s="165">
        <v>-22.9055</v>
      </c>
      <c r="DH37" s="165">
        <v>-19.038</v>
      </c>
      <c r="DI37" s="165">
        <v>-121.1</v>
      </c>
      <c r="DJ37" s="165">
        <v>-120.8</v>
      </c>
      <c r="DK37" s="165">
        <v>26.1447</v>
      </c>
      <c r="DL37" s="166"/>
      <c r="DM37" s="165">
        <v>69.052700000000002</v>
      </c>
      <c r="DN37" s="165">
        <v>94.940200000000004</v>
      </c>
      <c r="DO37" s="165">
        <v>66.2</v>
      </c>
      <c r="DP37" s="165">
        <v>-10.07</v>
      </c>
      <c r="DQ37" s="165">
        <v>63.829000000000001</v>
      </c>
      <c r="DR37" s="165">
        <v>96.427999999999997</v>
      </c>
      <c r="DS37" s="166"/>
      <c r="DT37" s="165">
        <v>-51.76</v>
      </c>
      <c r="DU37" s="165">
        <v>107.23</v>
      </c>
      <c r="DV37" s="165">
        <v>72.12</v>
      </c>
      <c r="DW37" s="165">
        <v>96.109099999999998</v>
      </c>
      <c r="DX37" s="165">
        <v>94.418199999999999</v>
      </c>
      <c r="DY37" s="165">
        <v>4.6822999999999997</v>
      </c>
      <c r="DZ37" s="165">
        <v>4.5364000000000004</v>
      </c>
      <c r="EA37" s="165">
        <v>238.41370000000001</v>
      </c>
      <c r="EB37" s="165">
        <v>191.59370000000001</v>
      </c>
      <c r="EC37" s="165">
        <v>184.75829999999999</v>
      </c>
      <c r="ED37" s="165">
        <v>188.1848</v>
      </c>
      <c r="EE37" s="165">
        <v>69.6374</v>
      </c>
      <c r="EF37" s="165">
        <v>52.086799999999997</v>
      </c>
      <c r="EG37" s="165">
        <v>-27.748000000000001</v>
      </c>
      <c r="EH37" s="165">
        <v>668.4597</v>
      </c>
      <c r="EI37" s="165">
        <v>-134.26949999999999</v>
      </c>
      <c r="EJ37" s="166"/>
      <c r="EK37" s="165">
        <v>-36.318899999999999</v>
      </c>
      <c r="EL37" s="165">
        <v>-33.650799999999997</v>
      </c>
      <c r="EM37" s="165">
        <v>16.947399999999998</v>
      </c>
      <c r="EN37" s="165">
        <v>-28.450099999999999</v>
      </c>
      <c r="EO37" s="165">
        <v>-25.4938</v>
      </c>
      <c r="EP37" s="165">
        <v>132.15600000000001</v>
      </c>
      <c r="EQ37" s="165">
        <v>-54.677100000000003</v>
      </c>
      <c r="ER37" s="165">
        <v>-55.521299999999997</v>
      </c>
      <c r="ES37" s="165">
        <v>-13.3224</v>
      </c>
      <c r="ET37" s="165">
        <v>0</v>
      </c>
      <c r="EU37" s="165">
        <v>-16.48</v>
      </c>
      <c r="EV37" s="165">
        <v>63.5</v>
      </c>
      <c r="EW37" s="165">
        <v>15.484299999999999</v>
      </c>
      <c r="EX37" s="165">
        <v>-119.0742</v>
      </c>
      <c r="EY37" s="165">
        <v>-37.169499999999999</v>
      </c>
      <c r="EZ37" s="165">
        <v>-35.884799999999998</v>
      </c>
      <c r="FA37" s="165">
        <v>8.2278000000000002</v>
      </c>
      <c r="FB37" s="165">
        <v>-50.4437</v>
      </c>
      <c r="FC37" s="165">
        <v>13.8034</v>
      </c>
      <c r="FD37" s="165">
        <v>23.2713</v>
      </c>
      <c r="FE37" s="166"/>
      <c r="FF37" s="165">
        <v>23.2803</v>
      </c>
      <c r="FG37" s="165">
        <v>38.347299999999997</v>
      </c>
      <c r="FH37" s="165">
        <v>38.977499999999999</v>
      </c>
      <c r="FI37" s="165">
        <v>37.887</v>
      </c>
      <c r="FJ37" s="165">
        <v>14.5687</v>
      </c>
      <c r="FK37" s="165">
        <v>13.731400000000001</v>
      </c>
      <c r="FL37" s="165">
        <v>150.20830000000001</v>
      </c>
      <c r="FM37" s="165">
        <v>-3.4129999999999998</v>
      </c>
      <c r="FN37" s="165">
        <v>-3.0802</v>
      </c>
      <c r="FO37" s="165">
        <v>90.169300000000007</v>
      </c>
      <c r="FP37" s="165">
        <v>103.6399</v>
      </c>
      <c r="FQ37" s="165">
        <v>42.255899999999997</v>
      </c>
      <c r="FR37" s="165">
        <v>11.71</v>
      </c>
      <c r="FS37" s="165">
        <v>4.3609999999999998</v>
      </c>
      <c r="FT37" s="165">
        <v>0.99760000000000004</v>
      </c>
      <c r="FU37" s="165">
        <v>-1.78</v>
      </c>
      <c r="FV37" s="165">
        <v>14.49</v>
      </c>
      <c r="FW37" s="165">
        <v>41.128799999999998</v>
      </c>
      <c r="FX37" s="166"/>
      <c r="FY37" s="165">
        <v>-3.9630000000000001</v>
      </c>
      <c r="FZ37" s="165">
        <v>4.3609999999999998</v>
      </c>
      <c r="GA37" s="166"/>
      <c r="GB37" s="165">
        <v>44.13</v>
      </c>
      <c r="GC37" s="165">
        <v>-104.1117</v>
      </c>
      <c r="GD37" s="165">
        <v>-88.432000000000002</v>
      </c>
      <c r="GE37" s="166"/>
      <c r="GF37" s="165">
        <v>77.507900000000006</v>
      </c>
      <c r="GG37" s="165">
        <v>19</v>
      </c>
      <c r="GH37" s="165">
        <v>-23.969000000000001</v>
      </c>
      <c r="GI37" s="165">
        <v>-3.1189</v>
      </c>
      <c r="GJ37" s="165">
        <v>-3.2107000000000001</v>
      </c>
      <c r="GK37" s="165">
        <v>2.2355999999999998</v>
      </c>
      <c r="GL37" s="166"/>
      <c r="GM37" s="166"/>
      <c r="GN37" s="165">
        <v>-13.6776</v>
      </c>
      <c r="GO37" s="165">
        <v>-40.2547</v>
      </c>
      <c r="GP37" s="165">
        <v>12.7972</v>
      </c>
      <c r="GQ37" s="165">
        <v>42.579700000000003</v>
      </c>
      <c r="GR37" s="165">
        <v>58.318800000000003</v>
      </c>
      <c r="GS37" s="165">
        <v>58.1873</v>
      </c>
      <c r="GT37" s="165">
        <v>-126.8927</v>
      </c>
      <c r="GU37" s="165">
        <v>-32.020600000000002</v>
      </c>
      <c r="GV37" s="165">
        <v>39.243499999999997</v>
      </c>
      <c r="GW37" s="165">
        <v>-75.468800000000002</v>
      </c>
      <c r="GX37" s="165">
        <v>11.9367</v>
      </c>
      <c r="GY37" s="165">
        <v>13.723599999999999</v>
      </c>
      <c r="GZ37" s="165">
        <v>13.3027</v>
      </c>
      <c r="HA37" s="165">
        <v>13.737500000000001</v>
      </c>
      <c r="HB37" s="165">
        <v>56.926099999999998</v>
      </c>
      <c r="HC37" s="165">
        <v>55.125799999999998</v>
      </c>
      <c r="HD37" s="165">
        <v>35.6</v>
      </c>
      <c r="HE37" s="165">
        <v>-35.968200000000003</v>
      </c>
      <c r="HF37" s="165">
        <v>-123.1323</v>
      </c>
      <c r="HG37" s="165">
        <v>123.7624</v>
      </c>
      <c r="HH37" s="165">
        <v>-77.984800000000007</v>
      </c>
      <c r="HI37" s="165">
        <v>-55.804400000000001</v>
      </c>
      <c r="HJ37" s="165">
        <v>-53.600099999999998</v>
      </c>
      <c r="HK37" s="165">
        <v>-53.552700000000002</v>
      </c>
      <c r="HL37" s="165">
        <v>-45.1145</v>
      </c>
      <c r="HM37" s="165">
        <v>75.360500000000002</v>
      </c>
      <c r="HN37" s="165">
        <v>76.451899999999995</v>
      </c>
      <c r="HO37" s="166"/>
      <c r="HP37" s="166"/>
      <c r="HQ37" s="165">
        <v>-1.1617999999999999</v>
      </c>
      <c r="HR37" s="165">
        <v>-1.9858</v>
      </c>
      <c r="HS37" s="165">
        <v>-18.712599999999998</v>
      </c>
      <c r="HT37" s="165">
        <v>-18.470500000000001</v>
      </c>
      <c r="HU37" s="165">
        <v>23.37</v>
      </c>
      <c r="HV37" s="165">
        <v>23.32</v>
      </c>
      <c r="HW37" s="165">
        <v>20.100000000000001</v>
      </c>
      <c r="HX37" s="165">
        <v>20.2</v>
      </c>
      <c r="HY37" s="165">
        <v>21.043299999999999</v>
      </c>
      <c r="HZ37" s="165">
        <v>-64.400000000000006</v>
      </c>
      <c r="IA37" s="165">
        <v>-324.12979999999999</v>
      </c>
      <c r="IB37" s="165">
        <v>62.731900000000003</v>
      </c>
      <c r="IC37" s="165">
        <v>62.415399999999998</v>
      </c>
      <c r="ID37" s="165">
        <v>7.1</v>
      </c>
      <c r="IE37" s="165">
        <v>7.4</v>
      </c>
      <c r="IF37" s="165">
        <v>2.2000000000000002</v>
      </c>
      <c r="IG37" s="165">
        <v>3.1</v>
      </c>
      <c r="IH37" s="165">
        <v>1.4128000000000001</v>
      </c>
      <c r="II37" s="166"/>
      <c r="IJ37" s="165">
        <v>85.347399999999993</v>
      </c>
      <c r="IK37" s="165">
        <v>160.0778</v>
      </c>
      <c r="IL37" s="165">
        <v>70.655799999999999</v>
      </c>
      <c r="IM37" s="165">
        <v>33.365499999999997</v>
      </c>
      <c r="IN37" s="165">
        <v>130.88999999999999</v>
      </c>
      <c r="IO37" s="165">
        <v>-35.749400000000001</v>
      </c>
      <c r="IP37" s="165">
        <v>27.166599999999999</v>
      </c>
      <c r="IQ37" s="165">
        <v>-121.2954</v>
      </c>
      <c r="IR37" s="165">
        <v>38.228999999999999</v>
      </c>
      <c r="IS37" s="165">
        <v>-28.139500000000002</v>
      </c>
      <c r="IT37" s="165">
        <v>175.1472</v>
      </c>
      <c r="IU37" s="165">
        <v>176.0395</v>
      </c>
      <c r="IV37" s="165">
        <v>120.42570000000001</v>
      </c>
      <c r="IW37" s="165">
        <v>-59.507100000000001</v>
      </c>
      <c r="IX37" s="165">
        <v>-35.430999999999997</v>
      </c>
      <c r="IY37" s="165">
        <v>-93.757099999999994</v>
      </c>
      <c r="IZ37" s="165">
        <v>92.042199999999994</v>
      </c>
      <c r="JA37" s="165">
        <v>-9.2795000000000005</v>
      </c>
      <c r="JB37" s="166"/>
      <c r="JC37" s="165">
        <v>19.440000000000001</v>
      </c>
      <c r="JD37" s="165">
        <v>6.38</v>
      </c>
      <c r="JE37" s="165">
        <v>6.4039999999999999</v>
      </c>
      <c r="JF37" s="165">
        <v>-20.16</v>
      </c>
      <c r="JG37" s="165">
        <v>-1.52</v>
      </c>
      <c r="JH37" s="166"/>
      <c r="JI37" s="165">
        <v>2.0217999999999998</v>
      </c>
      <c r="JJ37" s="165">
        <v>-12.3918</v>
      </c>
      <c r="JK37" s="165">
        <v>-12.0989</v>
      </c>
      <c r="JL37" s="165">
        <v>-5.8</v>
      </c>
      <c r="JM37" s="165">
        <v>50.125999999999998</v>
      </c>
      <c r="JN37" s="165">
        <v>48.482999999999997</v>
      </c>
      <c r="JO37" s="165">
        <v>11.229900000000001</v>
      </c>
      <c r="JP37" s="165">
        <v>13.5314</v>
      </c>
      <c r="JQ37" s="165">
        <v>49.399000000000001</v>
      </c>
      <c r="JR37" s="165">
        <v>48.324599999999997</v>
      </c>
      <c r="JS37" s="165">
        <v>49.525100000000002</v>
      </c>
      <c r="JT37" s="166"/>
      <c r="JU37" s="165">
        <v>-8.1999999999999993</v>
      </c>
      <c r="JV37" s="165">
        <v>11.0717</v>
      </c>
      <c r="JW37" s="165">
        <v>3.53</v>
      </c>
      <c r="JX37" s="166"/>
      <c r="JY37" s="165">
        <v>-44.355499999999999</v>
      </c>
      <c r="JZ37" s="165">
        <v>75.240499999999997</v>
      </c>
      <c r="KA37" s="165">
        <v>54.667999999999999</v>
      </c>
      <c r="KB37" s="165">
        <v>-44.648099999999999</v>
      </c>
      <c r="KC37" s="165">
        <v>-73.843000000000004</v>
      </c>
      <c r="KD37" s="165">
        <v>43.389400000000002</v>
      </c>
      <c r="KE37" s="165">
        <v>29.0001</v>
      </c>
      <c r="KF37" s="165">
        <v>-0.6</v>
      </c>
      <c r="KG37" s="165">
        <v>0.7</v>
      </c>
      <c r="KH37" s="165">
        <v>-198.7208</v>
      </c>
      <c r="KI37" s="165">
        <v>267.18099999999998</v>
      </c>
    </row>
    <row r="38" spans="1:295" ht="18" customHeight="1" x14ac:dyDescent="0.3">
      <c r="A38" s="162" t="s">
        <v>42</v>
      </c>
      <c r="B38" s="162" t="s">
        <v>758</v>
      </c>
      <c r="C38" s="165">
        <v>0</v>
      </c>
      <c r="D38" s="165">
        <v>20.5611</v>
      </c>
      <c r="E38" s="165">
        <v>-24.200399999999998</v>
      </c>
      <c r="F38" s="165">
        <v>10.6699</v>
      </c>
      <c r="G38" s="165">
        <v>9.2830999999999992</v>
      </c>
      <c r="H38" s="165">
        <v>0</v>
      </c>
      <c r="I38" s="165">
        <v>49.863999999999997</v>
      </c>
      <c r="J38" s="165">
        <v>-83.112200000000001</v>
      </c>
      <c r="K38" s="165">
        <v>67.612099999999998</v>
      </c>
      <c r="L38" s="165">
        <v>34.261000000000003</v>
      </c>
      <c r="M38" s="165">
        <v>33.923299999999998</v>
      </c>
      <c r="N38" s="165">
        <v>6.66</v>
      </c>
      <c r="O38" s="165">
        <v>-63.426000000000002</v>
      </c>
      <c r="P38" s="165">
        <v>57.2</v>
      </c>
      <c r="Q38" s="165">
        <v>19.044</v>
      </c>
      <c r="R38" s="165">
        <v>-57.2</v>
      </c>
      <c r="S38" s="165">
        <v>13.112</v>
      </c>
      <c r="T38" s="165">
        <v>37.798200000000001</v>
      </c>
      <c r="U38" s="165">
        <v>22.947900000000001</v>
      </c>
      <c r="V38" s="165">
        <v>23.365100000000002</v>
      </c>
      <c r="W38" s="165">
        <v>38.558999999999997</v>
      </c>
      <c r="X38" s="165">
        <v>15.942399999999999</v>
      </c>
      <c r="Y38" s="165">
        <v>5.4606000000000003</v>
      </c>
      <c r="Z38" s="165">
        <v>7.8384999999999998</v>
      </c>
      <c r="AA38" s="166"/>
      <c r="AB38" s="166"/>
      <c r="AC38" s="165">
        <v>-52.31</v>
      </c>
      <c r="AD38" s="165">
        <v>-52.72</v>
      </c>
      <c r="AE38" s="166"/>
      <c r="AF38" s="165">
        <v>-6.66</v>
      </c>
      <c r="AG38" s="165">
        <v>61.6</v>
      </c>
      <c r="AH38" s="166"/>
      <c r="AI38" s="166"/>
      <c r="AJ38" s="165">
        <v>-47.06</v>
      </c>
      <c r="AK38" s="165">
        <v>-47.19</v>
      </c>
      <c r="AL38" s="165">
        <v>-55.41</v>
      </c>
      <c r="AM38" s="165">
        <v>47.51</v>
      </c>
      <c r="AN38" s="165">
        <v>47.58</v>
      </c>
      <c r="AO38" s="165">
        <v>22.3874</v>
      </c>
      <c r="AP38" s="165">
        <v>-7.5941000000000001</v>
      </c>
      <c r="AQ38" s="165">
        <v>73.850999999999999</v>
      </c>
      <c r="AR38" s="165">
        <v>76.933000000000007</v>
      </c>
      <c r="AS38" s="165">
        <v>47.206800000000001</v>
      </c>
      <c r="AT38" s="165">
        <v>-41.929200000000002</v>
      </c>
      <c r="AU38" s="165">
        <v>-41.986699999999999</v>
      </c>
      <c r="AV38" s="165">
        <v>22.865600000000001</v>
      </c>
      <c r="AW38" s="165">
        <v>27.113800000000001</v>
      </c>
      <c r="AX38" s="165">
        <v>79.973699999999994</v>
      </c>
      <c r="AY38" s="165">
        <v>79.705699999999993</v>
      </c>
      <c r="AZ38" s="165">
        <v>62.402500000000003</v>
      </c>
      <c r="BA38" s="165">
        <v>0</v>
      </c>
      <c r="BB38" s="165">
        <v>-594.10140000000001</v>
      </c>
      <c r="BC38" s="165">
        <v>16.586400000000001</v>
      </c>
      <c r="BD38" s="165">
        <v>-17.7</v>
      </c>
      <c r="BE38" s="165">
        <v>-18.7</v>
      </c>
      <c r="BF38" s="165">
        <v>44.613</v>
      </c>
      <c r="BG38" s="165">
        <v>42.791499999999999</v>
      </c>
      <c r="BH38" s="165">
        <v>-4.3310000000000004</v>
      </c>
      <c r="BI38" s="166"/>
      <c r="BJ38" s="165">
        <v>-89.799499999999995</v>
      </c>
      <c r="BK38" s="165">
        <v>6.3188000000000004</v>
      </c>
      <c r="BL38" s="165">
        <v>8.8945000000000007</v>
      </c>
      <c r="BM38" s="165">
        <v>6.0176999999999996</v>
      </c>
      <c r="BN38" s="165">
        <v>644.06240000000003</v>
      </c>
      <c r="BO38" s="165">
        <v>214.57560000000001</v>
      </c>
      <c r="BP38" s="165">
        <v>214.81970000000001</v>
      </c>
      <c r="BQ38" s="165">
        <v>-656.93719999999996</v>
      </c>
      <c r="BR38" s="165">
        <v>686.60619999999994</v>
      </c>
      <c r="BS38" s="166"/>
      <c r="BT38" s="165">
        <v>-71.020099999999999</v>
      </c>
      <c r="BU38" s="165">
        <v>54.341900000000003</v>
      </c>
      <c r="BV38" s="166"/>
      <c r="BW38" s="165">
        <v>31.24</v>
      </c>
      <c r="BX38" s="165">
        <v>25.18</v>
      </c>
      <c r="BY38" s="165">
        <v>74.61</v>
      </c>
      <c r="BZ38" s="165">
        <v>78.790000000000006</v>
      </c>
      <c r="CA38" s="165">
        <v>-14.061299999999999</v>
      </c>
      <c r="CB38" s="165">
        <v>-17.4102</v>
      </c>
      <c r="CC38" s="165">
        <v>69.346900000000005</v>
      </c>
      <c r="CD38" s="165">
        <v>70.093699999999998</v>
      </c>
      <c r="CE38" s="165">
        <v>23.9937</v>
      </c>
      <c r="CF38" s="165">
        <v>0</v>
      </c>
      <c r="CG38" s="165">
        <v>-182.59139999999999</v>
      </c>
      <c r="CH38" s="165">
        <v>7.3506999999999998</v>
      </c>
      <c r="CI38" s="165">
        <v>0</v>
      </c>
      <c r="CJ38" s="166"/>
      <c r="CK38" s="166"/>
      <c r="CL38" s="165">
        <v>109.2</v>
      </c>
      <c r="CM38" s="165">
        <v>99.8</v>
      </c>
      <c r="CN38" s="165">
        <v>-15.28</v>
      </c>
      <c r="CO38" s="165">
        <v>77.065299999999993</v>
      </c>
      <c r="CP38" s="165">
        <v>74.707499999999996</v>
      </c>
      <c r="CQ38" s="165">
        <v>75.110500000000002</v>
      </c>
      <c r="CR38" s="165">
        <v>15.404199999999999</v>
      </c>
      <c r="CS38" s="165">
        <v>16.0472</v>
      </c>
      <c r="CT38" s="165">
        <v>79.206900000000005</v>
      </c>
      <c r="CU38" s="165">
        <v>-153.19399999999999</v>
      </c>
      <c r="CV38" s="165">
        <v>90.984300000000005</v>
      </c>
      <c r="CW38" s="165">
        <v>15.141999999999999</v>
      </c>
      <c r="CX38" s="165">
        <v>52.89</v>
      </c>
      <c r="CY38" s="165">
        <v>53.43</v>
      </c>
      <c r="CZ38" s="165">
        <v>67.507300000000001</v>
      </c>
      <c r="DA38" s="165">
        <v>63.725299999999997</v>
      </c>
      <c r="DB38" s="165">
        <v>-31.3</v>
      </c>
      <c r="DC38" s="166"/>
      <c r="DD38" s="166"/>
      <c r="DE38" s="166"/>
      <c r="DF38" s="165">
        <v>-106.9935</v>
      </c>
      <c r="DG38" s="165">
        <v>-25.1342</v>
      </c>
      <c r="DH38" s="165">
        <v>-19.0457</v>
      </c>
      <c r="DI38" s="165">
        <v>-120.8</v>
      </c>
      <c r="DJ38" s="165">
        <v>-120.2</v>
      </c>
      <c r="DK38" s="165">
        <v>26.688500000000001</v>
      </c>
      <c r="DL38" s="166"/>
      <c r="DM38" s="165">
        <v>70.461600000000004</v>
      </c>
      <c r="DN38" s="165">
        <v>93.768299999999996</v>
      </c>
      <c r="DO38" s="166"/>
      <c r="DP38" s="165">
        <v>-10.94</v>
      </c>
      <c r="DQ38" s="165">
        <v>63.7515</v>
      </c>
      <c r="DR38" s="165">
        <v>107.4436</v>
      </c>
      <c r="DS38" s="166"/>
      <c r="DT38" s="165">
        <v>-48.32</v>
      </c>
      <c r="DU38" s="165">
        <v>103.26</v>
      </c>
      <c r="DV38" s="165">
        <v>71.33</v>
      </c>
      <c r="DW38" s="165">
        <v>104.5455</v>
      </c>
      <c r="DX38" s="165">
        <v>102.4182</v>
      </c>
      <c r="DY38" s="165">
        <v>7.8512000000000004</v>
      </c>
      <c r="DZ38" s="165">
        <v>6.4363999999999999</v>
      </c>
      <c r="EA38" s="165">
        <v>244.46940000000001</v>
      </c>
      <c r="EB38" s="165">
        <v>196.9385</v>
      </c>
      <c r="EC38" s="165">
        <v>190.44909999999999</v>
      </c>
      <c r="ED38" s="165">
        <v>194.04079999999999</v>
      </c>
      <c r="EE38" s="165">
        <v>54.455300000000001</v>
      </c>
      <c r="EF38" s="165">
        <v>36.931399999999996</v>
      </c>
      <c r="EG38" s="165">
        <v>-28.98</v>
      </c>
      <c r="EH38" s="165">
        <v>667.13329999999996</v>
      </c>
      <c r="EI38" s="165">
        <v>-99.259500000000003</v>
      </c>
      <c r="EJ38" s="166"/>
      <c r="EK38" s="165">
        <v>-37.205599999999997</v>
      </c>
      <c r="EL38" s="165">
        <v>-34.0443</v>
      </c>
      <c r="EM38" s="165">
        <v>34.9666</v>
      </c>
      <c r="EN38" s="165">
        <v>-23.990200000000002</v>
      </c>
      <c r="EO38" s="165">
        <v>-22.335699999999999</v>
      </c>
      <c r="EP38" s="165">
        <v>41.52</v>
      </c>
      <c r="EQ38" s="165">
        <v>-43.425899999999999</v>
      </c>
      <c r="ER38" s="165">
        <v>-44.1997</v>
      </c>
      <c r="ES38" s="165">
        <v>1.3716999999999999</v>
      </c>
      <c r="ET38" s="165">
        <v>0</v>
      </c>
      <c r="EU38" s="165">
        <v>-8.99</v>
      </c>
      <c r="EV38" s="165">
        <v>1</v>
      </c>
      <c r="EW38" s="165">
        <v>15.4686</v>
      </c>
      <c r="EX38" s="165">
        <v>-110.7929</v>
      </c>
      <c r="EY38" s="165">
        <v>-36.628799999999998</v>
      </c>
      <c r="EZ38" s="165">
        <v>-35.847799999999999</v>
      </c>
      <c r="FA38" s="165">
        <v>8.2940000000000005</v>
      </c>
      <c r="FB38" s="165">
        <v>-35.589399999999998</v>
      </c>
      <c r="FC38" s="165">
        <v>0</v>
      </c>
      <c r="FD38" s="165">
        <v>23.277999999999999</v>
      </c>
      <c r="FE38" s="166"/>
      <c r="FF38" s="165">
        <v>22.581</v>
      </c>
      <c r="FG38" s="165">
        <v>34.9405</v>
      </c>
      <c r="FH38" s="165">
        <v>35.212299999999999</v>
      </c>
      <c r="FI38" s="165">
        <v>34.032299999999999</v>
      </c>
      <c r="FJ38" s="165">
        <v>12.224299999999999</v>
      </c>
      <c r="FK38" s="165">
        <v>11.7219</v>
      </c>
      <c r="FL38" s="165">
        <v>154.56219999999999</v>
      </c>
      <c r="FM38" s="165">
        <v>-4.9996</v>
      </c>
      <c r="FN38" s="165">
        <v>-5.1257000000000001</v>
      </c>
      <c r="FO38" s="165">
        <v>93.903700000000001</v>
      </c>
      <c r="FP38" s="165">
        <v>107.6935</v>
      </c>
      <c r="FQ38" s="165">
        <v>38.125</v>
      </c>
      <c r="FR38" s="165">
        <v>14.32</v>
      </c>
      <c r="FS38" s="165">
        <v>6.3654999999999999</v>
      </c>
      <c r="FT38" s="165">
        <v>1.0562</v>
      </c>
      <c r="FU38" s="165">
        <v>-3.24</v>
      </c>
      <c r="FV38" s="165">
        <v>14.7</v>
      </c>
      <c r="FW38" s="165">
        <v>38.3733</v>
      </c>
      <c r="FX38" s="166"/>
      <c r="FY38" s="165">
        <v>-4.1379999999999999</v>
      </c>
      <c r="FZ38" s="165">
        <v>4.2069999999999999</v>
      </c>
      <c r="GA38" s="166"/>
      <c r="GB38" s="165">
        <v>43.32</v>
      </c>
      <c r="GC38" s="165">
        <v>-107.158</v>
      </c>
      <c r="GD38" s="165">
        <v>-92.240799999999993</v>
      </c>
      <c r="GE38" s="165">
        <v>16.75</v>
      </c>
      <c r="GF38" s="165">
        <v>77.673900000000003</v>
      </c>
      <c r="GG38" s="165">
        <v>19</v>
      </c>
      <c r="GH38" s="165">
        <v>-23.957999999999998</v>
      </c>
      <c r="GI38" s="165">
        <v>-3.306</v>
      </c>
      <c r="GJ38" s="165">
        <v>-3.5457000000000001</v>
      </c>
      <c r="GK38" s="165">
        <v>2.2749000000000001</v>
      </c>
      <c r="GL38" s="165">
        <v>5.8500000000000003E-2</v>
      </c>
      <c r="GM38" s="165">
        <v>0</v>
      </c>
      <c r="GN38" s="165">
        <v>-13.2735</v>
      </c>
      <c r="GO38" s="165">
        <v>-40.415100000000002</v>
      </c>
      <c r="GP38" s="165">
        <v>13.801600000000001</v>
      </c>
      <c r="GQ38" s="165">
        <v>43.604199999999999</v>
      </c>
      <c r="GR38" s="165">
        <v>58.333599999999997</v>
      </c>
      <c r="GS38" s="165">
        <v>59.859699999999997</v>
      </c>
      <c r="GT38" s="165">
        <v>-131.1764</v>
      </c>
      <c r="GU38" s="165">
        <v>-32.275799999999997</v>
      </c>
      <c r="GV38" s="165">
        <v>40.613599999999998</v>
      </c>
      <c r="GW38" s="165">
        <v>-76.758799999999994</v>
      </c>
      <c r="GX38" s="165">
        <v>12.3058</v>
      </c>
      <c r="GY38" s="165">
        <v>14.2119</v>
      </c>
      <c r="GZ38" s="165">
        <v>13.7667</v>
      </c>
      <c r="HA38" s="165">
        <v>14</v>
      </c>
      <c r="HB38" s="165">
        <v>68.986000000000004</v>
      </c>
      <c r="HC38" s="165">
        <v>69.614599999999996</v>
      </c>
      <c r="HD38" s="165">
        <v>36.5</v>
      </c>
      <c r="HE38" s="165">
        <v>-37.8703</v>
      </c>
      <c r="HF38" s="165">
        <v>-136.9263</v>
      </c>
      <c r="HG38" s="165">
        <v>137.82339999999999</v>
      </c>
      <c r="HH38" s="165">
        <v>-43.627499999999998</v>
      </c>
      <c r="HI38" s="165">
        <v>-68.631799999999998</v>
      </c>
      <c r="HJ38" s="165">
        <v>-66.994500000000002</v>
      </c>
      <c r="HK38" s="165">
        <v>-52.917900000000003</v>
      </c>
      <c r="HL38" s="165">
        <v>-43.333599999999997</v>
      </c>
      <c r="HM38" s="165">
        <v>77.355800000000002</v>
      </c>
      <c r="HN38" s="165">
        <v>74.363699999999994</v>
      </c>
      <c r="HO38" s="165">
        <v>0</v>
      </c>
      <c r="HP38" s="165">
        <v>0</v>
      </c>
      <c r="HQ38" s="165">
        <v>8.1876999999999995</v>
      </c>
      <c r="HR38" s="165">
        <v>8.0008999999999997</v>
      </c>
      <c r="HS38" s="165">
        <v>-20.110700000000001</v>
      </c>
      <c r="HT38" s="165">
        <v>-20.297499999999999</v>
      </c>
      <c r="HU38" s="165">
        <v>23.97</v>
      </c>
      <c r="HV38" s="165">
        <v>23.94</v>
      </c>
      <c r="HW38" s="165">
        <v>24.1</v>
      </c>
      <c r="HX38" s="165">
        <v>24.6</v>
      </c>
      <c r="HY38" s="165">
        <v>21.329499999999999</v>
      </c>
      <c r="HZ38" s="165">
        <v>-60.88</v>
      </c>
      <c r="IA38" s="165">
        <v>-331.20679999999999</v>
      </c>
      <c r="IB38" s="165">
        <v>69.176299999999998</v>
      </c>
      <c r="IC38" s="165">
        <v>70.930999999999997</v>
      </c>
      <c r="ID38" s="165">
        <v>12.8</v>
      </c>
      <c r="IE38" s="165">
        <v>10.8</v>
      </c>
      <c r="IF38" s="165">
        <v>-5.4</v>
      </c>
      <c r="IG38" s="165">
        <v>-4.5</v>
      </c>
      <c r="IH38" s="165">
        <v>1.3064</v>
      </c>
      <c r="II38" s="166"/>
      <c r="IJ38" s="165">
        <v>52.0227</v>
      </c>
      <c r="IK38" s="165">
        <v>125.7255</v>
      </c>
      <c r="IL38" s="165">
        <v>108.5676</v>
      </c>
      <c r="IM38" s="165">
        <v>72.134600000000006</v>
      </c>
      <c r="IN38" s="165">
        <v>135.28110000000001</v>
      </c>
      <c r="IO38" s="165">
        <v>-69.968400000000003</v>
      </c>
      <c r="IP38" s="165">
        <v>63.933599999999998</v>
      </c>
      <c r="IQ38" s="165">
        <v>-152.2972</v>
      </c>
      <c r="IR38" s="165">
        <v>0</v>
      </c>
      <c r="IS38" s="165">
        <v>-63.399099999999997</v>
      </c>
      <c r="IT38" s="165">
        <v>176.53460000000001</v>
      </c>
      <c r="IU38" s="165">
        <v>172.70769999999999</v>
      </c>
      <c r="IV38" s="165">
        <v>152.34469999999999</v>
      </c>
      <c r="IW38" s="165">
        <v>-99.490099999999998</v>
      </c>
      <c r="IX38" s="165">
        <v>-4.4831000000000003</v>
      </c>
      <c r="IY38" s="165">
        <v>-95.883600000000001</v>
      </c>
      <c r="IZ38" s="165">
        <v>101.2807</v>
      </c>
      <c r="JA38" s="165">
        <v>-9.4388000000000005</v>
      </c>
      <c r="JB38" s="166"/>
      <c r="JC38" s="165">
        <v>21.12</v>
      </c>
      <c r="JD38" s="165">
        <v>6.859</v>
      </c>
      <c r="JE38" s="165">
        <v>6.875</v>
      </c>
      <c r="JF38" s="165">
        <v>-20.56</v>
      </c>
      <c r="JG38" s="165">
        <v>-1.84</v>
      </c>
      <c r="JH38" s="166"/>
      <c r="JI38" s="165">
        <v>1.4663999999999999</v>
      </c>
      <c r="JJ38" s="165">
        <v>-14.4427</v>
      </c>
      <c r="JK38" s="165">
        <v>-11.3085</v>
      </c>
      <c r="JL38" s="165">
        <v>-4.3</v>
      </c>
      <c r="JM38" s="165">
        <v>52.430999999999997</v>
      </c>
      <c r="JN38" s="165">
        <v>49.38</v>
      </c>
      <c r="JO38" s="165">
        <v>11.0817</v>
      </c>
      <c r="JP38" s="165">
        <v>13.4316</v>
      </c>
      <c r="JQ38" s="165">
        <v>47.743499999999997</v>
      </c>
      <c r="JR38" s="165">
        <v>50.1892</v>
      </c>
      <c r="JS38" s="165">
        <v>50.035899999999998</v>
      </c>
      <c r="JT38" s="166"/>
      <c r="JU38" s="165">
        <v>-8.4</v>
      </c>
      <c r="JV38" s="165">
        <v>9.2254000000000005</v>
      </c>
      <c r="JW38" s="165">
        <v>9.1199999999999992</v>
      </c>
      <c r="JX38" s="166"/>
      <c r="JY38" s="165">
        <v>-43.407200000000003</v>
      </c>
      <c r="JZ38" s="165">
        <v>74.578500000000005</v>
      </c>
      <c r="KA38" s="165">
        <v>53.044600000000003</v>
      </c>
      <c r="KB38" s="165">
        <v>-42.891300000000001</v>
      </c>
      <c r="KC38" s="165">
        <v>-73.281000000000006</v>
      </c>
      <c r="KD38" s="165">
        <v>42.121699999999997</v>
      </c>
      <c r="KE38" s="165">
        <v>30.428899999999999</v>
      </c>
      <c r="KF38" s="165">
        <v>-1.1000000000000001</v>
      </c>
      <c r="KG38" s="165">
        <v>0.2</v>
      </c>
      <c r="KH38" s="165">
        <v>-181.27109999999999</v>
      </c>
      <c r="KI38" s="165">
        <v>255.53960000000001</v>
      </c>
    </row>
    <row r="39" spans="1:295" ht="18" customHeight="1" x14ac:dyDescent="0.3">
      <c r="A39" s="162" t="s">
        <v>42</v>
      </c>
      <c r="B39" s="162" t="s">
        <v>759</v>
      </c>
      <c r="C39" s="165">
        <v>0</v>
      </c>
      <c r="D39" s="166"/>
      <c r="E39" s="166"/>
      <c r="F39" s="166"/>
      <c r="G39" s="166"/>
      <c r="H39" s="166"/>
      <c r="I39" s="166"/>
      <c r="J39" s="166"/>
      <c r="K39" s="166"/>
      <c r="L39" s="166"/>
      <c r="M39" s="166"/>
      <c r="N39" s="165">
        <v>2.2200000000000002</v>
      </c>
      <c r="O39" s="165">
        <v>-61.008000000000003</v>
      </c>
      <c r="P39" s="165">
        <v>55</v>
      </c>
      <c r="Q39" s="165">
        <v>14.904</v>
      </c>
      <c r="R39" s="165">
        <v>-55</v>
      </c>
      <c r="S39" s="166"/>
      <c r="T39" s="166"/>
      <c r="U39" s="166"/>
      <c r="V39" s="166"/>
      <c r="W39" s="166"/>
      <c r="X39" s="165">
        <v>16.399999999999999</v>
      </c>
      <c r="Y39" s="165">
        <v>6.1353999999999997</v>
      </c>
      <c r="Z39" s="165">
        <v>8.1465999999999994</v>
      </c>
      <c r="AA39" s="166"/>
      <c r="AB39" s="166"/>
      <c r="AC39" s="165">
        <v>-54.41</v>
      </c>
      <c r="AD39" s="165">
        <v>-54.26</v>
      </c>
      <c r="AE39" s="166"/>
      <c r="AF39" s="165">
        <v>-2.2200000000000002</v>
      </c>
      <c r="AG39" s="165">
        <v>59.4</v>
      </c>
      <c r="AH39" s="166"/>
      <c r="AI39" s="166"/>
      <c r="AJ39" s="165">
        <v>-43.15</v>
      </c>
      <c r="AK39" s="165">
        <v>-42.87</v>
      </c>
      <c r="AL39" s="165">
        <v>-67.33</v>
      </c>
      <c r="AM39" s="165">
        <v>43.24</v>
      </c>
      <c r="AN39" s="165">
        <v>43.52</v>
      </c>
      <c r="AO39" s="165">
        <v>21.8611</v>
      </c>
      <c r="AP39" s="165">
        <v>-7.4668999999999999</v>
      </c>
      <c r="AQ39" s="166"/>
      <c r="AR39" s="166"/>
      <c r="AS39" s="166"/>
      <c r="AT39" s="169">
        <v>-41.929200000000002</v>
      </c>
      <c r="AU39" s="169">
        <v>-41.986699999999999</v>
      </c>
      <c r="AV39" s="166"/>
      <c r="AW39" s="166"/>
      <c r="AX39" s="166"/>
      <c r="AY39" s="166"/>
      <c r="AZ39" s="166"/>
      <c r="BA39" s="165">
        <v>0</v>
      </c>
      <c r="BB39" s="169">
        <v>-594.10140000000001</v>
      </c>
      <c r="BC39" s="165">
        <v>16.586400000000001</v>
      </c>
      <c r="BD39" s="165">
        <v>-17.7</v>
      </c>
      <c r="BE39" s="165">
        <v>-18.7</v>
      </c>
      <c r="BF39" s="165">
        <v>44.613</v>
      </c>
      <c r="BG39" s="165">
        <v>42.791499999999999</v>
      </c>
      <c r="BH39" s="165">
        <v>-4.3310000000000004</v>
      </c>
      <c r="BI39" s="166"/>
      <c r="BJ39" s="165">
        <v>-89.799499999999995</v>
      </c>
      <c r="BK39" s="165">
        <v>6.8025000000000002</v>
      </c>
      <c r="BL39" s="165">
        <v>8.6289999999999996</v>
      </c>
      <c r="BM39" s="165">
        <v>5.9360999999999997</v>
      </c>
      <c r="BN39" s="166"/>
      <c r="BO39" s="166"/>
      <c r="BP39" s="166"/>
      <c r="BQ39" s="166"/>
      <c r="BR39" s="166"/>
      <c r="BS39" s="166"/>
      <c r="BT39" s="166"/>
      <c r="BU39" s="165">
        <v>44.459800000000001</v>
      </c>
      <c r="BV39" s="165">
        <v>107.0806</v>
      </c>
      <c r="BW39" s="165">
        <v>31.55</v>
      </c>
      <c r="BX39" s="165">
        <v>24.79</v>
      </c>
      <c r="BY39" s="165">
        <v>74.53</v>
      </c>
      <c r="BZ39" s="165">
        <v>79.930000000000007</v>
      </c>
      <c r="CA39" s="166"/>
      <c r="CB39" s="166"/>
      <c r="CC39" s="165">
        <v>65.473799999999997</v>
      </c>
      <c r="CD39" s="165">
        <v>66.183899999999994</v>
      </c>
      <c r="CE39" s="165">
        <v>24.2788</v>
      </c>
      <c r="CF39" s="166"/>
      <c r="CG39" s="165">
        <v>-183.36750000000001</v>
      </c>
      <c r="CH39" s="165">
        <v>7.3506999999999998</v>
      </c>
      <c r="CI39" s="166"/>
      <c r="CJ39" s="166"/>
      <c r="CK39" s="166"/>
      <c r="CL39" s="165">
        <v>105.9</v>
      </c>
      <c r="CM39" s="165">
        <v>97.6</v>
      </c>
      <c r="CN39" s="165">
        <v>-15.1</v>
      </c>
      <c r="CO39" s="165">
        <v>77.065299999999993</v>
      </c>
      <c r="CP39" s="165">
        <v>74.707499999999996</v>
      </c>
      <c r="CQ39" s="165">
        <v>75.110500000000002</v>
      </c>
      <c r="CR39" s="165">
        <v>15.404199999999999</v>
      </c>
      <c r="CS39" s="165">
        <v>16.0472</v>
      </c>
      <c r="CT39" s="165">
        <v>79.206900000000005</v>
      </c>
      <c r="CU39" s="165">
        <v>-153.19399999999999</v>
      </c>
      <c r="CV39" s="165">
        <v>90.984300000000005</v>
      </c>
      <c r="CW39" s="165">
        <v>14.9672</v>
      </c>
      <c r="CX39" s="165">
        <v>55</v>
      </c>
      <c r="CY39" s="165">
        <v>56.2</v>
      </c>
      <c r="CZ39" s="165">
        <v>68.210400000000007</v>
      </c>
      <c r="DA39" s="165">
        <v>64.457700000000003</v>
      </c>
      <c r="DB39" s="165">
        <v>-31.62</v>
      </c>
      <c r="DC39" s="166"/>
      <c r="DD39" s="165">
        <v>0</v>
      </c>
      <c r="DE39" s="165">
        <v>0</v>
      </c>
      <c r="DF39" s="165">
        <v>-106.9935</v>
      </c>
      <c r="DG39" s="165">
        <v>-25.2837</v>
      </c>
      <c r="DH39" s="165">
        <v>-19.3245</v>
      </c>
      <c r="DI39" s="165">
        <v>-122.2</v>
      </c>
      <c r="DJ39" s="165">
        <v>-122.4</v>
      </c>
      <c r="DK39" s="165">
        <v>26.342500000000001</v>
      </c>
      <c r="DL39" s="166"/>
      <c r="DM39" s="165">
        <v>70.931200000000004</v>
      </c>
      <c r="DN39" s="166"/>
      <c r="DO39" s="165">
        <v>66.2</v>
      </c>
      <c r="DP39" s="165">
        <v>-11.39</v>
      </c>
      <c r="DQ39" s="165">
        <v>62.899000000000001</v>
      </c>
      <c r="DR39" s="165">
        <v>118.1542</v>
      </c>
      <c r="DS39" s="166"/>
      <c r="DT39" s="165">
        <v>-45.13</v>
      </c>
      <c r="DU39" s="165">
        <v>107.74</v>
      </c>
      <c r="DV39" s="165">
        <v>70.83</v>
      </c>
      <c r="DW39" s="165">
        <v>104.5455</v>
      </c>
      <c r="DX39" s="165">
        <v>102.4182</v>
      </c>
      <c r="DY39" s="165">
        <v>7.8512000000000004</v>
      </c>
      <c r="DZ39" s="165">
        <v>6.4363999999999999</v>
      </c>
      <c r="EA39" s="165">
        <v>250.6301</v>
      </c>
      <c r="EB39" s="165">
        <v>204.5839</v>
      </c>
      <c r="EC39" s="165">
        <v>198.43860000000001</v>
      </c>
      <c r="ED39" s="165">
        <v>201.79859999999999</v>
      </c>
      <c r="EE39" s="165">
        <v>54.538400000000003</v>
      </c>
      <c r="EF39" s="165">
        <v>37.349299999999999</v>
      </c>
      <c r="EG39" s="165">
        <v>-28.404</v>
      </c>
      <c r="EH39" s="166"/>
      <c r="EI39" s="165">
        <v>-79.4863</v>
      </c>
      <c r="EJ39" s="166"/>
      <c r="EK39" s="165">
        <v>-37.205599999999997</v>
      </c>
      <c r="EL39" s="165">
        <v>-34.0443</v>
      </c>
      <c r="EM39" s="165">
        <v>34.799399999999999</v>
      </c>
      <c r="EN39" s="165">
        <v>-27.945399999999999</v>
      </c>
      <c r="EO39" s="165">
        <v>-25.744199999999999</v>
      </c>
      <c r="EP39" s="165">
        <v>35.375999999999998</v>
      </c>
      <c r="EQ39" s="165">
        <v>-36.714599999999997</v>
      </c>
      <c r="ER39" s="165">
        <v>-37.701599999999999</v>
      </c>
      <c r="ES39" s="165">
        <v>1.1395999999999999</v>
      </c>
      <c r="ET39" s="165">
        <v>0</v>
      </c>
      <c r="EU39" s="165">
        <v>-7.91</v>
      </c>
      <c r="EV39" s="165">
        <v>1</v>
      </c>
      <c r="EW39" s="165">
        <v>15.353999999999999</v>
      </c>
      <c r="EX39" s="165">
        <v>-117.4755</v>
      </c>
      <c r="EY39" s="165">
        <v>-36.628799999999998</v>
      </c>
      <c r="EZ39" s="165">
        <v>-35.847799999999999</v>
      </c>
      <c r="FA39" s="165">
        <v>8.2940000000000005</v>
      </c>
      <c r="FB39" s="165">
        <v>-36.095599999999997</v>
      </c>
      <c r="FC39" s="165">
        <v>0</v>
      </c>
      <c r="FD39" s="165">
        <v>23.277999999999999</v>
      </c>
      <c r="FE39" s="165">
        <v>0</v>
      </c>
      <c r="FF39" s="165">
        <v>22.581</v>
      </c>
      <c r="FG39" s="165">
        <v>33.422499999999999</v>
      </c>
      <c r="FH39" s="165">
        <v>33.5366</v>
      </c>
      <c r="FI39" s="165">
        <v>31.884899999999998</v>
      </c>
      <c r="FJ39" s="165">
        <v>12.224299999999999</v>
      </c>
      <c r="FK39" s="165">
        <v>11.7219</v>
      </c>
      <c r="FL39" s="165">
        <v>154.56219999999999</v>
      </c>
      <c r="FM39" s="165">
        <v>-4.9996</v>
      </c>
      <c r="FN39" s="165">
        <v>-5.1257000000000001</v>
      </c>
      <c r="FO39" s="165">
        <v>93.903700000000001</v>
      </c>
      <c r="FP39" s="165">
        <v>108.6632</v>
      </c>
      <c r="FQ39" s="165">
        <v>29.6068</v>
      </c>
      <c r="FR39" s="165">
        <v>17.62</v>
      </c>
      <c r="FS39" s="165">
        <v>9.6614000000000004</v>
      </c>
      <c r="FT39" s="165">
        <v>1.0684</v>
      </c>
      <c r="FU39" s="165">
        <v>-5.7</v>
      </c>
      <c r="FV39" s="165">
        <v>15</v>
      </c>
      <c r="FW39" s="165">
        <v>30.613099999999999</v>
      </c>
      <c r="FX39" s="166"/>
      <c r="FY39" s="165">
        <v>-4.0270000000000001</v>
      </c>
      <c r="FZ39" s="165">
        <v>4.2450000000000001</v>
      </c>
      <c r="GA39" s="166"/>
      <c r="GB39" s="165">
        <v>43.63</v>
      </c>
      <c r="GC39" s="165">
        <v>-108.44240000000001</v>
      </c>
      <c r="GD39" s="165">
        <v>-91.368200000000002</v>
      </c>
      <c r="GE39" s="166"/>
      <c r="GF39" s="165">
        <v>79.875500000000002</v>
      </c>
      <c r="GG39" s="165">
        <v>18</v>
      </c>
      <c r="GH39" s="165">
        <v>-23.957999999999998</v>
      </c>
      <c r="GI39" s="165">
        <v>-2.9643999999999999</v>
      </c>
      <c r="GJ39" s="165">
        <v>-3.5457000000000001</v>
      </c>
      <c r="GK39" s="165">
        <v>2.2749000000000001</v>
      </c>
      <c r="GL39" s="165">
        <v>5.8500000000000003E-2</v>
      </c>
      <c r="GM39" s="165">
        <v>0</v>
      </c>
      <c r="GN39" s="166"/>
      <c r="GO39" s="165">
        <v>-40.797800000000002</v>
      </c>
      <c r="GP39" s="165">
        <v>13.801600000000001</v>
      </c>
      <c r="GQ39" s="165">
        <v>43.604199999999999</v>
      </c>
      <c r="GR39" s="165">
        <v>58.4373</v>
      </c>
      <c r="GS39" s="165">
        <v>62.447200000000002</v>
      </c>
      <c r="GT39" s="165">
        <v>-131.59739999999999</v>
      </c>
      <c r="GU39" s="165">
        <v>-32.345799999999997</v>
      </c>
      <c r="GV39" s="165">
        <v>40.613599999999998</v>
      </c>
      <c r="GW39" s="165">
        <v>-77.414100000000005</v>
      </c>
      <c r="GX39" s="165">
        <v>12.497999999999999</v>
      </c>
      <c r="GY39" s="165">
        <v>14.124000000000001</v>
      </c>
      <c r="GZ39" s="165">
        <v>13.7562</v>
      </c>
      <c r="HA39" s="166"/>
      <c r="HB39" s="169">
        <v>68.986000000000004</v>
      </c>
      <c r="HC39" s="169">
        <v>69.614599999999996</v>
      </c>
      <c r="HD39" s="165">
        <v>34.799999999999997</v>
      </c>
      <c r="HE39" s="166"/>
      <c r="HF39" s="166"/>
      <c r="HG39" s="166"/>
      <c r="HH39" s="166"/>
      <c r="HI39" s="169">
        <v>-68.631799999999998</v>
      </c>
      <c r="HJ39" s="169">
        <v>-66.994500000000002</v>
      </c>
      <c r="HK39" s="166"/>
      <c r="HL39" s="166"/>
      <c r="HM39" s="166"/>
      <c r="HN39" s="166"/>
      <c r="HO39" s="166"/>
      <c r="HP39" s="166"/>
      <c r="HQ39" s="165">
        <v>0.54110000000000003</v>
      </c>
      <c r="HR39" s="165">
        <v>-0.15110000000000001</v>
      </c>
      <c r="HS39" s="166"/>
      <c r="HT39" s="166"/>
      <c r="HU39" s="165">
        <v>16.55</v>
      </c>
      <c r="HV39" s="165">
        <v>15.79</v>
      </c>
      <c r="HW39" s="165">
        <v>40.1</v>
      </c>
      <c r="HX39" s="165">
        <v>40.4</v>
      </c>
      <c r="HY39" s="166"/>
      <c r="HZ39" s="166"/>
      <c r="IA39" s="165">
        <v>-353.41449999999998</v>
      </c>
      <c r="IB39" s="165">
        <v>64.9392</v>
      </c>
      <c r="IC39" s="165">
        <v>64.581800000000001</v>
      </c>
      <c r="ID39" s="165">
        <v>7.1</v>
      </c>
      <c r="IE39" s="165">
        <v>38.299999999999997</v>
      </c>
      <c r="IF39" s="165">
        <v>0.5</v>
      </c>
      <c r="IG39" s="165">
        <v>0.6</v>
      </c>
      <c r="IH39" s="166"/>
      <c r="II39" s="166"/>
      <c r="IJ39" s="166"/>
      <c r="IK39" s="165">
        <v>100.5021</v>
      </c>
      <c r="IL39" s="169">
        <v>108.5676</v>
      </c>
      <c r="IM39" s="165">
        <v>76.368200000000002</v>
      </c>
      <c r="IN39" s="165">
        <v>130.2012</v>
      </c>
      <c r="IO39" s="165">
        <v>-79.481800000000007</v>
      </c>
      <c r="IP39" s="165">
        <v>68.808599999999998</v>
      </c>
      <c r="IQ39" s="165">
        <v>-145.18109999999999</v>
      </c>
      <c r="IR39" s="166"/>
      <c r="IS39" s="165">
        <v>-69.406300000000002</v>
      </c>
      <c r="IT39" s="165">
        <v>182.08019999999999</v>
      </c>
      <c r="IU39" s="165">
        <v>185.24160000000001</v>
      </c>
      <c r="IV39" s="165">
        <v>147.91120000000001</v>
      </c>
      <c r="IW39" s="169">
        <v>-99.490099999999998</v>
      </c>
      <c r="IX39" s="166"/>
      <c r="IY39" s="166"/>
      <c r="IZ39" s="166"/>
      <c r="JA39" s="166"/>
      <c r="JB39" s="166"/>
      <c r="JC39" s="166"/>
      <c r="JD39" s="165">
        <v>6.9320000000000004</v>
      </c>
      <c r="JE39" s="165">
        <v>6.92</v>
      </c>
      <c r="JF39" s="166"/>
      <c r="JG39" s="166"/>
      <c r="JH39" s="166"/>
      <c r="JI39" s="166"/>
      <c r="JJ39" s="166"/>
      <c r="JK39" s="166"/>
      <c r="JL39" s="165">
        <v>-4</v>
      </c>
      <c r="JM39" s="165">
        <v>50.508000000000003</v>
      </c>
      <c r="JN39" s="165">
        <v>50.72</v>
      </c>
      <c r="JO39" s="165">
        <v>11.1843</v>
      </c>
      <c r="JP39" s="165">
        <v>13.3529</v>
      </c>
      <c r="JQ39" s="165">
        <v>50.766199999999998</v>
      </c>
      <c r="JR39" s="165">
        <v>49.256100000000004</v>
      </c>
      <c r="JS39" s="165">
        <v>49.390999999999998</v>
      </c>
      <c r="JT39" s="166"/>
      <c r="JU39" s="165">
        <v>-38.200000000000003</v>
      </c>
      <c r="JV39" s="165">
        <v>8.5006000000000004</v>
      </c>
      <c r="JW39" s="165">
        <v>9</v>
      </c>
      <c r="JX39" s="166"/>
      <c r="JY39" s="166"/>
      <c r="JZ39" s="166"/>
      <c r="KA39" s="166"/>
      <c r="KB39" s="166"/>
      <c r="KC39" s="166"/>
      <c r="KD39" s="166"/>
      <c r="KE39" s="166"/>
      <c r="KF39" s="165">
        <v>29.1</v>
      </c>
      <c r="KG39" s="165">
        <v>-27.6</v>
      </c>
      <c r="KH39" s="166"/>
      <c r="KI39" s="166"/>
    </row>
    <row r="40" spans="1:295" ht="18" customHeight="1" x14ac:dyDescent="0.3">
      <c r="A40" s="162" t="s">
        <v>42</v>
      </c>
      <c r="B40" s="162" t="s">
        <v>760</v>
      </c>
      <c r="C40" s="167">
        <v>0</v>
      </c>
      <c r="D40" s="168"/>
      <c r="E40" s="168"/>
      <c r="F40" s="168"/>
      <c r="G40" s="168"/>
      <c r="H40" s="168"/>
      <c r="I40" s="168"/>
      <c r="J40" s="168"/>
      <c r="K40" s="168"/>
      <c r="L40" s="168"/>
      <c r="M40" s="168"/>
      <c r="N40" s="167">
        <v>-6.66</v>
      </c>
      <c r="O40" s="167">
        <v>-60.332000000000001</v>
      </c>
      <c r="P40" s="167">
        <v>55</v>
      </c>
      <c r="Q40" s="167">
        <v>16.559999999999999</v>
      </c>
      <c r="R40" s="167">
        <v>-52.8</v>
      </c>
      <c r="S40" s="168"/>
      <c r="T40" s="168"/>
      <c r="U40" s="168"/>
      <c r="V40" s="168"/>
      <c r="W40" s="168"/>
      <c r="X40" s="167">
        <v>16.091799999999999</v>
      </c>
      <c r="Y40" s="167">
        <v>6.1311999999999998</v>
      </c>
      <c r="Z40" s="167">
        <v>8.282</v>
      </c>
      <c r="AA40" s="168"/>
      <c r="AB40" s="168"/>
      <c r="AC40" s="167">
        <v>-57.24</v>
      </c>
      <c r="AD40" s="167">
        <v>-57.12</v>
      </c>
      <c r="AE40" s="168"/>
      <c r="AF40" s="167">
        <v>6.66</v>
      </c>
      <c r="AG40" s="167">
        <v>59.4</v>
      </c>
      <c r="AH40" s="168"/>
      <c r="AI40" s="168"/>
      <c r="AJ40" s="167">
        <v>-44.02</v>
      </c>
      <c r="AK40" s="167">
        <v>-44.15</v>
      </c>
      <c r="AL40" s="167">
        <v>-72.63</v>
      </c>
      <c r="AM40" s="167">
        <v>44.47</v>
      </c>
      <c r="AN40" s="167">
        <v>44.72</v>
      </c>
      <c r="AO40" s="167">
        <v>22.0364</v>
      </c>
      <c r="AP40" s="167">
        <v>-7.4678000000000004</v>
      </c>
      <c r="AQ40" s="168"/>
      <c r="AR40" s="168"/>
      <c r="AS40" s="168"/>
      <c r="AT40" s="170">
        <v>-46.617800000000003</v>
      </c>
      <c r="AU40" s="170">
        <v>-46.056750000000001</v>
      </c>
      <c r="AV40" s="168"/>
      <c r="AW40" s="168"/>
      <c r="AX40" s="168"/>
      <c r="AY40" s="168"/>
      <c r="AZ40" s="168"/>
      <c r="BA40" s="168"/>
      <c r="BB40" s="170">
        <v>-606.50244999999995</v>
      </c>
      <c r="BC40" s="168"/>
      <c r="BD40" s="167">
        <v>-17.7</v>
      </c>
      <c r="BE40" s="167">
        <v>-18.600000000000001</v>
      </c>
      <c r="BF40" s="168"/>
      <c r="BG40" s="168"/>
      <c r="BH40" s="168"/>
      <c r="BI40" s="168"/>
      <c r="BJ40" s="168"/>
      <c r="BK40" s="167">
        <v>6.3122999999999996</v>
      </c>
      <c r="BL40" s="167">
        <v>8.6937999999999995</v>
      </c>
      <c r="BM40" s="167">
        <v>5.8628</v>
      </c>
      <c r="BN40" s="168"/>
      <c r="BO40" s="168"/>
      <c r="BP40" s="168"/>
      <c r="BQ40" s="168"/>
      <c r="BR40" s="168"/>
      <c r="BS40" s="168"/>
      <c r="BT40" s="168"/>
      <c r="BU40" s="167">
        <v>42.570900000000002</v>
      </c>
      <c r="BV40" s="167">
        <v>107.0107</v>
      </c>
      <c r="BW40" s="167">
        <v>31.63</v>
      </c>
      <c r="BX40" s="167">
        <v>25.1</v>
      </c>
      <c r="BY40" s="167">
        <v>74.5</v>
      </c>
      <c r="BZ40" s="167">
        <v>79.91</v>
      </c>
      <c r="CA40" s="168"/>
      <c r="CB40" s="168"/>
      <c r="CC40" s="167">
        <v>56.8626</v>
      </c>
      <c r="CD40" s="167">
        <v>56.642899999999997</v>
      </c>
      <c r="CE40" s="167">
        <v>25.868500000000001</v>
      </c>
      <c r="CF40" s="167">
        <v>0</v>
      </c>
      <c r="CG40" s="167">
        <v>-178.84829999999999</v>
      </c>
      <c r="CH40" s="168"/>
      <c r="CI40" s="167">
        <v>0</v>
      </c>
      <c r="CJ40" s="168"/>
      <c r="CK40" s="168"/>
      <c r="CL40" s="167">
        <v>105.1</v>
      </c>
      <c r="CM40" s="167">
        <v>95.8</v>
      </c>
      <c r="CN40" s="167">
        <v>-15.86</v>
      </c>
      <c r="CO40" s="168"/>
      <c r="CP40" s="168"/>
      <c r="CQ40" s="168"/>
      <c r="CR40" s="168"/>
      <c r="CS40" s="168"/>
      <c r="CT40" s="168"/>
      <c r="CU40" s="168"/>
      <c r="CV40" s="168"/>
      <c r="CW40" s="167">
        <v>14.936400000000001</v>
      </c>
      <c r="CX40" s="167">
        <v>53.8</v>
      </c>
      <c r="CY40" s="167">
        <v>54.69</v>
      </c>
      <c r="CZ40" s="167">
        <v>66.804199999999994</v>
      </c>
      <c r="DA40" s="167">
        <v>62.846400000000003</v>
      </c>
      <c r="DB40" s="167">
        <v>-31.3</v>
      </c>
      <c r="DC40" s="168"/>
      <c r="DD40" s="168"/>
      <c r="DE40" s="168"/>
      <c r="DF40" s="168"/>
      <c r="DG40" s="167">
        <v>-24.063099999999999</v>
      </c>
      <c r="DH40" s="167">
        <v>-19.0913</v>
      </c>
      <c r="DI40" s="167">
        <v>-122.3</v>
      </c>
      <c r="DJ40" s="167">
        <v>-122.9</v>
      </c>
      <c r="DK40" s="167">
        <v>25.8261</v>
      </c>
      <c r="DL40" s="167">
        <v>65.634200000000007</v>
      </c>
      <c r="DM40" s="167">
        <v>73.279499999999999</v>
      </c>
      <c r="DN40" s="167">
        <v>92.596400000000003</v>
      </c>
      <c r="DO40" s="167">
        <v>64.81</v>
      </c>
      <c r="DP40" s="167">
        <v>-11.13</v>
      </c>
      <c r="DQ40" s="167">
        <v>60.636000000000003</v>
      </c>
      <c r="DR40" s="167">
        <v>114.8715</v>
      </c>
      <c r="DS40" s="168"/>
      <c r="DT40" s="167">
        <v>-38.119999999999997</v>
      </c>
      <c r="DU40" s="167">
        <v>96.27</v>
      </c>
      <c r="DV40" s="167">
        <v>70.150000000000006</v>
      </c>
      <c r="DW40" s="168"/>
      <c r="DX40" s="168"/>
      <c r="DY40" s="168"/>
      <c r="DZ40" s="168"/>
      <c r="EA40" s="167">
        <v>247.99440000000001</v>
      </c>
      <c r="EB40" s="167">
        <v>200.3605</v>
      </c>
      <c r="EC40" s="167">
        <v>196.3614</v>
      </c>
      <c r="ED40" s="167">
        <v>197.37010000000001</v>
      </c>
      <c r="EE40" s="167">
        <v>59.9377</v>
      </c>
      <c r="EF40" s="167">
        <v>43.997300000000003</v>
      </c>
      <c r="EG40" s="167">
        <v>-26.989000000000001</v>
      </c>
      <c r="EH40" s="168"/>
      <c r="EI40" s="167">
        <v>-39.193899999999999</v>
      </c>
      <c r="EJ40" s="168"/>
      <c r="EK40" s="168"/>
      <c r="EL40" s="168"/>
      <c r="EM40" s="167">
        <v>28.099</v>
      </c>
      <c r="EN40" s="167">
        <v>-24.7773</v>
      </c>
      <c r="EO40" s="167">
        <v>-25.064599999999999</v>
      </c>
      <c r="EP40" s="167">
        <v>55.344000000000001</v>
      </c>
      <c r="EQ40" s="167">
        <v>-38.4908</v>
      </c>
      <c r="ER40" s="167">
        <v>-39.149099999999997</v>
      </c>
      <c r="ES40" s="167">
        <v>-6.899</v>
      </c>
      <c r="ET40" s="167">
        <v>15.87</v>
      </c>
      <c r="EU40" s="167">
        <v>-9.5299999999999994</v>
      </c>
      <c r="EV40" s="167">
        <v>1</v>
      </c>
      <c r="EW40" s="167">
        <v>15.0471</v>
      </c>
      <c r="EX40" s="167">
        <v>-110.17959999999999</v>
      </c>
      <c r="EY40" s="168"/>
      <c r="EZ40" s="168"/>
      <c r="FA40" s="168"/>
      <c r="FB40" s="167">
        <v>-41.290700000000001</v>
      </c>
      <c r="FC40" s="167">
        <v>5.5125000000000002</v>
      </c>
      <c r="FD40" s="168"/>
      <c r="FE40" s="168"/>
      <c r="FF40" s="168"/>
      <c r="FG40" s="167">
        <v>31.677600000000002</v>
      </c>
      <c r="FH40" s="167">
        <v>32.966200000000001</v>
      </c>
      <c r="FI40" s="167">
        <v>30.725300000000001</v>
      </c>
      <c r="FJ40" s="168"/>
      <c r="FK40" s="168"/>
      <c r="FL40" s="168"/>
      <c r="FM40" s="168"/>
      <c r="FN40" s="168"/>
      <c r="FO40" s="168"/>
      <c r="FP40" s="167">
        <v>107.9342</v>
      </c>
      <c r="FQ40" s="167">
        <v>32.338700000000003</v>
      </c>
      <c r="FR40" s="167">
        <v>17.62</v>
      </c>
      <c r="FS40" s="167">
        <v>9.6614000000000004</v>
      </c>
      <c r="FT40" s="167">
        <v>1.1037999999999999</v>
      </c>
      <c r="FU40" s="167">
        <v>-5.55</v>
      </c>
      <c r="FV40" s="167">
        <v>15.9</v>
      </c>
      <c r="FW40" s="167">
        <v>32.764200000000002</v>
      </c>
      <c r="FX40" s="168"/>
      <c r="FY40" s="167">
        <v>-4.1210000000000004</v>
      </c>
      <c r="FZ40" s="167">
        <v>4.2450000000000001</v>
      </c>
      <c r="GA40" s="168"/>
      <c r="GB40" s="167">
        <v>44.39</v>
      </c>
      <c r="GC40" s="167">
        <v>-107.88200000000001</v>
      </c>
      <c r="GD40" s="167">
        <v>-95.882999999999996</v>
      </c>
      <c r="GE40" s="167">
        <v>17.309999999999999</v>
      </c>
      <c r="GF40" s="167">
        <v>78.307400000000001</v>
      </c>
      <c r="GG40" s="167">
        <v>19.7</v>
      </c>
      <c r="GH40" s="168"/>
      <c r="GI40" s="167">
        <v>-3.3294000000000001</v>
      </c>
      <c r="GJ40" s="168"/>
      <c r="GK40" s="168"/>
      <c r="GL40" s="168"/>
      <c r="GM40" s="168"/>
      <c r="GN40" s="167">
        <v>-14.3719</v>
      </c>
      <c r="GO40" s="167">
        <v>-41.3202</v>
      </c>
      <c r="GP40" s="168"/>
      <c r="GQ40" s="170">
        <v>43.604199999999999</v>
      </c>
      <c r="GR40" s="167">
        <v>58.960999999999999</v>
      </c>
      <c r="GS40" s="167">
        <v>62.386699999999998</v>
      </c>
      <c r="GT40" s="167">
        <v>-130.7071</v>
      </c>
      <c r="GU40" s="167">
        <v>-32.064</v>
      </c>
      <c r="GV40" s="168"/>
      <c r="GW40" s="167">
        <v>-76.775300000000001</v>
      </c>
      <c r="GX40" s="167">
        <v>11.7401</v>
      </c>
      <c r="GY40" s="167">
        <v>14.3193</v>
      </c>
      <c r="GZ40" s="167">
        <v>13.861700000000001</v>
      </c>
      <c r="HA40" s="167">
        <v>13.3111</v>
      </c>
      <c r="HB40" s="170">
        <v>88.038700000000006</v>
      </c>
      <c r="HC40" s="170">
        <v>88.188900000000004</v>
      </c>
      <c r="HD40" s="167">
        <v>33.1</v>
      </c>
      <c r="HE40" s="168"/>
      <c r="HF40" s="168"/>
      <c r="HG40" s="168"/>
      <c r="HH40" s="168"/>
      <c r="HI40" s="170">
        <v>-86.532550000000001</v>
      </c>
      <c r="HJ40" s="170">
        <v>-85.528300000000002</v>
      </c>
      <c r="HK40" s="168"/>
      <c r="HL40" s="168"/>
      <c r="HM40" s="168"/>
      <c r="HN40" s="168"/>
      <c r="HO40" s="168"/>
      <c r="HP40" s="168"/>
      <c r="HQ40" s="167">
        <v>3.0680000000000001</v>
      </c>
      <c r="HR40" s="167">
        <v>2.1671</v>
      </c>
      <c r="HS40" s="168"/>
      <c r="HT40" s="168"/>
      <c r="HU40" s="167">
        <v>21.24</v>
      </c>
      <c r="HV40" s="167">
        <v>20.76</v>
      </c>
      <c r="HW40" s="167">
        <v>42.2</v>
      </c>
      <c r="HX40" s="167">
        <v>42.2</v>
      </c>
      <c r="HY40" s="168"/>
      <c r="HZ40" s="168"/>
      <c r="IA40" s="167">
        <v>-362.01400000000001</v>
      </c>
      <c r="IB40" s="167">
        <v>71.859399999999994</v>
      </c>
      <c r="IC40" s="167">
        <v>71.514899999999997</v>
      </c>
      <c r="ID40" s="167">
        <v>9.4</v>
      </c>
      <c r="IE40" s="167">
        <v>37.1</v>
      </c>
      <c r="IF40" s="167">
        <v>-2.8</v>
      </c>
      <c r="IG40" s="167">
        <v>-2.8</v>
      </c>
      <c r="IH40" s="167">
        <v>1.1973</v>
      </c>
      <c r="II40" s="168"/>
      <c r="IJ40" s="168"/>
      <c r="IK40" s="167">
        <v>58.753599999999999</v>
      </c>
      <c r="IL40" s="170">
        <v>253.23699999999999</v>
      </c>
      <c r="IM40" s="167">
        <v>99.616600000000005</v>
      </c>
      <c r="IN40" s="167">
        <v>128.9118</v>
      </c>
      <c r="IO40" s="167">
        <v>-98.478800000000007</v>
      </c>
      <c r="IP40" s="167">
        <v>93.092200000000005</v>
      </c>
      <c r="IQ40" s="167">
        <v>-158.99270000000001</v>
      </c>
      <c r="IR40" s="168"/>
      <c r="IS40" s="167">
        <v>-97.472099999999998</v>
      </c>
      <c r="IT40" s="167">
        <v>184.27760000000001</v>
      </c>
      <c r="IU40" s="167">
        <v>183.5393</v>
      </c>
      <c r="IV40" s="167">
        <v>156.05779999999999</v>
      </c>
      <c r="IW40" s="170">
        <v>-242.30705</v>
      </c>
      <c r="IX40" s="168"/>
      <c r="IY40" s="168"/>
      <c r="IZ40" s="168"/>
      <c r="JA40" s="168"/>
      <c r="JB40" s="168"/>
      <c r="JC40" s="168"/>
      <c r="JD40" s="167">
        <v>6.7859999999999996</v>
      </c>
      <c r="JE40" s="167">
        <v>6.8390000000000004</v>
      </c>
      <c r="JF40" s="168"/>
      <c r="JG40" s="168"/>
      <c r="JH40" s="168"/>
      <c r="JI40" s="168"/>
      <c r="JJ40" s="168"/>
      <c r="JK40" s="168"/>
      <c r="JL40" s="167">
        <v>-3.3</v>
      </c>
      <c r="JM40" s="167">
        <v>51.002000000000002</v>
      </c>
      <c r="JN40" s="167">
        <v>51.645000000000003</v>
      </c>
      <c r="JO40" s="167">
        <v>11.2044</v>
      </c>
      <c r="JP40" s="167">
        <v>13.454499999999999</v>
      </c>
      <c r="JQ40" s="167">
        <v>51.072000000000003</v>
      </c>
      <c r="JR40" s="167">
        <v>50.0075</v>
      </c>
      <c r="JS40" s="167">
        <v>50.040300000000002</v>
      </c>
      <c r="JT40" s="168"/>
      <c r="JU40" s="167">
        <v>-37.200000000000003</v>
      </c>
      <c r="JV40" s="167">
        <v>8.3260000000000005</v>
      </c>
      <c r="JW40" s="167">
        <v>8.74</v>
      </c>
      <c r="JX40" s="168"/>
      <c r="JY40" s="168"/>
      <c r="JZ40" s="168"/>
      <c r="KA40" s="168"/>
      <c r="KB40" s="168"/>
      <c r="KC40" s="168"/>
      <c r="KD40" s="168"/>
      <c r="KE40" s="168"/>
      <c r="KF40" s="167">
        <v>28</v>
      </c>
      <c r="KG40" s="167">
        <v>-29</v>
      </c>
      <c r="KH40" s="168"/>
      <c r="KI40" s="168"/>
    </row>
    <row r="41" spans="1:295" ht="18" customHeight="1" x14ac:dyDescent="0.3">
      <c r="A41" s="162" t="s">
        <v>42</v>
      </c>
      <c r="B41" s="162" t="s">
        <v>761</v>
      </c>
      <c r="C41" s="163">
        <v>0</v>
      </c>
      <c r="D41" s="164"/>
      <c r="E41" s="164"/>
      <c r="F41" s="164"/>
      <c r="G41" s="164"/>
      <c r="H41" s="164"/>
      <c r="I41" s="164"/>
      <c r="J41" s="164"/>
      <c r="K41" s="164"/>
      <c r="L41" s="164"/>
      <c r="M41" s="164"/>
      <c r="N41" s="163">
        <v>-13.32</v>
      </c>
      <c r="O41" s="163">
        <v>-58.691000000000003</v>
      </c>
      <c r="P41" s="163">
        <v>52.8</v>
      </c>
      <c r="Q41" s="163">
        <v>17.388000000000002</v>
      </c>
      <c r="R41" s="163">
        <v>-52.8</v>
      </c>
      <c r="S41" s="164"/>
      <c r="T41" s="164"/>
      <c r="U41" s="164"/>
      <c r="V41" s="164"/>
      <c r="W41" s="164"/>
      <c r="X41" s="163">
        <v>16.434799999999999</v>
      </c>
      <c r="Y41" s="163">
        <v>6.0458999999999996</v>
      </c>
      <c r="Z41" s="163">
        <v>8.1448999999999998</v>
      </c>
      <c r="AA41" s="164"/>
      <c r="AB41" s="164"/>
      <c r="AC41" s="163">
        <v>-58.62</v>
      </c>
      <c r="AD41" s="163">
        <v>-58.86</v>
      </c>
      <c r="AE41" s="164"/>
      <c r="AF41" s="163">
        <v>13.32</v>
      </c>
      <c r="AG41" s="163">
        <v>57.2</v>
      </c>
      <c r="AH41" s="164"/>
      <c r="AI41" s="164"/>
      <c r="AJ41" s="163">
        <v>-53.69</v>
      </c>
      <c r="AK41" s="163">
        <v>-53.96</v>
      </c>
      <c r="AL41" s="163">
        <v>-54.73</v>
      </c>
      <c r="AM41" s="163">
        <v>54.34</v>
      </c>
      <c r="AN41" s="163">
        <v>54.34</v>
      </c>
      <c r="AO41" s="163">
        <v>22.203700000000001</v>
      </c>
      <c r="AP41" s="163">
        <v>-8.0702999999999996</v>
      </c>
      <c r="AQ41" s="164"/>
      <c r="AR41" s="164"/>
      <c r="AS41" s="164"/>
      <c r="AT41" s="171">
        <v>-51.306399999999996</v>
      </c>
      <c r="AU41" s="171">
        <v>-50.126800000000003</v>
      </c>
      <c r="AV41" s="164"/>
      <c r="AW41" s="164"/>
      <c r="AX41" s="164"/>
      <c r="AY41" s="164"/>
      <c r="AZ41" s="164"/>
      <c r="BA41" s="164"/>
      <c r="BB41" s="171">
        <v>-618.90350000000001</v>
      </c>
      <c r="BC41" s="164"/>
      <c r="BD41" s="163">
        <v>-17</v>
      </c>
      <c r="BE41" s="163">
        <v>-18.100000000000001</v>
      </c>
      <c r="BF41" s="164"/>
      <c r="BG41" s="164"/>
      <c r="BH41" s="164"/>
      <c r="BI41" s="164"/>
      <c r="BJ41" s="164"/>
      <c r="BK41" s="163">
        <v>6.2423000000000002</v>
      </c>
      <c r="BL41" s="163">
        <v>8.7599</v>
      </c>
      <c r="BM41" s="163">
        <v>5.9135999999999997</v>
      </c>
      <c r="BN41" s="164"/>
      <c r="BO41" s="164"/>
      <c r="BP41" s="164"/>
      <c r="BQ41" s="164"/>
      <c r="BR41" s="164"/>
      <c r="BS41" s="164"/>
      <c r="BT41" s="164"/>
      <c r="BU41" s="163">
        <v>41.1447</v>
      </c>
      <c r="BV41" s="163">
        <v>105.0248</v>
      </c>
      <c r="BW41" s="163">
        <v>30.65</v>
      </c>
      <c r="BX41" s="163">
        <v>24.41</v>
      </c>
      <c r="BY41" s="163">
        <v>73.760000000000005</v>
      </c>
      <c r="BZ41" s="163">
        <v>79.069999999999993</v>
      </c>
      <c r="CA41" s="164"/>
      <c r="CB41" s="164"/>
      <c r="CC41" s="163">
        <v>62.477400000000003</v>
      </c>
      <c r="CD41" s="163">
        <v>63.314</v>
      </c>
      <c r="CE41" s="163">
        <v>26.316199999999998</v>
      </c>
      <c r="CF41" s="163">
        <v>0</v>
      </c>
      <c r="CG41" s="163">
        <v>-176.78970000000001</v>
      </c>
      <c r="CH41" s="164"/>
      <c r="CI41" s="163">
        <v>0</v>
      </c>
      <c r="CJ41" s="164"/>
      <c r="CK41" s="164"/>
      <c r="CL41" s="163">
        <v>106.9</v>
      </c>
      <c r="CM41" s="163">
        <v>98.2</v>
      </c>
      <c r="CN41" s="163">
        <v>-15.8</v>
      </c>
      <c r="CO41" s="164"/>
      <c r="CP41" s="164"/>
      <c r="CQ41" s="164"/>
      <c r="CR41" s="164"/>
      <c r="CS41" s="164"/>
      <c r="CT41" s="164"/>
      <c r="CU41" s="164"/>
      <c r="CV41" s="164"/>
      <c r="CW41" s="163">
        <v>14.9687</v>
      </c>
      <c r="CX41" s="163">
        <v>53.84</v>
      </c>
      <c r="CY41" s="163">
        <v>54.92</v>
      </c>
      <c r="CZ41" s="163">
        <v>66.804199999999994</v>
      </c>
      <c r="DA41" s="163">
        <v>62.846400000000003</v>
      </c>
      <c r="DB41" s="163">
        <v>-31.16</v>
      </c>
      <c r="DC41" s="164"/>
      <c r="DD41" s="164"/>
      <c r="DE41" s="164"/>
      <c r="DF41" s="164"/>
      <c r="DG41" s="163">
        <v>-24.211099999999998</v>
      </c>
      <c r="DH41" s="163">
        <v>-18.959900000000001</v>
      </c>
      <c r="DI41" s="163">
        <v>-119.9</v>
      </c>
      <c r="DJ41" s="163">
        <v>-118.9</v>
      </c>
      <c r="DK41" s="163">
        <v>26.216100000000001</v>
      </c>
      <c r="DL41" s="163">
        <v>64.755200000000002</v>
      </c>
      <c r="DM41" s="163">
        <v>70.461600000000004</v>
      </c>
      <c r="DN41" s="163">
        <v>92.596400000000003</v>
      </c>
      <c r="DO41" s="163">
        <v>64.78</v>
      </c>
      <c r="DP41" s="163">
        <v>-10.76</v>
      </c>
      <c r="DQ41" s="163">
        <v>61.860500000000002</v>
      </c>
      <c r="DR41" s="163">
        <v>118.3467</v>
      </c>
      <c r="DS41" s="164"/>
      <c r="DT41" s="163">
        <v>-36.83</v>
      </c>
      <c r="DU41" s="163">
        <v>95.8</v>
      </c>
      <c r="DV41" s="163">
        <v>69.989999999999995</v>
      </c>
      <c r="DW41" s="164"/>
      <c r="DX41" s="164"/>
      <c r="DY41" s="164"/>
      <c r="DZ41" s="164"/>
      <c r="EA41" s="163">
        <v>249.29580000000001</v>
      </c>
      <c r="EB41" s="163">
        <v>200.25139999999999</v>
      </c>
      <c r="EC41" s="163">
        <v>193.64930000000001</v>
      </c>
      <c r="ED41" s="163">
        <v>198.24340000000001</v>
      </c>
      <c r="EE41" s="163">
        <v>57.549599999999998</v>
      </c>
      <c r="EF41" s="163">
        <v>42.855400000000003</v>
      </c>
      <c r="EG41" s="163">
        <v>-28.658999999999999</v>
      </c>
      <c r="EH41" s="164"/>
      <c r="EI41" s="163">
        <v>17.327000000000002</v>
      </c>
      <c r="EJ41" s="164"/>
      <c r="EK41" s="164"/>
      <c r="EL41" s="164"/>
      <c r="EM41" s="163">
        <v>28.170500000000001</v>
      </c>
      <c r="EN41" s="163">
        <v>-21.5867</v>
      </c>
      <c r="EO41" s="163">
        <v>-19.809999999999999</v>
      </c>
      <c r="EP41" s="163">
        <v>36.911999999999999</v>
      </c>
      <c r="EQ41" s="163">
        <v>-33.340600000000002</v>
      </c>
      <c r="ER41" s="163">
        <v>-34.068300000000001</v>
      </c>
      <c r="ES41" s="163">
        <v>-6.5125000000000002</v>
      </c>
      <c r="ET41" s="163">
        <v>0</v>
      </c>
      <c r="EU41" s="163">
        <v>-13.32</v>
      </c>
      <c r="EV41" s="164"/>
      <c r="EW41" s="163">
        <v>14.672700000000001</v>
      </c>
      <c r="EX41" s="163">
        <v>-102.41970000000001</v>
      </c>
      <c r="EY41" s="164"/>
      <c r="EZ41" s="164"/>
      <c r="FA41" s="164"/>
      <c r="FB41" s="163">
        <v>-40.624699999999997</v>
      </c>
      <c r="FC41" s="163">
        <v>0</v>
      </c>
      <c r="FD41" s="164"/>
      <c r="FE41" s="164"/>
      <c r="FF41" s="164"/>
      <c r="FG41" s="163">
        <v>28.4255</v>
      </c>
      <c r="FH41" s="163">
        <v>28.716799999999999</v>
      </c>
      <c r="FI41" s="163">
        <v>27.598600000000001</v>
      </c>
      <c r="FJ41" s="164"/>
      <c r="FK41" s="164"/>
      <c r="FL41" s="164"/>
      <c r="FM41" s="164"/>
      <c r="FN41" s="164"/>
      <c r="FO41" s="164"/>
      <c r="FP41" s="163">
        <v>97.935599999999994</v>
      </c>
      <c r="FQ41" s="163">
        <v>25.285399999999999</v>
      </c>
      <c r="FR41" s="163">
        <v>16.75</v>
      </c>
      <c r="FS41" s="163">
        <v>11.1678</v>
      </c>
      <c r="FT41" s="163">
        <v>1.1624000000000001</v>
      </c>
      <c r="FU41" s="163">
        <v>-6.76</v>
      </c>
      <c r="FV41" s="163">
        <v>14.85</v>
      </c>
      <c r="FW41" s="163">
        <v>24.811599999999999</v>
      </c>
      <c r="FX41" s="164"/>
      <c r="FY41" s="163">
        <v>-4.1749999999999998</v>
      </c>
      <c r="FZ41" s="163">
        <v>4.3079999999999998</v>
      </c>
      <c r="GA41" s="164"/>
      <c r="GB41" s="163">
        <v>43.62</v>
      </c>
      <c r="GC41" s="163">
        <v>-97.642899999999997</v>
      </c>
      <c r="GD41" s="163">
        <v>-83.672799999999995</v>
      </c>
      <c r="GE41" s="163">
        <v>17.079999999999998</v>
      </c>
      <c r="GF41" s="163">
        <v>78.245999999999995</v>
      </c>
      <c r="GG41" s="163">
        <v>16.8</v>
      </c>
      <c r="GH41" s="164"/>
      <c r="GI41" s="163">
        <v>-3.3315999999999999</v>
      </c>
      <c r="GJ41" s="164"/>
      <c r="GK41" s="164"/>
      <c r="GL41" s="163">
        <v>5.8500000000000003E-2</v>
      </c>
      <c r="GM41" s="163">
        <v>0</v>
      </c>
      <c r="GN41" s="163">
        <v>-14.0524</v>
      </c>
      <c r="GO41" s="163">
        <v>-42.601999999999997</v>
      </c>
      <c r="GP41" s="164"/>
      <c r="GQ41" s="171">
        <v>44.910400000000003</v>
      </c>
      <c r="GR41" s="163">
        <v>61.480800000000002</v>
      </c>
      <c r="GS41" s="163">
        <v>59.925199999999997</v>
      </c>
      <c r="GT41" s="163">
        <v>-135.76050000000001</v>
      </c>
      <c r="GU41" s="163">
        <v>-31.294799999999999</v>
      </c>
      <c r="GV41" s="164"/>
      <c r="GW41" s="163">
        <v>-75.372500000000002</v>
      </c>
      <c r="GX41" s="163">
        <v>11.846500000000001</v>
      </c>
      <c r="GY41" s="163">
        <v>13.616099999999999</v>
      </c>
      <c r="GZ41" s="163">
        <v>13.1128</v>
      </c>
      <c r="HA41" s="163">
        <v>13.650399999999999</v>
      </c>
      <c r="HB41" s="171">
        <v>107.09139999999999</v>
      </c>
      <c r="HC41" s="171">
        <v>106.7632</v>
      </c>
      <c r="HD41" s="163">
        <v>40.200000000000003</v>
      </c>
      <c r="HE41" s="164"/>
      <c r="HF41" s="164"/>
      <c r="HG41" s="164"/>
      <c r="HH41" s="164"/>
      <c r="HI41" s="171">
        <v>-104.4333</v>
      </c>
      <c r="HJ41" s="171">
        <v>-104.0621</v>
      </c>
      <c r="HK41" s="164"/>
      <c r="HL41" s="164"/>
      <c r="HM41" s="164"/>
      <c r="HN41" s="164"/>
      <c r="HO41" s="164"/>
      <c r="HP41" s="164"/>
      <c r="HQ41" s="163">
        <v>10.0883</v>
      </c>
      <c r="HR41" s="163">
        <v>9.8137000000000008</v>
      </c>
      <c r="HS41" s="164"/>
      <c r="HT41" s="164"/>
      <c r="HU41" s="163">
        <v>34.24</v>
      </c>
      <c r="HV41" s="163">
        <v>33.83</v>
      </c>
      <c r="HW41" s="163">
        <v>39.299999999999997</v>
      </c>
      <c r="HX41" s="163">
        <v>39.6</v>
      </c>
      <c r="HY41" s="164"/>
      <c r="HZ41" s="164"/>
      <c r="IA41" s="163">
        <v>-362.64170000000001</v>
      </c>
      <c r="IB41" s="163">
        <v>77.510300000000001</v>
      </c>
      <c r="IC41" s="163">
        <v>77.193700000000007</v>
      </c>
      <c r="ID41" s="163">
        <v>9.3000000000000007</v>
      </c>
      <c r="IE41" s="163">
        <v>34.799999999999997</v>
      </c>
      <c r="IF41" s="163">
        <v>-7.9</v>
      </c>
      <c r="IG41" s="163">
        <v>-7.9</v>
      </c>
      <c r="IH41" s="164"/>
      <c r="II41" s="163">
        <v>1.0024999999999999</v>
      </c>
      <c r="IJ41" s="164"/>
      <c r="IK41" s="163">
        <v>3.6661999999999999</v>
      </c>
      <c r="IL41" s="171">
        <v>397.90640000000002</v>
      </c>
      <c r="IM41" s="163">
        <v>169.74270000000001</v>
      </c>
      <c r="IN41" s="163">
        <v>139.74440000000001</v>
      </c>
      <c r="IO41" s="163">
        <v>-166.39699999999999</v>
      </c>
      <c r="IP41" s="163">
        <v>161.7097</v>
      </c>
      <c r="IQ41" s="163">
        <v>-152.34739999999999</v>
      </c>
      <c r="IR41" s="164"/>
      <c r="IS41" s="163">
        <v>-162.9633</v>
      </c>
      <c r="IT41" s="163">
        <v>164.18680000000001</v>
      </c>
      <c r="IU41" s="163">
        <v>166.25190000000001</v>
      </c>
      <c r="IV41" s="163">
        <v>153.1979</v>
      </c>
      <c r="IW41" s="171">
        <v>-385.12400000000002</v>
      </c>
      <c r="IX41" s="164"/>
      <c r="IY41" s="164"/>
      <c r="IZ41" s="164"/>
      <c r="JA41" s="164"/>
      <c r="JB41" s="164"/>
      <c r="JC41" s="164"/>
      <c r="JD41" s="163">
        <v>6.58</v>
      </c>
      <c r="JE41" s="163">
        <v>6.617</v>
      </c>
      <c r="JF41" s="164"/>
      <c r="JG41" s="164"/>
      <c r="JH41" s="164"/>
      <c r="JI41" s="164"/>
      <c r="JJ41" s="164"/>
      <c r="JK41" s="164"/>
      <c r="JL41" s="163">
        <v>-3.9</v>
      </c>
      <c r="JM41" s="163">
        <v>52.573</v>
      </c>
      <c r="JN41" s="163">
        <v>52.481000000000002</v>
      </c>
      <c r="JO41" s="164"/>
      <c r="JP41" s="164"/>
      <c r="JQ41" s="163">
        <v>49.737099999999998</v>
      </c>
      <c r="JR41" s="163">
        <v>47.137599999999999</v>
      </c>
      <c r="JS41" s="163">
        <v>47.457700000000003</v>
      </c>
      <c r="JT41" s="164"/>
      <c r="JU41" s="163">
        <v>-32.5</v>
      </c>
      <c r="JV41" s="163">
        <v>8.7698999999999998</v>
      </c>
      <c r="JW41" s="163">
        <v>8.6999999999999993</v>
      </c>
      <c r="JX41" s="164"/>
      <c r="JY41" s="164"/>
      <c r="JZ41" s="164"/>
      <c r="KA41" s="164"/>
      <c r="KB41" s="164"/>
      <c r="KC41" s="164"/>
      <c r="KD41" s="164"/>
      <c r="KE41" s="164"/>
      <c r="KF41" s="163">
        <v>23.7</v>
      </c>
      <c r="KG41" s="163">
        <v>-23.3</v>
      </c>
      <c r="KH41" s="164"/>
      <c r="KI41" s="164"/>
    </row>
    <row r="42" spans="1:295" ht="18" customHeight="1" x14ac:dyDescent="0.3">
      <c r="A42" s="162" t="s">
        <v>42</v>
      </c>
      <c r="B42" s="162" t="s">
        <v>762</v>
      </c>
      <c r="C42" s="165">
        <v>0</v>
      </c>
      <c r="D42" s="165">
        <v>20.2623</v>
      </c>
      <c r="E42" s="165">
        <v>-24.001100000000001</v>
      </c>
      <c r="F42" s="165">
        <v>10.414899999999999</v>
      </c>
      <c r="G42" s="165">
        <v>10.7522</v>
      </c>
      <c r="H42" s="165">
        <v>0</v>
      </c>
      <c r="I42" s="165">
        <v>47.1661</v>
      </c>
      <c r="J42" s="165">
        <v>-81.476399999999998</v>
      </c>
      <c r="K42" s="165">
        <v>66.512900000000002</v>
      </c>
      <c r="L42" s="165">
        <v>33.813000000000002</v>
      </c>
      <c r="M42" s="165">
        <v>33.456600000000002</v>
      </c>
      <c r="N42" s="165">
        <v>-26.64</v>
      </c>
      <c r="O42" s="165">
        <v>-56.603000000000002</v>
      </c>
      <c r="P42" s="165">
        <v>50.6</v>
      </c>
      <c r="Q42" s="165">
        <v>16.559999999999999</v>
      </c>
      <c r="R42" s="165">
        <v>-50.6</v>
      </c>
      <c r="S42" s="165">
        <v>12.7813</v>
      </c>
      <c r="T42" s="165">
        <v>33.206400000000002</v>
      </c>
      <c r="U42" s="165">
        <v>22.624300000000002</v>
      </c>
      <c r="V42" s="165">
        <v>23.145499999999998</v>
      </c>
      <c r="W42" s="165">
        <v>37.996400000000001</v>
      </c>
      <c r="X42" s="165">
        <v>15.297700000000001</v>
      </c>
      <c r="Y42" s="165">
        <v>6.1967999999999996</v>
      </c>
      <c r="Z42" s="165">
        <v>8.7668999999999997</v>
      </c>
      <c r="AA42" s="166"/>
      <c r="AB42" s="166"/>
      <c r="AC42" s="165">
        <v>-60.86</v>
      </c>
      <c r="AD42" s="165">
        <v>-61.32</v>
      </c>
      <c r="AE42" s="166"/>
      <c r="AF42" s="165">
        <v>26.64</v>
      </c>
      <c r="AG42" s="165">
        <v>55</v>
      </c>
      <c r="AH42" s="166"/>
      <c r="AI42" s="166"/>
      <c r="AJ42" s="165">
        <v>-55.92</v>
      </c>
      <c r="AK42" s="165">
        <v>-56.7</v>
      </c>
      <c r="AL42" s="165">
        <v>-54.52</v>
      </c>
      <c r="AM42" s="165">
        <v>56.44</v>
      </c>
      <c r="AN42" s="165">
        <v>56.97</v>
      </c>
      <c r="AO42" s="165">
        <v>22.578700000000001</v>
      </c>
      <c r="AP42" s="165">
        <v>-8.0204000000000004</v>
      </c>
      <c r="AQ42" s="165">
        <v>70.959800000000001</v>
      </c>
      <c r="AR42" s="165">
        <v>73.837199999999996</v>
      </c>
      <c r="AS42" s="165">
        <v>52.6723</v>
      </c>
      <c r="AT42" s="165">
        <v>-51.306399999999996</v>
      </c>
      <c r="AU42" s="165">
        <v>-50.126800000000003</v>
      </c>
      <c r="AV42" s="165">
        <v>29.215199999999999</v>
      </c>
      <c r="AW42" s="165">
        <v>30.003699999999998</v>
      </c>
      <c r="AX42" s="165">
        <v>81.581199999999995</v>
      </c>
      <c r="AY42" s="165">
        <v>82.652799999999999</v>
      </c>
      <c r="AZ42" s="165">
        <v>69.490600000000001</v>
      </c>
      <c r="BA42" s="165">
        <v>0</v>
      </c>
      <c r="BB42" s="165">
        <v>-618.90350000000001</v>
      </c>
      <c r="BC42" s="165">
        <v>14.368600000000001</v>
      </c>
      <c r="BD42" s="165">
        <v>-17</v>
      </c>
      <c r="BE42" s="165">
        <v>-18.100000000000001</v>
      </c>
      <c r="BF42" s="165">
        <v>56.969499999999996</v>
      </c>
      <c r="BG42" s="165">
        <v>55.963099999999997</v>
      </c>
      <c r="BH42" s="165">
        <v>-3.3679999999999999</v>
      </c>
      <c r="BI42" s="166"/>
      <c r="BJ42" s="165">
        <v>-103.02370000000001</v>
      </c>
      <c r="BK42" s="165">
        <v>4.9625000000000004</v>
      </c>
      <c r="BL42" s="165">
        <v>8.5070999999999994</v>
      </c>
      <c r="BM42" s="165">
        <v>5.6544999999999996</v>
      </c>
      <c r="BN42" s="165">
        <v>662.58720000000005</v>
      </c>
      <c r="BO42" s="165">
        <v>190.98480000000001</v>
      </c>
      <c r="BP42" s="165">
        <v>191.351</v>
      </c>
      <c r="BQ42" s="165">
        <v>-679.26080000000002</v>
      </c>
      <c r="BR42" s="165">
        <v>644.16089999999997</v>
      </c>
      <c r="BS42" s="166"/>
      <c r="BT42" s="165">
        <v>-94.644800000000004</v>
      </c>
      <c r="BU42" s="165">
        <v>96.073400000000007</v>
      </c>
      <c r="BV42" s="165">
        <v>101.85129999999999</v>
      </c>
      <c r="BW42" s="165">
        <v>29.79</v>
      </c>
      <c r="BX42" s="165">
        <v>23.48</v>
      </c>
      <c r="BY42" s="165">
        <v>72.260000000000005</v>
      </c>
      <c r="BZ42" s="165">
        <v>77.319999999999993</v>
      </c>
      <c r="CA42" s="165">
        <v>-7.3635000000000002</v>
      </c>
      <c r="CB42" s="165">
        <v>-6.9615999999999998</v>
      </c>
      <c r="CC42" s="165">
        <v>62.377299999999998</v>
      </c>
      <c r="CD42" s="165">
        <v>62.673200000000001</v>
      </c>
      <c r="CE42" s="165">
        <v>27.287500000000001</v>
      </c>
      <c r="CF42" s="166"/>
      <c r="CG42" s="165">
        <v>-201.476</v>
      </c>
      <c r="CH42" s="165">
        <v>6.9531999999999998</v>
      </c>
      <c r="CI42" s="166"/>
      <c r="CJ42" s="166"/>
      <c r="CK42" s="166"/>
      <c r="CL42" s="165">
        <v>113.3</v>
      </c>
      <c r="CM42" s="165">
        <v>103.4</v>
      </c>
      <c r="CN42" s="165">
        <v>-15.69</v>
      </c>
      <c r="CO42" s="165">
        <v>74.883099999999999</v>
      </c>
      <c r="CP42" s="165">
        <v>72.221699999999998</v>
      </c>
      <c r="CQ42" s="165">
        <v>71.604200000000006</v>
      </c>
      <c r="CR42" s="165">
        <v>5.8834</v>
      </c>
      <c r="CS42" s="165">
        <v>7.0168999999999997</v>
      </c>
      <c r="CT42" s="165">
        <v>69.038799999999995</v>
      </c>
      <c r="CU42" s="165">
        <v>-132.15010000000001</v>
      </c>
      <c r="CV42" s="165">
        <v>79.772199999999998</v>
      </c>
      <c r="CW42" s="165">
        <v>14.978999999999999</v>
      </c>
      <c r="CX42" s="165">
        <v>54.56</v>
      </c>
      <c r="CY42" s="165">
        <v>55.97</v>
      </c>
      <c r="CZ42" s="165">
        <v>66.804199999999994</v>
      </c>
      <c r="DA42" s="165">
        <v>63.578800000000001</v>
      </c>
      <c r="DB42" s="165">
        <v>-30.9</v>
      </c>
      <c r="DC42" s="165">
        <v>-0.75360000000000005</v>
      </c>
      <c r="DD42" s="165">
        <v>0</v>
      </c>
      <c r="DE42" s="165">
        <v>0</v>
      </c>
      <c r="DF42" s="165">
        <v>-124.1592</v>
      </c>
      <c r="DG42" s="165">
        <v>-26.4481</v>
      </c>
      <c r="DH42" s="165">
        <v>-18.809100000000001</v>
      </c>
      <c r="DI42" s="165">
        <v>-116.9</v>
      </c>
      <c r="DJ42" s="165">
        <v>-114.8</v>
      </c>
      <c r="DK42" s="165">
        <v>26.738</v>
      </c>
      <c r="DL42" s="165">
        <v>63.876300000000001</v>
      </c>
      <c r="DM42" s="165">
        <v>68.582999999999998</v>
      </c>
      <c r="DN42" s="165">
        <v>90.252700000000004</v>
      </c>
      <c r="DO42" s="165">
        <v>63.46</v>
      </c>
      <c r="DP42" s="165">
        <v>-10.42</v>
      </c>
      <c r="DQ42" s="165">
        <v>61.07</v>
      </c>
      <c r="DR42" s="165">
        <v>124.22709999999999</v>
      </c>
      <c r="DS42" s="166"/>
      <c r="DT42" s="165">
        <v>-36.93</v>
      </c>
      <c r="DU42" s="165">
        <v>104.32</v>
      </c>
      <c r="DV42" s="165">
        <v>67.739999999999995</v>
      </c>
      <c r="DW42" s="165">
        <v>124.98180000000001</v>
      </c>
      <c r="DX42" s="165">
        <v>121.2</v>
      </c>
      <c r="DY42" s="165">
        <v>17.1523</v>
      </c>
      <c r="DZ42" s="165">
        <v>16.7182</v>
      </c>
      <c r="EA42" s="165">
        <v>253.14619999999999</v>
      </c>
      <c r="EB42" s="165">
        <v>205.2663</v>
      </c>
      <c r="EC42" s="165">
        <v>200.10550000000001</v>
      </c>
      <c r="ED42" s="165">
        <v>201.3895</v>
      </c>
      <c r="EE42" s="165">
        <v>56.560400000000001</v>
      </c>
      <c r="EF42" s="165">
        <v>41.348799999999997</v>
      </c>
      <c r="EG42" s="165">
        <v>-27.298999999999999</v>
      </c>
      <c r="EH42" s="165">
        <v>696.64400000000001</v>
      </c>
      <c r="EI42" s="165">
        <v>174.9194</v>
      </c>
      <c r="EJ42" s="166"/>
      <c r="EK42" s="165">
        <v>-34.488399999999999</v>
      </c>
      <c r="EL42" s="165">
        <v>-31.7669</v>
      </c>
      <c r="EM42" s="165">
        <v>24.1387</v>
      </c>
      <c r="EN42" s="165">
        <v>-34.709099999999999</v>
      </c>
      <c r="EO42" s="165">
        <v>-32.395400000000002</v>
      </c>
      <c r="EP42" s="165">
        <v>53.808</v>
      </c>
      <c r="EQ42" s="165">
        <v>-24.637799999999999</v>
      </c>
      <c r="ER42" s="165">
        <v>-25.311900000000001</v>
      </c>
      <c r="ES42" s="165">
        <v>-7.6063000000000001</v>
      </c>
      <c r="ET42" s="165">
        <v>15.16</v>
      </c>
      <c r="EU42" s="165">
        <v>-14.15</v>
      </c>
      <c r="EV42" s="166"/>
      <c r="EW42" s="165">
        <v>13.8887</v>
      </c>
      <c r="EX42" s="165">
        <v>-124.9323</v>
      </c>
      <c r="EY42" s="165">
        <v>-36.621400000000001</v>
      </c>
      <c r="EZ42" s="165">
        <v>-35.841000000000001</v>
      </c>
      <c r="FA42" s="165">
        <v>7.7689000000000004</v>
      </c>
      <c r="FB42" s="165">
        <v>-40.567599999999999</v>
      </c>
      <c r="FC42" s="165">
        <v>0</v>
      </c>
      <c r="FD42" s="165">
        <v>23.029299999999999</v>
      </c>
      <c r="FE42" s="165">
        <v>0</v>
      </c>
      <c r="FF42" s="165">
        <v>22.609100000000002</v>
      </c>
      <c r="FG42" s="165">
        <v>28.138000000000002</v>
      </c>
      <c r="FH42" s="165">
        <v>27.479900000000001</v>
      </c>
      <c r="FI42" s="165">
        <v>26.497399999999999</v>
      </c>
      <c r="FJ42" s="165">
        <v>7.3681000000000001</v>
      </c>
      <c r="FK42" s="165">
        <v>5.8609999999999998</v>
      </c>
      <c r="FL42" s="165">
        <v>122.74550000000001</v>
      </c>
      <c r="FM42" s="165">
        <v>-15.463900000000001</v>
      </c>
      <c r="FN42" s="165">
        <v>-15.100899999999999</v>
      </c>
      <c r="FO42" s="165">
        <v>83.662400000000005</v>
      </c>
      <c r="FP42" s="165">
        <v>95.992800000000003</v>
      </c>
      <c r="FQ42" s="165">
        <v>24.6629</v>
      </c>
      <c r="FR42" s="165">
        <v>17.13</v>
      </c>
      <c r="FS42" s="165">
        <v>11.377700000000001</v>
      </c>
      <c r="FT42" s="165">
        <v>1.2796000000000001</v>
      </c>
      <c r="FU42" s="165">
        <v>-6.76</v>
      </c>
      <c r="FV42" s="165">
        <v>14.85</v>
      </c>
      <c r="FW42" s="165">
        <v>25.035299999999999</v>
      </c>
      <c r="FX42" s="166"/>
      <c r="FY42" s="165">
        <v>-4.0999999999999996</v>
      </c>
      <c r="FZ42" s="165">
        <v>4.4059999999999997</v>
      </c>
      <c r="GA42" s="166"/>
      <c r="GB42" s="165">
        <v>44.11</v>
      </c>
      <c r="GC42" s="165">
        <v>-97.849599999999995</v>
      </c>
      <c r="GD42" s="165">
        <v>-85.075500000000005</v>
      </c>
      <c r="GE42" s="165">
        <v>16.7</v>
      </c>
      <c r="GF42" s="165">
        <v>78.673299999999998</v>
      </c>
      <c r="GG42" s="165">
        <v>17.899999999999999</v>
      </c>
      <c r="GH42" s="165">
        <v>-25.517800000000001</v>
      </c>
      <c r="GI42" s="165">
        <v>-3.3635999999999999</v>
      </c>
      <c r="GJ42" s="165">
        <v>-3.3628999999999998</v>
      </c>
      <c r="GK42" s="165">
        <v>2.3235000000000001</v>
      </c>
      <c r="GL42" s="166"/>
      <c r="GM42" s="166"/>
      <c r="GN42" s="165">
        <v>-14.8269</v>
      </c>
      <c r="GO42" s="165">
        <v>-42.668500000000002</v>
      </c>
      <c r="GP42" s="165">
        <v>12.5053</v>
      </c>
      <c r="GQ42" s="165">
        <v>44.910400000000003</v>
      </c>
      <c r="GR42" s="165">
        <v>58.540900000000001</v>
      </c>
      <c r="GS42" s="165">
        <v>61.441499999999998</v>
      </c>
      <c r="GT42" s="165">
        <v>-136.53749999999999</v>
      </c>
      <c r="GU42" s="165">
        <v>-31.198799999999999</v>
      </c>
      <c r="GV42" s="165">
        <v>41.026800000000001</v>
      </c>
      <c r="GW42" s="165">
        <v>-74.8506</v>
      </c>
      <c r="GX42" s="165">
        <v>10.0922</v>
      </c>
      <c r="GY42" s="165">
        <v>13.244999999999999</v>
      </c>
      <c r="GZ42" s="165">
        <v>12.944000000000001</v>
      </c>
      <c r="HA42" s="165">
        <v>12</v>
      </c>
      <c r="HB42" s="165">
        <v>107.09139999999999</v>
      </c>
      <c r="HC42" s="165">
        <v>106.7632</v>
      </c>
      <c r="HD42" s="165">
        <v>41.1</v>
      </c>
      <c r="HE42" s="165">
        <v>-50.180300000000003</v>
      </c>
      <c r="HF42" s="165">
        <v>-214.9589</v>
      </c>
      <c r="HG42" s="165">
        <v>216.27170000000001</v>
      </c>
      <c r="HH42" s="165">
        <v>208.64590000000001</v>
      </c>
      <c r="HI42" s="165">
        <v>-104.4333</v>
      </c>
      <c r="HJ42" s="165">
        <v>-104.0621</v>
      </c>
      <c r="HK42" s="165">
        <v>-47.054600000000001</v>
      </c>
      <c r="HL42" s="165">
        <v>-35.679699999999997</v>
      </c>
      <c r="HM42" s="165">
        <v>75.015299999999996</v>
      </c>
      <c r="HN42" s="165">
        <v>75.523300000000006</v>
      </c>
      <c r="HO42" s="165">
        <v>-60.030500000000004</v>
      </c>
      <c r="HP42" s="165">
        <v>-61.511899999999997</v>
      </c>
      <c r="HQ42" s="165">
        <v>14.0215</v>
      </c>
      <c r="HR42" s="165">
        <v>13.1975</v>
      </c>
      <c r="HS42" s="165">
        <v>-67.427599999999998</v>
      </c>
      <c r="HT42" s="165">
        <v>-67.653999999999996</v>
      </c>
      <c r="HU42" s="165">
        <v>51.02</v>
      </c>
      <c r="HV42" s="165">
        <v>50.93</v>
      </c>
      <c r="HW42" s="165">
        <v>40.700000000000003</v>
      </c>
      <c r="HX42" s="165">
        <v>41.5</v>
      </c>
      <c r="HY42" s="165">
        <v>21.329499999999999</v>
      </c>
      <c r="HZ42" s="165">
        <v>8.4</v>
      </c>
      <c r="IA42" s="165">
        <v>-367.1961</v>
      </c>
      <c r="IB42" s="165">
        <v>80.800600000000003</v>
      </c>
      <c r="IC42" s="165">
        <v>80.291700000000006</v>
      </c>
      <c r="ID42" s="165">
        <v>11.7</v>
      </c>
      <c r="IE42" s="165">
        <v>33.1</v>
      </c>
      <c r="IF42" s="165">
        <v>-12.1</v>
      </c>
      <c r="IG42" s="165">
        <v>-12.2</v>
      </c>
      <c r="IH42" s="165">
        <v>1.3080000000000001</v>
      </c>
      <c r="II42" s="166"/>
      <c r="IJ42" s="165">
        <v>-201.42359999999999</v>
      </c>
      <c r="IK42" s="165">
        <v>-154.40280000000001</v>
      </c>
      <c r="IL42" s="165">
        <v>397.90640000000002</v>
      </c>
      <c r="IM42" s="165">
        <v>306.7253</v>
      </c>
      <c r="IN42" s="165">
        <v>133.8895</v>
      </c>
      <c r="IO42" s="165">
        <v>-301.1266</v>
      </c>
      <c r="IP42" s="165">
        <v>298.7602</v>
      </c>
      <c r="IQ42" s="165">
        <v>-166.2791</v>
      </c>
      <c r="IR42" s="165">
        <v>-142.56700000000001</v>
      </c>
      <c r="IS42" s="165">
        <v>-301.01749999999998</v>
      </c>
      <c r="IT42" s="165">
        <v>145.14619999999999</v>
      </c>
      <c r="IU42" s="165">
        <v>142.02719999999999</v>
      </c>
      <c r="IV42" s="165">
        <v>167.5635</v>
      </c>
      <c r="IW42" s="165">
        <v>-385.12400000000002</v>
      </c>
      <c r="IX42" s="165">
        <v>146.1995</v>
      </c>
      <c r="IY42" s="165">
        <v>-239.45750000000001</v>
      </c>
      <c r="IZ42" s="165">
        <v>238.15899999999999</v>
      </c>
      <c r="JA42" s="165">
        <v>-9.3590999999999998</v>
      </c>
      <c r="JB42" s="166"/>
      <c r="JC42" s="165">
        <v>20.8</v>
      </c>
      <c r="JD42" s="165">
        <v>6.8319999999999999</v>
      </c>
      <c r="JE42" s="165">
        <v>6.798</v>
      </c>
      <c r="JF42" s="165">
        <v>-20.399999999999999</v>
      </c>
      <c r="JG42" s="165">
        <v>-1.36</v>
      </c>
      <c r="JH42" s="166"/>
      <c r="JI42" s="165">
        <v>1.2314000000000001</v>
      </c>
      <c r="JJ42" s="165">
        <v>-21.123100000000001</v>
      </c>
      <c r="JK42" s="165">
        <v>-4.2465999999999999</v>
      </c>
      <c r="JL42" s="165">
        <v>-4.8</v>
      </c>
      <c r="JM42" s="165">
        <v>50.082999999999998</v>
      </c>
      <c r="JN42" s="165">
        <v>52.258000000000003</v>
      </c>
      <c r="JO42" s="165">
        <v>11.2902</v>
      </c>
      <c r="JP42" s="165">
        <v>13.5067</v>
      </c>
      <c r="JQ42" s="165">
        <v>48.775300000000001</v>
      </c>
      <c r="JR42" s="165">
        <v>49.611199999999997</v>
      </c>
      <c r="JS42" s="165">
        <v>49.529299999999999</v>
      </c>
      <c r="JT42" s="166"/>
      <c r="JU42" s="165">
        <v>-29.8</v>
      </c>
      <c r="JV42" s="165">
        <v>9.5617000000000001</v>
      </c>
      <c r="JW42" s="165">
        <v>8.68</v>
      </c>
      <c r="JX42" s="166"/>
      <c r="JY42" s="165">
        <v>-35.434899999999999</v>
      </c>
      <c r="JZ42" s="165">
        <v>73.282700000000006</v>
      </c>
      <c r="KA42" s="165">
        <v>47.546199999999999</v>
      </c>
      <c r="KB42" s="165">
        <v>-34.565800000000003</v>
      </c>
      <c r="KC42" s="165">
        <v>-71.888800000000003</v>
      </c>
      <c r="KD42" s="165">
        <v>35.746600000000001</v>
      </c>
      <c r="KE42" s="165">
        <v>36.697200000000002</v>
      </c>
      <c r="KF42" s="165">
        <v>22.4</v>
      </c>
      <c r="KG42" s="165">
        <v>-22.2</v>
      </c>
      <c r="KH42" s="165">
        <v>-6.2584</v>
      </c>
      <c r="KI42" s="165">
        <v>116.4221</v>
      </c>
    </row>
    <row r="43" spans="1:295" ht="18" customHeight="1" x14ac:dyDescent="0.3">
      <c r="A43" s="162" t="s">
        <v>42</v>
      </c>
      <c r="B43" s="162" t="s">
        <v>763</v>
      </c>
      <c r="C43" s="165">
        <v>0</v>
      </c>
      <c r="D43" s="165">
        <v>20.042400000000001</v>
      </c>
      <c r="E43" s="165">
        <v>-23.747599999999998</v>
      </c>
      <c r="F43" s="165">
        <v>10.1676</v>
      </c>
      <c r="G43" s="165">
        <v>10.5404</v>
      </c>
      <c r="H43" s="166"/>
      <c r="I43" s="165">
        <v>45.376399999999997</v>
      </c>
      <c r="J43" s="165">
        <v>-79.256500000000003</v>
      </c>
      <c r="K43" s="165">
        <v>68.455399999999997</v>
      </c>
      <c r="L43" s="165">
        <v>34.7029</v>
      </c>
      <c r="M43" s="165">
        <v>34.269500000000001</v>
      </c>
      <c r="N43" s="165">
        <v>-28.86</v>
      </c>
      <c r="O43" s="165">
        <v>-50.902999999999999</v>
      </c>
      <c r="P43" s="165">
        <v>46.2</v>
      </c>
      <c r="Q43" s="165">
        <v>14.904</v>
      </c>
      <c r="R43" s="165">
        <v>-44</v>
      </c>
      <c r="S43" s="165">
        <v>13.097799999999999</v>
      </c>
      <c r="T43" s="165">
        <v>30.994599999999998</v>
      </c>
      <c r="U43" s="165">
        <v>22.4682</v>
      </c>
      <c r="V43" s="165">
        <v>22.645099999999999</v>
      </c>
      <c r="W43" s="165">
        <v>37.431600000000003</v>
      </c>
      <c r="X43" s="165">
        <v>16.2988</v>
      </c>
      <c r="Y43" s="165">
        <v>5.6181999999999999</v>
      </c>
      <c r="Z43" s="165">
        <v>8.1967999999999996</v>
      </c>
      <c r="AA43" s="166"/>
      <c r="AB43" s="166"/>
      <c r="AC43" s="165">
        <v>-62.06</v>
      </c>
      <c r="AD43" s="165">
        <v>-62.26</v>
      </c>
      <c r="AE43" s="166"/>
      <c r="AF43" s="165">
        <v>28.86</v>
      </c>
      <c r="AG43" s="165">
        <v>48.4</v>
      </c>
      <c r="AH43" s="166"/>
      <c r="AI43" s="166"/>
      <c r="AJ43" s="165">
        <v>-57.19</v>
      </c>
      <c r="AK43" s="165">
        <v>-57.55</v>
      </c>
      <c r="AL43" s="165">
        <v>-55.23</v>
      </c>
      <c r="AM43" s="165">
        <v>57.99</v>
      </c>
      <c r="AN43" s="165">
        <v>57.37</v>
      </c>
      <c r="AO43" s="165">
        <v>22.534300000000002</v>
      </c>
      <c r="AP43" s="165">
        <v>-8.6247000000000007</v>
      </c>
      <c r="AQ43" s="165">
        <v>72.624399999999994</v>
      </c>
      <c r="AR43" s="165">
        <v>75.182100000000005</v>
      </c>
      <c r="AS43" s="165">
        <v>54.537100000000002</v>
      </c>
      <c r="AT43" s="165">
        <v>-51.038400000000003</v>
      </c>
      <c r="AU43" s="165">
        <v>-49.312800000000003</v>
      </c>
      <c r="AV43" s="165">
        <v>29.403400000000001</v>
      </c>
      <c r="AW43" s="165">
        <v>27.870799999999999</v>
      </c>
      <c r="AX43" s="165">
        <v>82.652799999999999</v>
      </c>
      <c r="AY43" s="165">
        <v>83.858500000000006</v>
      </c>
      <c r="AZ43" s="165">
        <v>72.480599999999995</v>
      </c>
      <c r="BA43" s="165">
        <v>3.8999999999999998E-3</v>
      </c>
      <c r="BB43" s="165">
        <v>-627.68809999999996</v>
      </c>
      <c r="BC43" s="165">
        <v>14.6496</v>
      </c>
      <c r="BD43" s="165">
        <v>-17</v>
      </c>
      <c r="BE43" s="165">
        <v>-18.2</v>
      </c>
      <c r="BF43" s="165">
        <v>55.8643</v>
      </c>
      <c r="BG43" s="165">
        <v>56.2087</v>
      </c>
      <c r="BH43" s="165">
        <v>-3.2147999999999999</v>
      </c>
      <c r="BI43" s="166"/>
      <c r="BJ43" s="165">
        <v>-102.2467</v>
      </c>
      <c r="BK43" s="165">
        <v>5.2359999999999998</v>
      </c>
      <c r="BL43" s="165">
        <v>7.3334000000000001</v>
      </c>
      <c r="BM43" s="165">
        <v>4.9592000000000001</v>
      </c>
      <c r="BN43" s="165">
        <v>668.87400000000002</v>
      </c>
      <c r="BO43" s="165">
        <v>179.6319</v>
      </c>
      <c r="BP43" s="165">
        <v>179.23519999999999</v>
      </c>
      <c r="BQ43" s="165">
        <v>-661.94759999999997</v>
      </c>
      <c r="BR43" s="165">
        <v>633.45830000000001</v>
      </c>
      <c r="BS43" s="166"/>
      <c r="BT43" s="165">
        <v>-73.083699999999993</v>
      </c>
      <c r="BU43" s="165">
        <v>74.600899999999996</v>
      </c>
      <c r="BV43" s="165">
        <v>98.617900000000006</v>
      </c>
      <c r="BW43" s="165">
        <v>30.07</v>
      </c>
      <c r="BX43" s="165">
        <v>24.67</v>
      </c>
      <c r="BY43" s="165">
        <v>71.53</v>
      </c>
      <c r="BZ43" s="165">
        <v>76.31</v>
      </c>
      <c r="CA43" s="165">
        <v>-2.8089</v>
      </c>
      <c r="CB43" s="165">
        <v>-3.4786999999999999</v>
      </c>
      <c r="CC43" s="165">
        <v>56.6995</v>
      </c>
      <c r="CD43" s="165">
        <v>57.676699999999997</v>
      </c>
      <c r="CE43" s="165">
        <v>29.881900000000002</v>
      </c>
      <c r="CF43" s="166"/>
      <c r="CG43" s="165">
        <v>-226.14320000000001</v>
      </c>
      <c r="CH43" s="165">
        <v>5.7980999999999998</v>
      </c>
      <c r="CI43" s="166"/>
      <c r="CJ43" s="166"/>
      <c r="CK43" s="166"/>
      <c r="CL43" s="165">
        <v>114.5</v>
      </c>
      <c r="CM43" s="165">
        <v>104.4</v>
      </c>
      <c r="CN43" s="165">
        <v>-15.22</v>
      </c>
      <c r="CO43" s="165">
        <v>69.364500000000007</v>
      </c>
      <c r="CP43" s="165">
        <v>66.748400000000004</v>
      </c>
      <c r="CQ43" s="165">
        <v>67.523799999999994</v>
      </c>
      <c r="CR43" s="165">
        <v>-7.0225</v>
      </c>
      <c r="CS43" s="165">
        <v>-6.6474000000000002</v>
      </c>
      <c r="CT43" s="165">
        <v>75.899100000000004</v>
      </c>
      <c r="CU43" s="165">
        <v>-125.11450000000001</v>
      </c>
      <c r="CV43" s="165">
        <v>87.386300000000006</v>
      </c>
      <c r="CW43" s="165">
        <v>15.1134</v>
      </c>
      <c r="CX43" s="165">
        <v>54.25</v>
      </c>
      <c r="CY43" s="165">
        <v>55.23</v>
      </c>
      <c r="CZ43" s="165">
        <v>67.507300000000001</v>
      </c>
      <c r="DA43" s="166"/>
      <c r="DB43" s="165">
        <v>-30.47</v>
      </c>
      <c r="DC43" s="165">
        <v>-3.3910999999999998</v>
      </c>
      <c r="DD43" s="166"/>
      <c r="DE43" s="166"/>
      <c r="DF43" s="165">
        <v>-149.54499999999999</v>
      </c>
      <c r="DG43" s="165">
        <v>-29.719100000000001</v>
      </c>
      <c r="DH43" s="165">
        <v>-18.727499999999999</v>
      </c>
      <c r="DI43" s="165">
        <v>-107.4</v>
      </c>
      <c r="DJ43" s="165">
        <v>-106.6</v>
      </c>
      <c r="DK43" s="165">
        <v>26.457799999999999</v>
      </c>
      <c r="DL43" s="166"/>
      <c r="DM43" s="165">
        <v>71.400899999999993</v>
      </c>
      <c r="DN43" s="165">
        <v>89.080799999999996</v>
      </c>
      <c r="DO43" s="165">
        <v>62.82</v>
      </c>
      <c r="DP43" s="165">
        <v>-11.56</v>
      </c>
      <c r="DQ43" s="165">
        <v>62.402999999999999</v>
      </c>
      <c r="DR43" s="165">
        <v>149.17850000000001</v>
      </c>
      <c r="DS43" s="166"/>
      <c r="DT43" s="165">
        <v>-27.66</v>
      </c>
      <c r="DU43" s="165">
        <v>89.81</v>
      </c>
      <c r="DV43" s="165">
        <v>67.23</v>
      </c>
      <c r="DW43" s="165">
        <v>150.05459999999999</v>
      </c>
      <c r="DX43" s="165">
        <v>147.6</v>
      </c>
      <c r="DY43" s="165">
        <v>33.392699999999998</v>
      </c>
      <c r="DZ43" s="165">
        <v>32.409100000000002</v>
      </c>
      <c r="EA43" s="165">
        <v>268.96039999999999</v>
      </c>
      <c r="EB43" s="165">
        <v>223.8613</v>
      </c>
      <c r="EC43" s="165">
        <v>216.41130000000001</v>
      </c>
      <c r="ED43" s="165">
        <v>219.58949999999999</v>
      </c>
      <c r="EE43" s="165">
        <v>62.862499999999997</v>
      </c>
      <c r="EF43" s="165">
        <v>48.381100000000004</v>
      </c>
      <c r="EG43" s="165">
        <v>-26.731000000000002</v>
      </c>
      <c r="EH43" s="165">
        <v>677.55409999999995</v>
      </c>
      <c r="EI43" s="165">
        <v>284.4556</v>
      </c>
      <c r="EJ43" s="166"/>
      <c r="EK43" s="165">
        <v>-31.978999999999999</v>
      </c>
      <c r="EL43" s="165">
        <v>-28.992599999999999</v>
      </c>
      <c r="EM43" s="165">
        <v>15.3483</v>
      </c>
      <c r="EN43" s="165">
        <v>-18.602799999999998</v>
      </c>
      <c r="EO43" s="165">
        <v>-17.367000000000001</v>
      </c>
      <c r="EP43" s="165">
        <v>32.304000000000002</v>
      </c>
      <c r="EQ43" s="165">
        <v>-15.1304</v>
      </c>
      <c r="ER43" s="165">
        <v>-15.7492</v>
      </c>
      <c r="ES43" s="165">
        <v>-15.485799999999999</v>
      </c>
      <c r="ET43" s="165">
        <v>0</v>
      </c>
      <c r="EU43" s="165">
        <v>-9.23</v>
      </c>
      <c r="EV43" s="166"/>
      <c r="EW43" s="165">
        <v>12.938599999999999</v>
      </c>
      <c r="EX43" s="165">
        <v>-90.656300000000002</v>
      </c>
      <c r="EY43" s="165">
        <v>-36.5</v>
      </c>
      <c r="EZ43" s="165">
        <v>-35.398699999999998</v>
      </c>
      <c r="FA43" s="165">
        <v>6.6974</v>
      </c>
      <c r="FB43" s="165">
        <v>-46.349200000000003</v>
      </c>
      <c r="FC43" s="165">
        <v>11.4541</v>
      </c>
      <c r="FD43" s="165">
        <v>23.671399999999998</v>
      </c>
      <c r="FE43" s="166"/>
      <c r="FF43" s="165">
        <v>23.1434</v>
      </c>
      <c r="FG43" s="165">
        <v>29.813800000000001</v>
      </c>
      <c r="FH43" s="165">
        <v>29.4191</v>
      </c>
      <c r="FI43" s="165">
        <v>28.8796</v>
      </c>
      <c r="FJ43" s="165">
        <v>2.1768999999999998</v>
      </c>
      <c r="FK43" s="165">
        <v>2.8468</v>
      </c>
      <c r="FL43" s="165">
        <v>119.2289</v>
      </c>
      <c r="FM43" s="165">
        <v>-30.4375</v>
      </c>
      <c r="FN43" s="165">
        <v>-30.852699999999999</v>
      </c>
      <c r="FO43" s="165">
        <v>86.343699999999998</v>
      </c>
      <c r="FP43" s="165">
        <v>96.811800000000005</v>
      </c>
      <c r="FQ43" s="165">
        <v>21.520700000000001</v>
      </c>
      <c r="FR43" s="165">
        <v>18.25</v>
      </c>
      <c r="FS43" s="165">
        <v>11.0726</v>
      </c>
      <c r="FT43" s="165">
        <v>1.3149999999999999</v>
      </c>
      <c r="FU43" s="165">
        <v>-6.88</v>
      </c>
      <c r="FV43" s="165">
        <v>12.55</v>
      </c>
      <c r="FW43" s="165">
        <v>22.3628</v>
      </c>
      <c r="FX43" s="166"/>
      <c r="FY43" s="165">
        <v>-4.056</v>
      </c>
      <c r="FZ43" s="165">
        <v>4.4409999999999998</v>
      </c>
      <c r="GA43" s="166"/>
      <c r="GB43" s="165">
        <v>42.88</v>
      </c>
      <c r="GC43" s="165">
        <v>-98.028300000000002</v>
      </c>
      <c r="GD43" s="165">
        <v>-86.919600000000003</v>
      </c>
      <c r="GE43" s="165">
        <v>17.2</v>
      </c>
      <c r="GF43" s="165">
        <v>75.924199999999999</v>
      </c>
      <c r="GG43" s="165">
        <v>17.899999999999999</v>
      </c>
      <c r="GH43" s="165">
        <v>-24.4575</v>
      </c>
      <c r="GI43" s="165">
        <v>-3.5853999999999999</v>
      </c>
      <c r="GJ43" s="165">
        <v>-3.2879999999999998</v>
      </c>
      <c r="GK43" s="165">
        <v>2.3521999999999998</v>
      </c>
      <c r="GL43" s="166"/>
      <c r="GM43" s="166"/>
      <c r="GN43" s="165">
        <v>-13.9262</v>
      </c>
      <c r="GO43" s="165">
        <v>-42.664400000000001</v>
      </c>
      <c r="GP43" s="165">
        <v>12.7104</v>
      </c>
      <c r="GQ43" s="165">
        <v>44.811100000000003</v>
      </c>
      <c r="GR43" s="165">
        <v>60.905900000000003</v>
      </c>
      <c r="GS43" s="165">
        <v>63.739800000000002</v>
      </c>
      <c r="GT43" s="165">
        <v>-139.00559999999999</v>
      </c>
      <c r="GU43" s="165">
        <v>-29.2957</v>
      </c>
      <c r="GV43" s="165">
        <v>39.191499999999998</v>
      </c>
      <c r="GW43" s="165">
        <v>-70.843800000000002</v>
      </c>
      <c r="GX43" s="166"/>
      <c r="GY43" s="165">
        <v>13.303599999999999</v>
      </c>
      <c r="GZ43" s="165">
        <v>12.9651</v>
      </c>
      <c r="HA43" s="166"/>
      <c r="HB43" s="165">
        <v>133.7542</v>
      </c>
      <c r="HC43" s="165">
        <v>135.3415</v>
      </c>
      <c r="HD43" s="165">
        <v>88</v>
      </c>
      <c r="HE43" s="165">
        <v>-87.738600000000005</v>
      </c>
      <c r="HF43" s="165">
        <v>-280.11930000000001</v>
      </c>
      <c r="HG43" s="165">
        <v>282.1447</v>
      </c>
      <c r="HH43" s="165">
        <v>326.94720000000001</v>
      </c>
      <c r="HI43" s="165">
        <v>-129.6215</v>
      </c>
      <c r="HJ43" s="165">
        <v>-128.45699999999999</v>
      </c>
      <c r="HK43" s="165">
        <v>-43.596200000000003</v>
      </c>
      <c r="HL43" s="165">
        <v>-32.152299999999997</v>
      </c>
      <c r="HM43" s="165">
        <v>76.936000000000007</v>
      </c>
      <c r="HN43" s="165">
        <v>76.3155</v>
      </c>
      <c r="HO43" s="165">
        <v>-74.022000000000006</v>
      </c>
      <c r="HP43" s="166"/>
      <c r="HQ43" s="165">
        <v>21.887799999999999</v>
      </c>
      <c r="HR43" s="165">
        <v>20.986999999999998</v>
      </c>
      <c r="HS43" s="165">
        <v>-79.566999999999993</v>
      </c>
      <c r="HT43" s="165">
        <v>-79.414100000000005</v>
      </c>
      <c r="HU43" s="165">
        <v>75.540000000000006</v>
      </c>
      <c r="HV43" s="165">
        <v>74.87</v>
      </c>
      <c r="HW43" s="165">
        <v>45.7</v>
      </c>
      <c r="HX43" s="165">
        <v>46.9</v>
      </c>
      <c r="HY43" s="165">
        <v>21.167200000000001</v>
      </c>
      <c r="HZ43" s="165">
        <v>29.2</v>
      </c>
      <c r="IA43" s="165">
        <v>-382.80599999999998</v>
      </c>
      <c r="IB43" s="165">
        <v>86.990499999999997</v>
      </c>
      <c r="IC43" s="165">
        <v>86.619500000000002</v>
      </c>
      <c r="ID43" s="165">
        <v>14.5</v>
      </c>
      <c r="IE43" s="165">
        <v>31.9</v>
      </c>
      <c r="IF43" s="165">
        <v>-20.7</v>
      </c>
      <c r="IG43" s="165">
        <v>-20.8</v>
      </c>
      <c r="IH43" s="166"/>
      <c r="II43" s="166"/>
      <c r="IJ43" s="165">
        <v>-323.65339999999998</v>
      </c>
      <c r="IK43" s="165">
        <v>-259.06459999999998</v>
      </c>
      <c r="IL43" s="165">
        <v>528.12390000000005</v>
      </c>
      <c r="IM43" s="165">
        <v>415.29700000000003</v>
      </c>
      <c r="IN43" s="165">
        <v>140.28800000000001</v>
      </c>
      <c r="IO43" s="165">
        <v>-408.40480000000002</v>
      </c>
      <c r="IP43" s="165">
        <v>412.79840000000002</v>
      </c>
      <c r="IQ43" s="165">
        <v>-176.4726</v>
      </c>
      <c r="IR43" s="165">
        <v>-222.02940000000001</v>
      </c>
      <c r="IS43" s="165">
        <v>-406.3811</v>
      </c>
      <c r="IT43" s="165">
        <v>124.79640000000001</v>
      </c>
      <c r="IU43" s="165">
        <v>121.9298</v>
      </c>
      <c r="IV43" s="165">
        <v>177.90360000000001</v>
      </c>
      <c r="IW43" s="165">
        <v>-509.44310000000002</v>
      </c>
      <c r="IX43" s="165">
        <v>230.57040000000001</v>
      </c>
      <c r="IY43" s="165">
        <v>-290.65609999999998</v>
      </c>
      <c r="IZ43" s="165">
        <v>289.5548</v>
      </c>
      <c r="JA43" s="165">
        <v>-8.7273999999999994</v>
      </c>
      <c r="JB43" s="166"/>
      <c r="JC43" s="165">
        <v>20.56</v>
      </c>
      <c r="JD43" s="165">
        <v>6.7519999999999998</v>
      </c>
      <c r="JE43" s="165">
        <v>6.72</v>
      </c>
      <c r="JF43" s="165">
        <v>-19.600000000000001</v>
      </c>
      <c r="JG43" s="165">
        <v>-0.96</v>
      </c>
      <c r="JH43" s="166"/>
      <c r="JI43" s="165">
        <v>0.35249999999999998</v>
      </c>
      <c r="JJ43" s="165">
        <v>-23.790299999999998</v>
      </c>
      <c r="JK43" s="165">
        <v>-1.9608000000000001</v>
      </c>
      <c r="JL43" s="165">
        <v>-3.9</v>
      </c>
      <c r="JM43" s="165">
        <v>54.131999999999998</v>
      </c>
      <c r="JN43" s="165">
        <v>54.219000000000001</v>
      </c>
      <c r="JO43" s="165">
        <v>11.263999999999999</v>
      </c>
      <c r="JP43" s="166"/>
      <c r="JQ43" s="165">
        <v>50.211300000000001</v>
      </c>
      <c r="JR43" s="165">
        <v>49.643900000000002</v>
      </c>
      <c r="JS43" s="165">
        <v>49.167999999999999</v>
      </c>
      <c r="JT43" s="166"/>
      <c r="JU43" s="165">
        <v>-34.6</v>
      </c>
      <c r="JV43" s="165">
        <v>8.9236000000000004</v>
      </c>
      <c r="JW43" s="165">
        <v>8.65</v>
      </c>
      <c r="JX43" s="166"/>
      <c r="JY43" s="165">
        <v>-29.124300000000002</v>
      </c>
      <c r="JZ43" s="165">
        <v>71.625299999999996</v>
      </c>
      <c r="KA43" s="165">
        <v>44.207299999999996</v>
      </c>
      <c r="KB43" s="165">
        <v>-29.101299999999998</v>
      </c>
      <c r="KC43" s="165">
        <v>-70.884</v>
      </c>
      <c r="KD43" s="165">
        <v>30.603400000000001</v>
      </c>
      <c r="KE43" s="165">
        <v>39.445</v>
      </c>
      <c r="KF43" s="165">
        <v>24.5</v>
      </c>
      <c r="KG43" s="165">
        <v>-26.4</v>
      </c>
      <c r="KH43" s="165">
        <v>47.090600000000002</v>
      </c>
      <c r="KI43" s="165">
        <v>72.293300000000002</v>
      </c>
    </row>
    <row r="44" spans="1:295" ht="18" customHeight="1" x14ac:dyDescent="0.3">
      <c r="A44" s="162" t="s">
        <v>42</v>
      </c>
      <c r="B44" s="162" t="s">
        <v>764</v>
      </c>
      <c r="C44" s="165">
        <v>0</v>
      </c>
      <c r="D44" s="165">
        <v>19.796099999999999</v>
      </c>
      <c r="E44" s="165">
        <v>-23.371099999999998</v>
      </c>
      <c r="F44" s="165">
        <v>11.0245</v>
      </c>
      <c r="G44" s="165">
        <v>11.297700000000001</v>
      </c>
      <c r="H44" s="166"/>
      <c r="I44" s="165">
        <v>43.061999999999998</v>
      </c>
      <c r="J44" s="165">
        <v>-82.068200000000004</v>
      </c>
      <c r="K44" s="165">
        <v>63.764800000000001</v>
      </c>
      <c r="L44" s="165">
        <v>32.401000000000003</v>
      </c>
      <c r="M44" s="165">
        <v>32.252800000000001</v>
      </c>
      <c r="N44" s="165">
        <v>-26.64</v>
      </c>
      <c r="O44" s="165">
        <v>-52.709000000000003</v>
      </c>
      <c r="P44" s="165">
        <v>46.2</v>
      </c>
      <c r="Q44" s="165">
        <v>14.076000000000001</v>
      </c>
      <c r="R44" s="165">
        <v>-46.2</v>
      </c>
      <c r="S44" s="165">
        <v>13.087300000000001</v>
      </c>
      <c r="T44" s="165">
        <v>35.835799999999999</v>
      </c>
      <c r="U44" s="165">
        <v>18.834800000000001</v>
      </c>
      <c r="V44" s="165">
        <v>19.005600000000001</v>
      </c>
      <c r="W44" s="165">
        <v>31.662800000000001</v>
      </c>
      <c r="X44" s="165">
        <v>11.5976</v>
      </c>
      <c r="Y44" s="165">
        <v>1.0330999999999999</v>
      </c>
      <c r="Z44" s="165">
        <v>4.4819000000000004</v>
      </c>
      <c r="AA44" s="166"/>
      <c r="AB44" s="166"/>
      <c r="AC44" s="165">
        <v>-61.92</v>
      </c>
      <c r="AD44" s="165">
        <v>-61.77</v>
      </c>
      <c r="AE44" s="166"/>
      <c r="AF44" s="165">
        <v>26.64</v>
      </c>
      <c r="AG44" s="165">
        <v>50.6</v>
      </c>
      <c r="AH44" s="166"/>
      <c r="AI44" s="166"/>
      <c r="AJ44" s="165">
        <v>-53.67</v>
      </c>
      <c r="AK44" s="165">
        <v>-53.68</v>
      </c>
      <c r="AL44" s="165">
        <v>-65.19</v>
      </c>
      <c r="AM44" s="165">
        <v>53.84</v>
      </c>
      <c r="AN44" s="165">
        <v>54.3</v>
      </c>
      <c r="AO44" s="165">
        <v>22.8507</v>
      </c>
      <c r="AP44" s="165">
        <v>-9.3888999999999996</v>
      </c>
      <c r="AQ44" s="165">
        <v>72.840900000000005</v>
      </c>
      <c r="AR44" s="165">
        <v>75.509299999999996</v>
      </c>
      <c r="AS44" s="165">
        <v>52.709000000000003</v>
      </c>
      <c r="AT44" s="165">
        <v>-47.153599999999997</v>
      </c>
      <c r="AU44" s="165">
        <v>-47.178600000000003</v>
      </c>
      <c r="AV44" s="165">
        <v>13.592599999999999</v>
      </c>
      <c r="AW44" s="165">
        <v>13.7119</v>
      </c>
      <c r="AX44" s="165">
        <v>85.064099999999996</v>
      </c>
      <c r="AY44" s="165">
        <v>86.805599999999998</v>
      </c>
      <c r="AZ44" s="165">
        <v>48.500900000000001</v>
      </c>
      <c r="BA44" s="166"/>
      <c r="BB44" s="165">
        <v>-611.98649999999998</v>
      </c>
      <c r="BC44" s="165">
        <v>15.270899999999999</v>
      </c>
      <c r="BD44" s="165">
        <v>-17.5</v>
      </c>
      <c r="BE44" s="165">
        <v>-18.100000000000001</v>
      </c>
      <c r="BF44" s="165">
        <v>53.542400000000001</v>
      </c>
      <c r="BG44" s="165">
        <v>52.602400000000003</v>
      </c>
      <c r="BH44" s="165">
        <v>-3.3944000000000001</v>
      </c>
      <c r="BI44" s="166"/>
      <c r="BJ44" s="165">
        <v>-98.158699999999996</v>
      </c>
      <c r="BK44" s="165">
        <v>4.3316999999999997</v>
      </c>
      <c r="BL44" s="165">
        <v>6.9467999999999996</v>
      </c>
      <c r="BM44" s="165">
        <v>4.6429999999999998</v>
      </c>
      <c r="BN44" s="165">
        <v>655.23220000000003</v>
      </c>
      <c r="BO44" s="165">
        <v>177.5872</v>
      </c>
      <c r="BP44" s="165">
        <v>177.34299999999999</v>
      </c>
      <c r="BQ44" s="165">
        <v>-654.11609999999996</v>
      </c>
      <c r="BR44" s="165">
        <v>629.76229999999998</v>
      </c>
      <c r="BS44" s="166"/>
      <c r="BT44" s="165">
        <v>-64.346100000000007</v>
      </c>
      <c r="BU44" s="165">
        <v>65.931700000000006</v>
      </c>
      <c r="BV44" s="165">
        <v>95.614099999999993</v>
      </c>
      <c r="BW44" s="165">
        <v>27.6</v>
      </c>
      <c r="BX44" s="165">
        <v>30.66</v>
      </c>
      <c r="BY44" s="165">
        <v>69.87</v>
      </c>
      <c r="BZ44" s="165">
        <v>80.010000000000005</v>
      </c>
      <c r="CA44" s="165">
        <v>1.4777</v>
      </c>
      <c r="CB44" s="165">
        <v>-0.9335</v>
      </c>
      <c r="CC44" s="165">
        <v>53.027999999999999</v>
      </c>
      <c r="CD44" s="165">
        <v>53.648499999999999</v>
      </c>
      <c r="CE44" s="165">
        <v>29.440100000000001</v>
      </c>
      <c r="CF44" s="166"/>
      <c r="CG44" s="165">
        <v>-235.4777</v>
      </c>
      <c r="CH44" s="165">
        <v>4.5888</v>
      </c>
      <c r="CI44" s="166"/>
      <c r="CJ44" s="166"/>
      <c r="CK44" s="166"/>
      <c r="CL44" s="165">
        <v>119.7</v>
      </c>
      <c r="CM44" s="165">
        <v>107.6</v>
      </c>
      <c r="CN44" s="165">
        <v>-15.39</v>
      </c>
      <c r="CO44" s="165">
        <v>68.845699999999994</v>
      </c>
      <c r="CP44" s="165">
        <v>65.858000000000004</v>
      </c>
      <c r="CQ44" s="165">
        <v>66.963700000000003</v>
      </c>
      <c r="CR44" s="165">
        <v>-6.5224000000000002</v>
      </c>
      <c r="CS44" s="165">
        <v>-6.6037999999999997</v>
      </c>
      <c r="CT44" s="165">
        <v>77.539000000000001</v>
      </c>
      <c r="CU44" s="165">
        <v>-124.1901</v>
      </c>
      <c r="CV44" s="165">
        <v>86.8536</v>
      </c>
      <c r="CW44" s="165">
        <v>16.125699999999998</v>
      </c>
      <c r="CX44" s="165">
        <v>56.16</v>
      </c>
      <c r="CY44" s="165">
        <v>58.51</v>
      </c>
      <c r="CZ44" s="165">
        <v>67.507300000000001</v>
      </c>
      <c r="DA44" s="165">
        <v>63.578800000000001</v>
      </c>
      <c r="DB44" s="165">
        <v>-31.4</v>
      </c>
      <c r="DC44" s="165">
        <v>-3.5167000000000002</v>
      </c>
      <c r="DD44" s="166"/>
      <c r="DE44" s="166"/>
      <c r="DF44" s="165">
        <v>-149.43719999999999</v>
      </c>
      <c r="DG44" s="165">
        <v>-26.812799999999999</v>
      </c>
      <c r="DH44" s="165">
        <v>-18.9786</v>
      </c>
      <c r="DI44" s="165">
        <v>-109.5</v>
      </c>
      <c r="DJ44" s="165">
        <v>-109.7</v>
      </c>
      <c r="DK44" s="165">
        <v>25.886500000000002</v>
      </c>
      <c r="DL44" s="166"/>
      <c r="DM44" s="165">
        <v>74.218800000000002</v>
      </c>
      <c r="DN44" s="165">
        <v>90.252700000000004</v>
      </c>
      <c r="DO44" s="165">
        <v>63.48</v>
      </c>
      <c r="DP44" s="165">
        <v>-11.74</v>
      </c>
      <c r="DQ44" s="165">
        <v>58.915500000000002</v>
      </c>
      <c r="DR44" s="165">
        <v>146.66829999999999</v>
      </c>
      <c r="DS44" s="166"/>
      <c r="DT44" s="165">
        <v>-5.92</v>
      </c>
      <c r="DU44" s="165">
        <v>70.040000000000006</v>
      </c>
      <c r="DV44" s="165">
        <v>65.900000000000006</v>
      </c>
      <c r="DW44" s="165">
        <v>147.01820000000001</v>
      </c>
      <c r="DX44" s="165">
        <v>144.8545</v>
      </c>
      <c r="DY44" s="165">
        <v>33.241500000000002</v>
      </c>
      <c r="DZ44" s="165">
        <v>31.790900000000001</v>
      </c>
      <c r="EA44" s="165">
        <v>259.36020000000002</v>
      </c>
      <c r="EB44" s="165">
        <v>217.80199999999999</v>
      </c>
      <c r="EC44" s="165">
        <v>211.27420000000001</v>
      </c>
      <c r="ED44" s="165">
        <v>214.52209999999999</v>
      </c>
      <c r="EE44" s="165">
        <v>57.443199999999997</v>
      </c>
      <c r="EF44" s="165">
        <v>42.991</v>
      </c>
      <c r="EG44" s="165">
        <v>-27.126000000000001</v>
      </c>
      <c r="EH44" s="165">
        <v>665.29849999999999</v>
      </c>
      <c r="EI44" s="165">
        <v>297.78390000000002</v>
      </c>
      <c r="EJ44" s="166"/>
      <c r="EK44" s="165">
        <v>-20.465900000000001</v>
      </c>
      <c r="EL44" s="165">
        <v>-17.515000000000001</v>
      </c>
      <c r="EM44" s="165">
        <v>21.035499999999999</v>
      </c>
      <c r="EN44" s="165">
        <v>-13.7052</v>
      </c>
      <c r="EO44" s="165">
        <v>-13.177899999999999</v>
      </c>
      <c r="EP44" s="165">
        <v>26.16</v>
      </c>
      <c r="EQ44" s="165">
        <v>-13.896000000000001</v>
      </c>
      <c r="ER44" s="165">
        <v>-14.745799999999999</v>
      </c>
      <c r="ES44" s="165">
        <v>-9.0746000000000002</v>
      </c>
      <c r="ET44" s="166"/>
      <c r="EU44" s="165">
        <v>-5.31</v>
      </c>
      <c r="EV44" s="166"/>
      <c r="EW44" s="165">
        <v>12.5306</v>
      </c>
      <c r="EX44" s="165">
        <v>-79.388300000000001</v>
      </c>
      <c r="EY44" s="165">
        <v>-37.4251</v>
      </c>
      <c r="EZ44" s="165">
        <v>-36.495600000000003</v>
      </c>
      <c r="FA44" s="165">
        <v>7.0679999999999996</v>
      </c>
      <c r="FB44" s="165">
        <v>-40.383800000000001</v>
      </c>
      <c r="FC44" s="165">
        <v>6.0385</v>
      </c>
      <c r="FD44" s="165">
        <v>24.049199999999999</v>
      </c>
      <c r="FE44" s="166"/>
      <c r="FF44" s="165">
        <v>23.793800000000001</v>
      </c>
      <c r="FG44" s="165">
        <v>30.762</v>
      </c>
      <c r="FH44" s="165">
        <v>31.253599999999999</v>
      </c>
      <c r="FI44" s="165">
        <v>29.970400000000001</v>
      </c>
      <c r="FJ44" s="165">
        <v>0.83730000000000004</v>
      </c>
      <c r="FK44" s="165">
        <v>2.8468</v>
      </c>
      <c r="FL44" s="165">
        <v>123.58280000000001</v>
      </c>
      <c r="FM44" s="165">
        <v>-30.716000000000001</v>
      </c>
      <c r="FN44" s="165">
        <v>-30.7255</v>
      </c>
      <c r="FO44" s="165">
        <v>87.942099999999996</v>
      </c>
      <c r="FP44" s="165">
        <v>100.8248</v>
      </c>
      <c r="FQ44" s="165">
        <v>22.436299999999999</v>
      </c>
      <c r="FR44" s="165">
        <v>19.899999999999999</v>
      </c>
      <c r="FS44" s="165">
        <v>11.0726</v>
      </c>
      <c r="FT44" s="165">
        <v>1.6312</v>
      </c>
      <c r="FU44" s="165">
        <v>-6.78</v>
      </c>
      <c r="FV44" s="165">
        <v>11.78</v>
      </c>
      <c r="FW44" s="165">
        <v>22.4666</v>
      </c>
      <c r="FX44" s="166"/>
      <c r="FY44" s="165">
        <v>-3.2749999999999999</v>
      </c>
      <c r="FZ44" s="165">
        <v>4.3570000000000002</v>
      </c>
      <c r="GA44" s="166"/>
      <c r="GB44" s="165">
        <v>44.25</v>
      </c>
      <c r="GC44" s="165">
        <v>-100.68729999999999</v>
      </c>
      <c r="GD44" s="165">
        <v>-87.207099999999997</v>
      </c>
      <c r="GE44" s="165">
        <v>16.62</v>
      </c>
      <c r="GF44" s="165">
        <v>78.787999999999997</v>
      </c>
      <c r="GG44" s="165">
        <v>17.600000000000001</v>
      </c>
      <c r="GH44" s="165">
        <v>-23.080500000000001</v>
      </c>
      <c r="GI44" s="165">
        <v>-3.9887999999999999</v>
      </c>
      <c r="GJ44" s="165">
        <v>-3.9801000000000002</v>
      </c>
      <c r="GK44" s="165">
        <v>2.6678999999999999</v>
      </c>
      <c r="GL44" s="166"/>
      <c r="GM44" s="166"/>
      <c r="GN44" s="165">
        <v>-14.4445</v>
      </c>
      <c r="GO44" s="165">
        <v>-44.724600000000002</v>
      </c>
      <c r="GP44" s="165">
        <v>12.084</v>
      </c>
      <c r="GQ44" s="165">
        <v>46.994300000000003</v>
      </c>
      <c r="GR44" s="165">
        <v>61.611199999999997</v>
      </c>
      <c r="GS44" s="165">
        <v>60.427100000000003</v>
      </c>
      <c r="GT44" s="165">
        <v>-136.77529999999999</v>
      </c>
      <c r="GU44" s="165">
        <v>-29.552900000000001</v>
      </c>
      <c r="GV44" s="165">
        <v>37.958599999999997</v>
      </c>
      <c r="GW44" s="165">
        <v>-73.699100000000001</v>
      </c>
      <c r="GX44" s="165">
        <v>10.5686</v>
      </c>
      <c r="GY44" s="165">
        <v>15.2971</v>
      </c>
      <c r="GZ44" s="165">
        <v>14.768700000000001</v>
      </c>
      <c r="HA44" s="165">
        <v>12.385199999999999</v>
      </c>
      <c r="HB44" s="165">
        <v>138.33539999999999</v>
      </c>
      <c r="HC44" s="165">
        <v>137.8005</v>
      </c>
      <c r="HD44" s="165">
        <v>99.3</v>
      </c>
      <c r="HE44" s="165">
        <v>-99.163700000000006</v>
      </c>
      <c r="HF44" s="165">
        <v>-306.53949999999998</v>
      </c>
      <c r="HG44" s="165">
        <v>310.32389999999998</v>
      </c>
      <c r="HH44" s="165">
        <v>358.82499999999999</v>
      </c>
      <c r="HI44" s="165">
        <v>-132.36689999999999</v>
      </c>
      <c r="HJ44" s="165">
        <v>-131.80359999999999</v>
      </c>
      <c r="HK44" s="165">
        <v>-46.213099999999997</v>
      </c>
      <c r="HL44" s="165">
        <v>-34.964700000000001</v>
      </c>
      <c r="HM44" s="165">
        <v>69.17</v>
      </c>
      <c r="HN44" s="165">
        <v>69.916300000000007</v>
      </c>
      <c r="HO44" s="166"/>
      <c r="HP44" s="165">
        <v>-79.484200000000001</v>
      </c>
      <c r="HQ44" s="165">
        <v>23.469899999999999</v>
      </c>
      <c r="HR44" s="165">
        <v>23.546800000000001</v>
      </c>
      <c r="HS44" s="165">
        <v>-90.325500000000005</v>
      </c>
      <c r="HT44" s="165">
        <v>-91.38</v>
      </c>
      <c r="HU44" s="165">
        <v>82.33</v>
      </c>
      <c r="HV44" s="165">
        <v>81.58</v>
      </c>
      <c r="HW44" s="165">
        <v>37.5</v>
      </c>
      <c r="HX44" s="165">
        <v>38.1</v>
      </c>
      <c r="HY44" s="165">
        <v>21.453399999999998</v>
      </c>
      <c r="HZ44" s="165">
        <v>37.76</v>
      </c>
      <c r="IA44" s="165">
        <v>-377.57049999999998</v>
      </c>
      <c r="IB44" s="165">
        <v>90.948599999999999</v>
      </c>
      <c r="IC44" s="165">
        <v>89.148600000000002</v>
      </c>
      <c r="ID44" s="165">
        <v>16.2</v>
      </c>
      <c r="IE44" s="165">
        <v>20.5</v>
      </c>
      <c r="IF44" s="165">
        <v>-22.4</v>
      </c>
      <c r="IG44" s="165">
        <v>-22.5</v>
      </c>
      <c r="IH44" s="165">
        <v>1.2882</v>
      </c>
      <c r="II44" s="165">
        <v>1.1314</v>
      </c>
      <c r="IJ44" s="165">
        <v>-354.44529999999997</v>
      </c>
      <c r="IK44" s="165">
        <v>-270.4461</v>
      </c>
      <c r="IL44" s="165">
        <v>550.03729999999996</v>
      </c>
      <c r="IM44" s="165">
        <v>431.85149999999999</v>
      </c>
      <c r="IN44" s="165">
        <v>139.5444</v>
      </c>
      <c r="IO44" s="165">
        <v>-425.71359999999999</v>
      </c>
      <c r="IP44" s="165">
        <v>424.85730000000001</v>
      </c>
      <c r="IQ44" s="165">
        <v>-176.1499</v>
      </c>
      <c r="IR44" s="165">
        <v>-234.13159999999999</v>
      </c>
      <c r="IS44" s="165">
        <v>-420.24689999999998</v>
      </c>
      <c r="IT44" s="165">
        <v>120.614</v>
      </c>
      <c r="IU44" s="165">
        <v>118.38930000000001</v>
      </c>
      <c r="IV44" s="165">
        <v>172.72300000000001</v>
      </c>
      <c r="IW44" s="165">
        <v>-524.96270000000004</v>
      </c>
      <c r="IX44" s="165">
        <v>241.4134</v>
      </c>
      <c r="IY44" s="165">
        <v>-293.55279999999999</v>
      </c>
      <c r="IZ44" s="165">
        <v>291.27010000000001</v>
      </c>
      <c r="JA44" s="165">
        <v>-6.6426999999999996</v>
      </c>
      <c r="JB44" s="166"/>
      <c r="JC44" s="165">
        <v>15.6</v>
      </c>
      <c r="JD44" s="165">
        <v>5.9740000000000002</v>
      </c>
      <c r="JE44" s="165">
        <v>5.9930000000000003</v>
      </c>
      <c r="JF44" s="165">
        <v>-15.44</v>
      </c>
      <c r="JG44" s="165">
        <v>-6.4</v>
      </c>
      <c r="JH44" s="166"/>
      <c r="JI44" s="165">
        <v>6.6238999999999999</v>
      </c>
      <c r="JJ44" s="165">
        <v>-24.989699999999999</v>
      </c>
      <c r="JK44" s="165">
        <v>-8.8762000000000008</v>
      </c>
      <c r="JL44" s="165">
        <v>-2.2000000000000002</v>
      </c>
      <c r="JM44" s="165">
        <v>51.584000000000003</v>
      </c>
      <c r="JN44" s="165">
        <v>48.100999999999999</v>
      </c>
      <c r="JO44" s="165">
        <v>0</v>
      </c>
      <c r="JP44" s="165">
        <v>0</v>
      </c>
      <c r="JQ44" s="165">
        <v>46.270200000000003</v>
      </c>
      <c r="JR44" s="165">
        <v>45.735799999999998</v>
      </c>
      <c r="JS44" s="165">
        <v>45.314599999999999</v>
      </c>
      <c r="JT44" s="166"/>
      <c r="JU44" s="165">
        <v>-21.7</v>
      </c>
      <c r="JV44" s="165">
        <v>29.1678</v>
      </c>
      <c r="JW44" s="165">
        <v>10.65</v>
      </c>
      <c r="JX44" s="166"/>
      <c r="JY44" s="165">
        <v>-34.629800000000003</v>
      </c>
      <c r="JZ44" s="165">
        <v>73.171400000000006</v>
      </c>
      <c r="KA44" s="165">
        <v>45.5946</v>
      </c>
      <c r="KB44" s="165">
        <v>-34.2654</v>
      </c>
      <c r="KC44" s="165">
        <v>-71.214100000000002</v>
      </c>
      <c r="KD44" s="165">
        <v>34.235900000000001</v>
      </c>
      <c r="KE44" s="165">
        <v>37.586100000000002</v>
      </c>
      <c r="KF44" s="165">
        <v>13.1</v>
      </c>
      <c r="KG44" s="165">
        <v>-14</v>
      </c>
      <c r="KH44" s="165">
        <v>49.356400000000001</v>
      </c>
      <c r="KI44" s="165">
        <v>71.650599999999997</v>
      </c>
    </row>
    <row r="45" spans="1:295" ht="18" customHeight="1" x14ac:dyDescent="0.3">
      <c r="A45" s="162" t="s">
        <v>42</v>
      </c>
      <c r="B45" s="162" t="s">
        <v>765</v>
      </c>
      <c r="C45" s="165">
        <v>0</v>
      </c>
      <c r="D45" s="165">
        <v>22.0504</v>
      </c>
      <c r="E45" s="165">
        <v>-26.0807</v>
      </c>
      <c r="F45" s="165">
        <v>12.417199999999999</v>
      </c>
      <c r="G45" s="165">
        <v>13.604200000000001</v>
      </c>
      <c r="H45" s="166"/>
      <c r="I45" s="165">
        <v>47.6616</v>
      </c>
      <c r="J45" s="165">
        <v>-86.2637</v>
      </c>
      <c r="K45" s="165">
        <v>70.905799999999999</v>
      </c>
      <c r="L45" s="165">
        <v>36.010899999999999</v>
      </c>
      <c r="M45" s="165">
        <v>35.576900000000002</v>
      </c>
      <c r="N45" s="165">
        <v>-31.08</v>
      </c>
      <c r="O45" s="165">
        <v>-65.542000000000002</v>
      </c>
      <c r="P45" s="165">
        <v>57.2</v>
      </c>
      <c r="Q45" s="165">
        <v>18.216000000000001</v>
      </c>
      <c r="R45" s="165">
        <v>-55</v>
      </c>
      <c r="S45" s="165">
        <v>12.8589</v>
      </c>
      <c r="T45" s="165">
        <v>36.5062</v>
      </c>
      <c r="U45" s="165">
        <v>20.229600000000001</v>
      </c>
      <c r="V45" s="165">
        <v>20.424099999999999</v>
      </c>
      <c r="W45" s="165">
        <v>34.128</v>
      </c>
      <c r="X45" s="165">
        <v>10.713200000000001</v>
      </c>
      <c r="Y45" s="165">
        <v>0.5232</v>
      </c>
      <c r="Z45" s="165">
        <v>2.6648999999999998</v>
      </c>
      <c r="AA45" s="166"/>
      <c r="AB45" s="166"/>
      <c r="AC45" s="165">
        <v>-68.87</v>
      </c>
      <c r="AD45" s="165">
        <v>-68.88</v>
      </c>
      <c r="AE45" s="166"/>
      <c r="AF45" s="165">
        <v>31.08</v>
      </c>
      <c r="AG45" s="165">
        <v>63.8</v>
      </c>
      <c r="AH45" s="166"/>
      <c r="AI45" s="166"/>
      <c r="AJ45" s="165">
        <v>-60.13</v>
      </c>
      <c r="AK45" s="165">
        <v>-60.46</v>
      </c>
      <c r="AL45" s="165">
        <v>-64.87</v>
      </c>
      <c r="AM45" s="165">
        <v>60.89</v>
      </c>
      <c r="AN45" s="165">
        <v>61.09</v>
      </c>
      <c r="AO45" s="165">
        <v>25.437999999999999</v>
      </c>
      <c r="AP45" s="165">
        <v>-11.221500000000001</v>
      </c>
      <c r="AQ45" s="165">
        <v>76.5946</v>
      </c>
      <c r="AR45" s="165">
        <v>80.179599999999994</v>
      </c>
      <c r="AS45" s="165">
        <v>56.751899999999999</v>
      </c>
      <c r="AT45" s="165">
        <v>-47.823399999999999</v>
      </c>
      <c r="AU45" s="165">
        <v>-48.577300000000001</v>
      </c>
      <c r="AV45" s="165">
        <v>8.2204999999999995</v>
      </c>
      <c r="AW45" s="165">
        <v>8.3854000000000006</v>
      </c>
      <c r="AX45" s="165">
        <v>90.288499999999999</v>
      </c>
      <c r="AY45" s="165">
        <v>91.762100000000004</v>
      </c>
      <c r="AZ45" s="165">
        <v>54.0991</v>
      </c>
      <c r="BA45" s="166"/>
      <c r="BB45" s="165">
        <v>-654.64290000000005</v>
      </c>
      <c r="BC45" s="165">
        <v>15.870799999999999</v>
      </c>
      <c r="BD45" s="165">
        <v>-12.2</v>
      </c>
      <c r="BE45" s="165">
        <v>-18.3</v>
      </c>
      <c r="BF45" s="165">
        <v>54.620600000000003</v>
      </c>
      <c r="BG45" s="165">
        <v>53.994700000000002</v>
      </c>
      <c r="BH45" s="165">
        <v>-4.8920000000000003</v>
      </c>
      <c r="BI45" s="166"/>
      <c r="BJ45" s="165">
        <v>-99.109700000000004</v>
      </c>
      <c r="BK45" s="165">
        <v>6.3497000000000003</v>
      </c>
      <c r="BL45" s="165">
        <v>9.4397000000000002</v>
      </c>
      <c r="BM45" s="165">
        <v>6.3503999999999996</v>
      </c>
      <c r="BN45" s="165">
        <v>705.74030000000005</v>
      </c>
      <c r="BO45" s="165">
        <v>216.10149999999999</v>
      </c>
      <c r="BP45" s="165">
        <v>216.04050000000001</v>
      </c>
      <c r="BQ45" s="165">
        <v>-691.82159999999999</v>
      </c>
      <c r="BR45" s="165">
        <v>709.18740000000003</v>
      </c>
      <c r="BS45" s="166"/>
      <c r="BT45" s="165">
        <v>-35.814500000000002</v>
      </c>
      <c r="BU45" s="165">
        <v>37.072699999999998</v>
      </c>
      <c r="BV45" s="165">
        <v>109.3959</v>
      </c>
      <c r="BW45" s="165">
        <v>32.54</v>
      </c>
      <c r="BX45" s="165">
        <v>39.4</v>
      </c>
      <c r="BY45" s="165">
        <v>77.47</v>
      </c>
      <c r="BZ45" s="165">
        <v>84.16</v>
      </c>
      <c r="CA45" s="165">
        <v>-20.223299999999998</v>
      </c>
      <c r="CB45" s="165">
        <v>-20.6252</v>
      </c>
      <c r="CC45" s="165">
        <v>65.590599999999995</v>
      </c>
      <c r="CD45" s="165">
        <v>66.322900000000004</v>
      </c>
      <c r="CE45" s="165">
        <v>24.382300000000001</v>
      </c>
      <c r="CF45" s="166"/>
      <c r="CG45" s="165">
        <v>-260.06200000000001</v>
      </c>
      <c r="CH45" s="165">
        <v>5.8383000000000003</v>
      </c>
      <c r="CI45" s="166"/>
      <c r="CJ45" s="166"/>
      <c r="CK45" s="166"/>
      <c r="CL45" s="165">
        <v>123.7</v>
      </c>
      <c r="CM45" s="165">
        <v>111.7</v>
      </c>
      <c r="CN45" s="165">
        <v>-16.12</v>
      </c>
      <c r="CO45" s="165">
        <v>71.941100000000006</v>
      </c>
      <c r="CP45" s="165">
        <v>68.640299999999996</v>
      </c>
      <c r="CQ45" s="165">
        <v>70.015299999999996</v>
      </c>
      <c r="CR45" s="165">
        <v>3.1316000000000002</v>
      </c>
      <c r="CS45" s="165">
        <v>3.6707999999999998</v>
      </c>
      <c r="CT45" s="165">
        <v>88.710700000000003</v>
      </c>
      <c r="CU45" s="165">
        <v>-153.59549999999999</v>
      </c>
      <c r="CV45" s="165">
        <v>101.0967</v>
      </c>
      <c r="CW45" s="165">
        <v>18.680299999999999</v>
      </c>
      <c r="CX45" s="165">
        <v>57.85</v>
      </c>
      <c r="CY45" s="165">
        <v>59.24</v>
      </c>
      <c r="CZ45" s="165">
        <v>72.194800000000001</v>
      </c>
      <c r="DA45" s="165">
        <v>67.973299999999995</v>
      </c>
      <c r="DB45" s="165">
        <v>-35.78</v>
      </c>
      <c r="DC45" s="165">
        <v>-3.5167000000000002</v>
      </c>
      <c r="DD45" s="166"/>
      <c r="DE45" s="166"/>
      <c r="DF45" s="165">
        <v>-160.52260000000001</v>
      </c>
      <c r="DG45" s="165">
        <v>-26.927099999999999</v>
      </c>
      <c r="DH45" s="165">
        <v>-21.788699999999999</v>
      </c>
      <c r="DI45" s="165">
        <v>-125.3</v>
      </c>
      <c r="DJ45" s="165">
        <v>-124.8</v>
      </c>
      <c r="DK45" s="165">
        <v>26.161200000000001</v>
      </c>
      <c r="DL45" s="165">
        <v>67.391999999999996</v>
      </c>
      <c r="DM45" s="165">
        <v>85.020600000000002</v>
      </c>
      <c r="DN45" s="165">
        <v>94.940200000000004</v>
      </c>
      <c r="DO45" s="165">
        <v>66.89</v>
      </c>
      <c r="DP45" s="165">
        <v>-13.55</v>
      </c>
      <c r="DQ45" s="165">
        <v>63.410499999999999</v>
      </c>
      <c r="DR45" s="165">
        <v>160.4991</v>
      </c>
      <c r="DS45" s="166"/>
      <c r="DT45" s="165">
        <v>-5.52</v>
      </c>
      <c r="DU45" s="165">
        <v>81.069999999999993</v>
      </c>
      <c r="DV45" s="165">
        <v>72.28</v>
      </c>
      <c r="DW45" s="165">
        <v>159.72730000000001</v>
      </c>
      <c r="DX45" s="165">
        <v>156.56360000000001</v>
      </c>
      <c r="DY45" s="165">
        <v>22.264600000000002</v>
      </c>
      <c r="DZ45" s="165">
        <v>20.7273</v>
      </c>
      <c r="EA45" s="165">
        <v>276.1497</v>
      </c>
      <c r="EB45" s="165">
        <v>230.32480000000001</v>
      </c>
      <c r="EC45" s="165">
        <v>221.65710000000001</v>
      </c>
      <c r="ED45" s="165">
        <v>224.3357</v>
      </c>
      <c r="EE45" s="165">
        <v>54.701999999999998</v>
      </c>
      <c r="EF45" s="165">
        <v>35.945900000000002</v>
      </c>
      <c r="EG45" s="165">
        <v>-29.849</v>
      </c>
      <c r="EH45" s="165">
        <v>704.45929999999998</v>
      </c>
      <c r="EI45" s="165">
        <v>188.4486</v>
      </c>
      <c r="EJ45" s="166"/>
      <c r="EK45" s="165">
        <v>-20.609400000000001</v>
      </c>
      <c r="EL45" s="165">
        <v>-16.962700000000002</v>
      </c>
      <c r="EM45" s="165">
        <v>30.0337</v>
      </c>
      <c r="EN45" s="165">
        <v>-15.889900000000001</v>
      </c>
      <c r="EO45" s="165">
        <v>-14.0192</v>
      </c>
      <c r="EP45" s="165">
        <v>26.16</v>
      </c>
      <c r="EQ45" s="165">
        <v>-25.2242</v>
      </c>
      <c r="ER45" s="165">
        <v>-25.995100000000001</v>
      </c>
      <c r="ES45" s="165">
        <v>1.1128</v>
      </c>
      <c r="ET45" s="166"/>
      <c r="EU45" s="165">
        <v>-5.34</v>
      </c>
      <c r="EV45" s="166"/>
      <c r="EW45" s="165">
        <v>13.993600000000001</v>
      </c>
      <c r="EX45" s="165">
        <v>-88.960800000000006</v>
      </c>
      <c r="EY45" s="165">
        <v>-36.8996</v>
      </c>
      <c r="EZ45" s="165">
        <v>-35.973999999999997</v>
      </c>
      <c r="FA45" s="165">
        <v>5.9531999999999998</v>
      </c>
      <c r="FB45" s="165">
        <v>-33.664999999999999</v>
      </c>
      <c r="FC45" s="165">
        <v>0</v>
      </c>
      <c r="FD45" s="165">
        <v>23.629200000000001</v>
      </c>
      <c r="FE45" s="166"/>
      <c r="FF45" s="165">
        <v>23.48</v>
      </c>
      <c r="FG45" s="165">
        <v>31.326899999999998</v>
      </c>
      <c r="FH45" s="165">
        <v>31.8474</v>
      </c>
      <c r="FI45" s="165">
        <v>30.7667</v>
      </c>
      <c r="FJ45" s="165">
        <v>20.4297</v>
      </c>
      <c r="FK45" s="165">
        <v>20.094799999999999</v>
      </c>
      <c r="FL45" s="165">
        <v>130.28100000000001</v>
      </c>
      <c r="FM45" s="165">
        <v>-19.4971</v>
      </c>
      <c r="FN45" s="165">
        <v>-19.607199999999999</v>
      </c>
      <c r="FO45" s="165">
        <v>98.4696</v>
      </c>
      <c r="FP45" s="165">
        <v>111.9</v>
      </c>
      <c r="FQ45" s="165">
        <v>16.672000000000001</v>
      </c>
      <c r="FR45" s="165">
        <v>15.76</v>
      </c>
      <c r="FS45" s="165">
        <v>10.9871</v>
      </c>
      <c r="FT45" s="165">
        <v>1.7484</v>
      </c>
      <c r="FU45" s="165">
        <v>-6.61</v>
      </c>
      <c r="FV45" s="165">
        <v>12.02</v>
      </c>
      <c r="FW45" s="165">
        <v>16.371300000000002</v>
      </c>
      <c r="FX45" s="165">
        <v>7.9527000000000001</v>
      </c>
      <c r="FY45" s="165">
        <v>-2.3650000000000002</v>
      </c>
      <c r="FZ45" s="165">
        <v>0.84299999999999997</v>
      </c>
      <c r="GA45" s="166"/>
      <c r="GB45" s="165">
        <v>39.9</v>
      </c>
      <c r="GC45" s="165">
        <v>-112.5579</v>
      </c>
      <c r="GD45" s="165">
        <v>-96.138000000000005</v>
      </c>
      <c r="GE45" s="165">
        <v>18.809999999999999</v>
      </c>
      <c r="GF45" s="165">
        <v>79.002300000000005</v>
      </c>
      <c r="GG45" s="165">
        <v>16.5</v>
      </c>
      <c r="GH45" s="165">
        <v>-27.582799999999999</v>
      </c>
      <c r="GI45" s="165">
        <v>-5.6125999999999996</v>
      </c>
      <c r="GJ45" s="165">
        <v>-5.7910000000000004</v>
      </c>
      <c r="GK45" s="165">
        <v>3.1181999999999999</v>
      </c>
      <c r="GL45" s="166"/>
      <c r="GM45" s="166"/>
      <c r="GN45" s="166"/>
      <c r="GO45" s="165">
        <v>-52.845100000000002</v>
      </c>
      <c r="GP45" s="165">
        <v>11.7784</v>
      </c>
      <c r="GQ45" s="165">
        <v>55.613900000000001</v>
      </c>
      <c r="GR45" s="165">
        <v>57.647500000000001</v>
      </c>
      <c r="GS45" s="165">
        <v>58.799100000000003</v>
      </c>
      <c r="GT45" s="165">
        <v>-147.43539999999999</v>
      </c>
      <c r="GU45" s="165">
        <v>-32.744399999999999</v>
      </c>
      <c r="GV45" s="165">
        <v>44.540100000000002</v>
      </c>
      <c r="GW45" s="165">
        <v>-83.608099999999993</v>
      </c>
      <c r="GX45" s="165">
        <v>10.8452</v>
      </c>
      <c r="GY45" s="165">
        <v>17.621400000000001</v>
      </c>
      <c r="GZ45" s="165">
        <v>17.1221</v>
      </c>
      <c r="HA45" s="165">
        <v>13</v>
      </c>
      <c r="HB45" s="165">
        <v>120.4628</v>
      </c>
      <c r="HC45" s="165">
        <v>122.1361</v>
      </c>
      <c r="HD45" s="165">
        <v>170.1</v>
      </c>
      <c r="HE45" s="165">
        <v>-168.10429999999999</v>
      </c>
      <c r="HF45" s="165">
        <v>-381.27229999999997</v>
      </c>
      <c r="HG45" s="165">
        <v>382.81990000000002</v>
      </c>
      <c r="HH45" s="165">
        <v>306.42610000000002</v>
      </c>
      <c r="HI45" s="165">
        <v>-117.21850000000001</v>
      </c>
      <c r="HJ45" s="165">
        <v>-116.8685</v>
      </c>
      <c r="HK45" s="165">
        <v>-46.017499999999998</v>
      </c>
      <c r="HL45" s="165">
        <v>-35.603200000000001</v>
      </c>
      <c r="HM45" s="165">
        <v>74.129599999999996</v>
      </c>
      <c r="HN45" s="165">
        <v>72.455600000000004</v>
      </c>
      <c r="HO45" s="165">
        <v>-81.448499999999996</v>
      </c>
      <c r="HP45" s="166"/>
      <c r="HQ45" s="165">
        <v>22.602</v>
      </c>
      <c r="HR45" s="165">
        <v>22.525099999999998</v>
      </c>
      <c r="HS45" s="165">
        <v>-78.655199999999994</v>
      </c>
      <c r="HT45" s="165">
        <v>-78.241299999999995</v>
      </c>
      <c r="HU45" s="165">
        <v>76.08</v>
      </c>
      <c r="HV45" s="165">
        <v>75.42</v>
      </c>
      <c r="HW45" s="165">
        <v>20.9</v>
      </c>
      <c r="HX45" s="165">
        <v>20.7</v>
      </c>
      <c r="HY45" s="165">
        <v>21.6371</v>
      </c>
      <c r="HZ45" s="165">
        <v>40.08</v>
      </c>
      <c r="IA45" s="165">
        <v>-372.6952</v>
      </c>
      <c r="IB45" s="165">
        <v>95.706999999999994</v>
      </c>
      <c r="IC45" s="165">
        <v>95.731200000000001</v>
      </c>
      <c r="ID45" s="165">
        <v>17.3</v>
      </c>
      <c r="IE45" s="165">
        <v>0</v>
      </c>
      <c r="IF45" s="165">
        <v>-20.7</v>
      </c>
      <c r="IG45" s="165">
        <v>-20.7</v>
      </c>
      <c r="IH45" s="165">
        <v>1.4060999999999999</v>
      </c>
      <c r="II45" s="165">
        <v>1.0489999999999999</v>
      </c>
      <c r="IJ45" s="165">
        <v>-302.11810000000003</v>
      </c>
      <c r="IK45" s="165">
        <v>-161.7072</v>
      </c>
      <c r="IL45" s="165">
        <v>427.41370000000001</v>
      </c>
      <c r="IM45" s="165">
        <v>326.98259999999999</v>
      </c>
      <c r="IN45" s="165">
        <v>114.5013</v>
      </c>
      <c r="IO45" s="165">
        <v>-321.38650000000001</v>
      </c>
      <c r="IP45" s="165">
        <v>317.68020000000001</v>
      </c>
      <c r="IQ45" s="165">
        <v>-234.94820000000001</v>
      </c>
      <c r="IR45" s="165">
        <v>-170.2611</v>
      </c>
      <c r="IS45" s="165">
        <v>-317.45780000000002</v>
      </c>
      <c r="IT45" s="165">
        <v>125.36879999999999</v>
      </c>
      <c r="IU45" s="165">
        <v>121.48909999999999</v>
      </c>
      <c r="IV45" s="165">
        <v>238.58260000000001</v>
      </c>
      <c r="IW45" s="165">
        <v>-422.12819999999999</v>
      </c>
      <c r="IX45" s="165">
        <v>173.0856</v>
      </c>
      <c r="IY45" s="165">
        <v>-250.70439999999999</v>
      </c>
      <c r="IZ45" s="165">
        <v>252.9102</v>
      </c>
      <c r="JA45" s="165">
        <v>-6.4587000000000003</v>
      </c>
      <c r="JB45" s="166"/>
      <c r="JC45" s="165">
        <v>13.68</v>
      </c>
      <c r="JD45" s="165">
        <v>6.1040000000000001</v>
      </c>
      <c r="JE45" s="165">
        <v>6.0940000000000003</v>
      </c>
      <c r="JF45" s="165">
        <v>-14.32</v>
      </c>
      <c r="JG45" s="165">
        <v>-8.7200000000000006</v>
      </c>
      <c r="JH45" s="166"/>
      <c r="JI45" s="165">
        <v>9.2606999999999999</v>
      </c>
      <c r="JJ45" s="165">
        <v>-17.256399999999999</v>
      </c>
      <c r="JK45" s="165">
        <v>-15.849500000000001</v>
      </c>
      <c r="JL45" s="165">
        <v>-5.0999999999999996</v>
      </c>
      <c r="JM45" s="165">
        <v>50.183999999999997</v>
      </c>
      <c r="JN45" s="165">
        <v>50.021999999999998</v>
      </c>
      <c r="JO45" s="166"/>
      <c r="JP45" s="166"/>
      <c r="JQ45" s="165">
        <v>48.286299999999997</v>
      </c>
      <c r="JR45" s="165">
        <v>46.976500000000001</v>
      </c>
      <c r="JS45" s="165">
        <v>48.529000000000003</v>
      </c>
      <c r="JT45" s="166"/>
      <c r="JU45" s="165">
        <v>1.6</v>
      </c>
      <c r="JV45" s="165">
        <v>29.426300000000001</v>
      </c>
      <c r="JW45" s="165">
        <v>11.19</v>
      </c>
      <c r="JX45" s="166"/>
      <c r="JY45" s="165">
        <v>-37.715800000000002</v>
      </c>
      <c r="JZ45" s="165">
        <v>73.668800000000005</v>
      </c>
      <c r="KA45" s="165">
        <v>46.980400000000003</v>
      </c>
      <c r="KB45" s="165">
        <v>-37.006399999999999</v>
      </c>
      <c r="KC45" s="165">
        <v>-72.577600000000004</v>
      </c>
      <c r="KD45" s="165">
        <v>34.808599999999998</v>
      </c>
      <c r="KE45" s="165">
        <v>37.915100000000002</v>
      </c>
      <c r="KF45" s="165">
        <v>-9.6999999999999993</v>
      </c>
      <c r="KG45" s="165">
        <v>10.1</v>
      </c>
      <c r="KH45" s="165">
        <v>-74.7898</v>
      </c>
      <c r="KI45" s="165">
        <v>170.86799999999999</v>
      </c>
    </row>
    <row r="46" spans="1:295" ht="18" customHeight="1" x14ac:dyDescent="0.3">
      <c r="A46" s="162" t="s">
        <v>42</v>
      </c>
      <c r="B46" s="162" t="s">
        <v>766</v>
      </c>
      <c r="C46" s="165">
        <v>0</v>
      </c>
      <c r="D46" s="165">
        <v>23.5124</v>
      </c>
      <c r="E46" s="165">
        <v>-27.828900000000001</v>
      </c>
      <c r="F46" s="165">
        <v>13.075699999999999</v>
      </c>
      <c r="G46" s="165">
        <v>17.5245</v>
      </c>
      <c r="H46" s="166"/>
      <c r="I46" s="165">
        <v>51.566099999999999</v>
      </c>
      <c r="J46" s="165">
        <v>-101.7295</v>
      </c>
      <c r="K46" s="165">
        <v>74.213099999999997</v>
      </c>
      <c r="L46" s="165">
        <v>37.578899999999997</v>
      </c>
      <c r="M46" s="165">
        <v>37.086199999999998</v>
      </c>
      <c r="N46" s="165">
        <v>-15.54</v>
      </c>
      <c r="O46" s="165">
        <v>-79.516000000000005</v>
      </c>
      <c r="P46" s="165">
        <v>70.400000000000006</v>
      </c>
      <c r="Q46" s="165">
        <v>19.872</v>
      </c>
      <c r="R46" s="165">
        <v>-68.2</v>
      </c>
      <c r="S46" s="165">
        <v>13.1416</v>
      </c>
      <c r="T46" s="165">
        <v>50.078200000000002</v>
      </c>
      <c r="U46" s="165">
        <v>21.0808</v>
      </c>
      <c r="V46" s="165">
        <v>21.122599999999998</v>
      </c>
      <c r="W46" s="165">
        <v>35.215400000000002</v>
      </c>
      <c r="X46" s="165">
        <v>10.848599999999999</v>
      </c>
      <c r="Y46" s="165">
        <v>0.41420000000000001</v>
      </c>
      <c r="Z46" s="165">
        <v>2.6187</v>
      </c>
      <c r="AA46" s="166"/>
      <c r="AB46" s="166"/>
      <c r="AC46" s="165">
        <v>-74.239999999999995</v>
      </c>
      <c r="AD46" s="165">
        <v>-74.430000000000007</v>
      </c>
      <c r="AE46" s="166"/>
      <c r="AF46" s="165">
        <v>15.54</v>
      </c>
      <c r="AG46" s="165">
        <v>79.2</v>
      </c>
      <c r="AH46" s="166"/>
      <c r="AI46" s="166"/>
      <c r="AJ46" s="165">
        <v>-70.680000000000007</v>
      </c>
      <c r="AK46" s="165">
        <v>-70.86</v>
      </c>
      <c r="AL46" s="165">
        <v>-57.27</v>
      </c>
      <c r="AM46" s="165">
        <v>71.010000000000005</v>
      </c>
      <c r="AN46" s="165">
        <v>72.09</v>
      </c>
      <c r="AO46" s="165">
        <v>25.9483</v>
      </c>
      <c r="AP46" s="165">
        <v>-11.787100000000001</v>
      </c>
      <c r="AQ46" s="165">
        <v>78.215500000000006</v>
      </c>
      <c r="AR46" s="165">
        <v>81.158299999999997</v>
      </c>
      <c r="AS46" s="165">
        <v>57.435400000000001</v>
      </c>
      <c r="AT46" s="165">
        <v>-51.172400000000003</v>
      </c>
      <c r="AU46" s="165">
        <v>-51.137599999999999</v>
      </c>
      <c r="AV46" s="165">
        <v>5.9744000000000002</v>
      </c>
      <c r="AW46" s="165">
        <v>6.0929000000000002</v>
      </c>
      <c r="AX46" s="165">
        <v>92.163899999999998</v>
      </c>
      <c r="AY46" s="165">
        <v>93.503500000000003</v>
      </c>
      <c r="AZ46" s="165">
        <v>45.8919</v>
      </c>
      <c r="BA46" s="166"/>
      <c r="BB46" s="165">
        <v>-654.14480000000003</v>
      </c>
      <c r="BC46" s="165">
        <v>16.6539</v>
      </c>
      <c r="BD46" s="165">
        <v>-18.100000000000001</v>
      </c>
      <c r="BE46" s="165">
        <v>-18.899999999999999</v>
      </c>
      <c r="BF46" s="165">
        <v>57.923000000000002</v>
      </c>
      <c r="BG46" s="165">
        <v>56.731499999999997</v>
      </c>
      <c r="BH46" s="165">
        <v>-5.5247999999999999</v>
      </c>
      <c r="BI46" s="166"/>
      <c r="BJ46" s="165">
        <v>-88.174199999999999</v>
      </c>
      <c r="BK46" s="165">
        <v>6.1455000000000002</v>
      </c>
      <c r="BL46" s="165">
        <v>9.2772000000000006</v>
      </c>
      <c r="BM46" s="165">
        <v>6.4396000000000004</v>
      </c>
      <c r="BN46" s="165">
        <v>705.40459999999996</v>
      </c>
      <c r="BO46" s="165">
        <v>216.071</v>
      </c>
      <c r="BP46" s="165">
        <v>214.97229999999999</v>
      </c>
      <c r="BQ46" s="165">
        <v>-683.82550000000003</v>
      </c>
      <c r="BR46" s="165">
        <v>716.74030000000005</v>
      </c>
      <c r="BS46" s="166"/>
      <c r="BT46" s="165">
        <v>-27.2349</v>
      </c>
      <c r="BU46" s="165">
        <v>29.452500000000001</v>
      </c>
      <c r="BV46" s="166"/>
      <c r="BW46" s="165">
        <v>32.24</v>
      </c>
      <c r="BX46" s="165">
        <v>39.97</v>
      </c>
      <c r="BY46" s="165">
        <v>78.260000000000005</v>
      </c>
      <c r="BZ46" s="165">
        <v>84.17</v>
      </c>
      <c r="CA46" s="165">
        <v>-37.503799999999998</v>
      </c>
      <c r="CB46" s="165">
        <v>-38.575499999999998</v>
      </c>
      <c r="CC46" s="165">
        <v>77.210499999999996</v>
      </c>
      <c r="CD46" s="165">
        <v>78.650000000000006</v>
      </c>
      <c r="CE46" s="165">
        <v>22.256699999999999</v>
      </c>
      <c r="CF46" s="166"/>
      <c r="CG46" s="165">
        <v>-261.7405</v>
      </c>
      <c r="CH46" s="165">
        <v>2.5484</v>
      </c>
      <c r="CI46" s="166"/>
      <c r="CJ46" s="166"/>
      <c r="CK46" s="166"/>
      <c r="CL46" s="165">
        <v>126.1</v>
      </c>
      <c r="CM46" s="165">
        <v>114.8</v>
      </c>
      <c r="CN46" s="165">
        <v>-16.010000000000002</v>
      </c>
      <c r="CO46" s="165">
        <v>71.047499999999999</v>
      </c>
      <c r="CP46" s="165">
        <v>68.809600000000003</v>
      </c>
      <c r="CQ46" s="165">
        <v>69.483000000000004</v>
      </c>
      <c r="CR46" s="165">
        <v>4.5396999999999998</v>
      </c>
      <c r="CS46" s="165">
        <v>5.0372000000000003</v>
      </c>
      <c r="CT46" s="165">
        <v>87.130700000000004</v>
      </c>
      <c r="CU46" s="165">
        <v>-153.3092</v>
      </c>
      <c r="CV46" s="165">
        <v>100.22190000000001</v>
      </c>
      <c r="CW46" s="165">
        <v>19.011900000000001</v>
      </c>
      <c r="CX46" s="165">
        <v>59.57</v>
      </c>
      <c r="CY46" s="165">
        <v>62.61</v>
      </c>
      <c r="CZ46" s="166"/>
      <c r="DA46" s="165">
        <v>67.973299999999995</v>
      </c>
      <c r="DB46" s="165">
        <v>-36.29</v>
      </c>
      <c r="DC46" s="166"/>
      <c r="DD46" s="166"/>
      <c r="DE46" s="166"/>
      <c r="DF46" s="165">
        <v>-160.76730000000001</v>
      </c>
      <c r="DG46" s="165">
        <v>-25.974399999999999</v>
      </c>
      <c r="DH46" s="165">
        <v>-22.059200000000001</v>
      </c>
      <c r="DI46" s="165">
        <v>-125.3</v>
      </c>
      <c r="DJ46" s="165">
        <v>-123.1</v>
      </c>
      <c r="DK46" s="165">
        <v>26.139199999999999</v>
      </c>
      <c r="DL46" s="166"/>
      <c r="DM46" s="165">
        <v>85.020600000000002</v>
      </c>
      <c r="DN46" s="166"/>
      <c r="DO46" s="166"/>
      <c r="DP46" s="165">
        <v>-13.28</v>
      </c>
      <c r="DQ46" s="165">
        <v>61.039000000000001</v>
      </c>
      <c r="DR46" s="165">
        <v>157.34889999999999</v>
      </c>
      <c r="DS46" s="166"/>
      <c r="DT46" s="165">
        <v>-5.08</v>
      </c>
      <c r="DU46" s="165">
        <v>86.68</v>
      </c>
      <c r="DV46" s="166"/>
      <c r="DW46" s="165">
        <v>158.65450000000001</v>
      </c>
      <c r="DX46" s="165">
        <v>157.6</v>
      </c>
      <c r="DY46" s="165">
        <v>7.1853999999999996</v>
      </c>
      <c r="DZ46" s="165">
        <v>6.4455</v>
      </c>
      <c r="EA46" s="165">
        <v>266.03769999999997</v>
      </c>
      <c r="EB46" s="165">
        <v>222.57149999999999</v>
      </c>
      <c r="EC46" s="165">
        <v>214.6113</v>
      </c>
      <c r="ED46" s="165">
        <v>219.26009999999999</v>
      </c>
      <c r="EE46" s="165">
        <v>55.572299999999998</v>
      </c>
      <c r="EF46" s="165">
        <v>37.440300000000001</v>
      </c>
      <c r="EG46" s="165">
        <v>-28.923999999999999</v>
      </c>
      <c r="EH46" s="165">
        <v>696.3954</v>
      </c>
      <c r="EI46" s="165">
        <v>199.935</v>
      </c>
      <c r="EJ46" s="166"/>
      <c r="EK46" s="165">
        <v>-20.324200000000001</v>
      </c>
      <c r="EL46" s="165">
        <v>-16.605</v>
      </c>
      <c r="EM46" s="165">
        <v>29.24</v>
      </c>
      <c r="EN46" s="165">
        <v>-12.5366</v>
      </c>
      <c r="EO46" s="165">
        <v>-11.472099999999999</v>
      </c>
      <c r="EP46" s="165">
        <v>26.16</v>
      </c>
      <c r="EQ46" s="165">
        <v>-28.092500000000001</v>
      </c>
      <c r="ER46" s="165">
        <v>-29.110900000000001</v>
      </c>
      <c r="ES46" s="165">
        <v>0.434</v>
      </c>
      <c r="ET46" s="166"/>
      <c r="EU46" s="165">
        <v>-9.59</v>
      </c>
      <c r="EV46" s="166"/>
      <c r="EW46" s="165">
        <v>14.0296</v>
      </c>
      <c r="EX46" s="165">
        <v>-82.969300000000004</v>
      </c>
      <c r="EY46" s="165">
        <v>-37.841900000000003</v>
      </c>
      <c r="EZ46" s="165">
        <v>-36.584299999999999</v>
      </c>
      <c r="FA46" s="165">
        <v>6.8766999999999996</v>
      </c>
      <c r="FB46" s="165">
        <v>-35.2423</v>
      </c>
      <c r="FC46" s="166"/>
      <c r="FD46" s="165">
        <v>24.3889</v>
      </c>
      <c r="FE46" s="166"/>
      <c r="FF46" s="165">
        <v>23.964700000000001</v>
      </c>
      <c r="FG46" s="165">
        <v>32.790599999999998</v>
      </c>
      <c r="FH46" s="165">
        <v>33.0976</v>
      </c>
      <c r="FI46" s="165">
        <v>32.173999999999999</v>
      </c>
      <c r="FJ46" s="165">
        <v>38.347499999999997</v>
      </c>
      <c r="FK46" s="165">
        <v>38.18</v>
      </c>
      <c r="FL46" s="165">
        <v>75.020399999999995</v>
      </c>
      <c r="FM46" s="165">
        <v>-5.6741000000000001</v>
      </c>
      <c r="FN46" s="165">
        <v>-5.2789999999999999</v>
      </c>
      <c r="FO46" s="165">
        <v>52.300699999999999</v>
      </c>
      <c r="FP46" s="165">
        <v>63.936799999999998</v>
      </c>
      <c r="FQ46" s="165">
        <v>8.4541000000000004</v>
      </c>
      <c r="FR46" s="165">
        <v>9.01</v>
      </c>
      <c r="FS46" s="165">
        <v>10.979799999999999</v>
      </c>
      <c r="FT46" s="165">
        <v>1.7484</v>
      </c>
      <c r="FU46" s="165">
        <v>-6.72</v>
      </c>
      <c r="FV46" s="165">
        <v>10.28</v>
      </c>
      <c r="FW46" s="165">
        <v>9.3155000000000001</v>
      </c>
      <c r="FX46" s="165">
        <v>6.0372000000000003</v>
      </c>
      <c r="FY46" s="165">
        <v>-2.194</v>
      </c>
      <c r="FZ46" s="165">
        <v>0.82099999999999995</v>
      </c>
      <c r="GA46" s="166"/>
      <c r="GB46" s="165">
        <v>41.44</v>
      </c>
      <c r="GC46" s="165">
        <v>-64.536299999999997</v>
      </c>
      <c r="GD46" s="165">
        <v>-52.283299999999997</v>
      </c>
      <c r="GE46" s="165">
        <v>17.79</v>
      </c>
      <c r="GF46" s="165">
        <v>84.36</v>
      </c>
      <c r="GG46" s="165">
        <v>17.600000000000001</v>
      </c>
      <c r="GH46" s="165">
        <v>-26.3504</v>
      </c>
      <c r="GI46" s="165">
        <v>-1.2229000000000001</v>
      </c>
      <c r="GJ46" s="165">
        <v>0</v>
      </c>
      <c r="GK46" s="165">
        <v>3.2378</v>
      </c>
      <c r="GL46" s="166"/>
      <c r="GM46" s="166"/>
      <c r="GN46" s="165">
        <v>-13.461600000000001</v>
      </c>
      <c r="GO46" s="165">
        <v>-51.944400000000002</v>
      </c>
      <c r="GP46" s="165">
        <v>12.1252</v>
      </c>
      <c r="GQ46" s="165">
        <v>54.7637</v>
      </c>
      <c r="GR46" s="165">
        <v>59.707599999999999</v>
      </c>
      <c r="GS46" s="165">
        <v>61.261000000000003</v>
      </c>
      <c r="GT46" s="165">
        <v>-169.3939</v>
      </c>
      <c r="GU46" s="165">
        <v>-32.347299999999997</v>
      </c>
      <c r="GV46" s="165">
        <v>33.761299999999999</v>
      </c>
      <c r="GW46" s="165">
        <v>-73.292699999999996</v>
      </c>
      <c r="GX46" s="165">
        <v>11.8529</v>
      </c>
      <c r="GY46" s="165">
        <v>18.051100000000002</v>
      </c>
      <c r="GZ46" s="165">
        <v>17.5229</v>
      </c>
      <c r="HA46" s="165">
        <v>14.3668</v>
      </c>
      <c r="HB46" s="165">
        <v>124.5133</v>
      </c>
      <c r="HC46" s="165">
        <v>124.5368</v>
      </c>
      <c r="HD46" s="165">
        <v>165.1</v>
      </c>
      <c r="HE46" s="165">
        <v>-164.67449999999999</v>
      </c>
      <c r="HF46" s="165">
        <v>-386.17579999999998</v>
      </c>
      <c r="HG46" s="165">
        <v>388.52199999999999</v>
      </c>
      <c r="HH46" s="165">
        <v>321.65570000000002</v>
      </c>
      <c r="HI46" s="165">
        <v>-120.7119</v>
      </c>
      <c r="HJ46" s="165">
        <v>-119.52419999999999</v>
      </c>
      <c r="HK46" s="165">
        <v>-45.879800000000003</v>
      </c>
      <c r="HL46" s="165">
        <v>-34.596200000000003</v>
      </c>
      <c r="HM46" s="165">
        <v>78.164699999999996</v>
      </c>
      <c r="HN46" s="165">
        <v>75.245500000000007</v>
      </c>
      <c r="HO46" s="165">
        <v>-71.163799999999995</v>
      </c>
      <c r="HP46" s="165">
        <v>-70.879900000000006</v>
      </c>
      <c r="HQ46" s="165">
        <v>21.766999999999999</v>
      </c>
      <c r="HR46" s="165">
        <v>21.7011</v>
      </c>
      <c r="HS46" s="165">
        <v>-77.640799999999999</v>
      </c>
      <c r="HT46" s="165">
        <v>-77.412499999999994</v>
      </c>
      <c r="HU46" s="165">
        <v>76.19</v>
      </c>
      <c r="HV46" s="165">
        <v>75.66</v>
      </c>
      <c r="HW46" s="165">
        <v>21.4</v>
      </c>
      <c r="HX46" s="165">
        <v>21.3</v>
      </c>
      <c r="HY46" s="165">
        <v>21.556000000000001</v>
      </c>
      <c r="HZ46" s="165">
        <v>38.479999999999997</v>
      </c>
      <c r="IA46" s="165">
        <v>-362.11869999999999</v>
      </c>
      <c r="IB46" s="165">
        <v>91.017099999999999</v>
      </c>
      <c r="IC46" s="165">
        <v>90.7547</v>
      </c>
      <c r="ID46" s="165">
        <v>17.3</v>
      </c>
      <c r="IE46" s="165">
        <v>0.8</v>
      </c>
      <c r="IF46" s="165">
        <v>-19</v>
      </c>
      <c r="IG46" s="165">
        <v>-19.100000000000001</v>
      </c>
      <c r="IH46" s="166"/>
      <c r="II46" s="165">
        <v>1.0911</v>
      </c>
      <c r="IJ46" s="165">
        <v>-322.24869999999999</v>
      </c>
      <c r="IK46" s="165">
        <v>-168.55009999999999</v>
      </c>
      <c r="IL46" s="165">
        <v>427.53250000000003</v>
      </c>
      <c r="IM46" s="165">
        <v>322.44260000000003</v>
      </c>
      <c r="IN46" s="165">
        <v>103.351</v>
      </c>
      <c r="IO46" s="165">
        <v>-317.93549999999999</v>
      </c>
      <c r="IP46" s="165">
        <v>315.03730000000002</v>
      </c>
      <c r="IQ46" s="165">
        <v>-225.6046</v>
      </c>
      <c r="IR46" s="165">
        <v>-163.732</v>
      </c>
      <c r="IS46" s="165">
        <v>-310.43990000000002</v>
      </c>
      <c r="IT46" s="165">
        <v>123.3869</v>
      </c>
      <c r="IU46" s="165">
        <v>123.3386</v>
      </c>
      <c r="IV46" s="165">
        <v>230.80459999999999</v>
      </c>
      <c r="IW46" s="165">
        <v>-415.8408</v>
      </c>
      <c r="IX46" s="165">
        <v>168.63900000000001</v>
      </c>
      <c r="IY46" s="165">
        <v>-248.602</v>
      </c>
      <c r="IZ46" s="165">
        <v>251.75980000000001</v>
      </c>
      <c r="JA46" s="165">
        <v>-6.3543000000000003</v>
      </c>
      <c r="JB46" s="166"/>
      <c r="JC46" s="165">
        <v>12.64</v>
      </c>
      <c r="JD46" s="165">
        <v>6.0439999999999996</v>
      </c>
      <c r="JE46" s="165">
        <v>6.0430000000000001</v>
      </c>
      <c r="JF46" s="165">
        <v>-12.72</v>
      </c>
      <c r="JG46" s="165">
        <v>-8.4</v>
      </c>
      <c r="JH46" s="166"/>
      <c r="JI46" s="165">
        <v>8.7021999999999995</v>
      </c>
      <c r="JJ46" s="165">
        <v>-16.817</v>
      </c>
      <c r="JK46" s="165">
        <v>-16.405000000000001</v>
      </c>
      <c r="JL46" s="165">
        <v>-5</v>
      </c>
      <c r="JM46" s="165">
        <v>51.149000000000001</v>
      </c>
      <c r="JN46" s="165">
        <v>53.716999999999999</v>
      </c>
      <c r="JO46" s="165">
        <v>0</v>
      </c>
      <c r="JP46" s="165">
        <v>0</v>
      </c>
      <c r="JQ46" s="165">
        <v>49.159100000000002</v>
      </c>
      <c r="JR46" s="165">
        <v>50.594000000000001</v>
      </c>
      <c r="JS46" s="165">
        <v>49.836199999999998</v>
      </c>
      <c r="JT46" s="166"/>
      <c r="JU46" s="165">
        <v>-0.4</v>
      </c>
      <c r="JV46" s="165">
        <v>30.0764</v>
      </c>
      <c r="JW46" s="165">
        <v>11.17</v>
      </c>
      <c r="JX46" s="166"/>
      <c r="JY46" s="165">
        <v>-36.418100000000003</v>
      </c>
      <c r="JZ46" s="165">
        <v>73.047899999999998</v>
      </c>
      <c r="KA46" s="165">
        <v>45.871400000000001</v>
      </c>
      <c r="KB46" s="165">
        <v>-36.190899999999999</v>
      </c>
      <c r="KC46" s="165">
        <v>-71.5745</v>
      </c>
      <c r="KD46" s="165">
        <v>33.832900000000002</v>
      </c>
      <c r="KE46" s="165">
        <v>37.777799999999999</v>
      </c>
      <c r="KF46" s="165">
        <v>-7.6</v>
      </c>
      <c r="KG46" s="165">
        <v>8.5</v>
      </c>
      <c r="KH46" s="165">
        <v>-60.902000000000001</v>
      </c>
      <c r="KI46" s="165">
        <v>180.7414</v>
      </c>
    </row>
    <row r="47" spans="1:295" ht="18" customHeight="1" x14ac:dyDescent="0.3">
      <c r="A47" s="162" t="s">
        <v>42</v>
      </c>
      <c r="B47" s="162" t="s">
        <v>767</v>
      </c>
      <c r="C47" s="165">
        <v>0</v>
      </c>
      <c r="D47" s="166"/>
      <c r="E47" s="166"/>
      <c r="F47" s="165">
        <v>12.9735</v>
      </c>
      <c r="G47" s="165">
        <v>16.879799999999999</v>
      </c>
      <c r="H47" s="166"/>
      <c r="I47" s="165">
        <v>51.122199999999999</v>
      </c>
      <c r="J47" s="165">
        <v>-98.659599999999998</v>
      </c>
      <c r="K47" s="166"/>
      <c r="L47" s="166"/>
      <c r="M47" s="166"/>
      <c r="N47" s="165">
        <v>-13.32</v>
      </c>
      <c r="O47" s="165">
        <v>-78.012</v>
      </c>
      <c r="P47" s="165">
        <v>68.2</v>
      </c>
      <c r="Q47" s="165">
        <v>19.872</v>
      </c>
      <c r="R47" s="165">
        <v>-68.2</v>
      </c>
      <c r="S47" s="165">
        <v>13.2699</v>
      </c>
      <c r="T47" s="165">
        <v>48.396000000000001</v>
      </c>
      <c r="U47" s="166"/>
      <c r="V47" s="165">
        <v>21.4542</v>
      </c>
      <c r="W47" s="165">
        <v>35.702800000000003</v>
      </c>
      <c r="X47" s="165">
        <v>11.494199999999999</v>
      </c>
      <c r="Y47" s="165">
        <v>0.24010000000000001</v>
      </c>
      <c r="Z47" s="165">
        <v>2.6846000000000001</v>
      </c>
      <c r="AA47" s="166"/>
      <c r="AB47" s="166"/>
      <c r="AC47" s="165">
        <v>-74.400000000000006</v>
      </c>
      <c r="AD47" s="165">
        <v>-74.260000000000005</v>
      </c>
      <c r="AE47" s="166"/>
      <c r="AF47" s="165">
        <v>13.32</v>
      </c>
      <c r="AG47" s="165">
        <v>77</v>
      </c>
      <c r="AH47" s="166"/>
      <c r="AI47" s="166"/>
      <c r="AJ47" s="165">
        <v>-70.38</v>
      </c>
      <c r="AK47" s="165">
        <v>-70.5</v>
      </c>
      <c r="AL47" s="165">
        <v>-55</v>
      </c>
      <c r="AM47" s="165">
        <v>71.069999999999993</v>
      </c>
      <c r="AN47" s="165">
        <v>71.040000000000006</v>
      </c>
      <c r="AO47" s="165">
        <v>25.905000000000001</v>
      </c>
      <c r="AP47" s="165">
        <v>-11.989800000000001</v>
      </c>
      <c r="AQ47" s="165">
        <v>77.697900000000004</v>
      </c>
      <c r="AR47" s="165">
        <v>81.1875</v>
      </c>
      <c r="AS47" s="165">
        <v>56.298400000000001</v>
      </c>
      <c r="AT47" s="165">
        <v>-56.128900000000002</v>
      </c>
      <c r="AU47" s="165">
        <v>-56.163699999999999</v>
      </c>
      <c r="AV47" s="165">
        <v>6.8834999999999997</v>
      </c>
      <c r="AW47" s="165">
        <v>6.8434999999999997</v>
      </c>
      <c r="AX47" s="165">
        <v>92.163899999999998</v>
      </c>
      <c r="AY47" s="165">
        <v>93.637500000000003</v>
      </c>
      <c r="AZ47" s="165">
        <v>47.407800000000002</v>
      </c>
      <c r="BA47" s="165">
        <v>0</v>
      </c>
      <c r="BB47" s="165">
        <v>-639.90800000000002</v>
      </c>
      <c r="BC47" s="165">
        <v>1.0945</v>
      </c>
      <c r="BD47" s="165">
        <v>-10.199999999999999</v>
      </c>
      <c r="BE47" s="165">
        <v>-10.6</v>
      </c>
      <c r="BF47" s="165">
        <v>63.340499999999999</v>
      </c>
      <c r="BG47" s="165">
        <v>62.107900000000001</v>
      </c>
      <c r="BH47" s="165">
        <v>-5.4409000000000001</v>
      </c>
      <c r="BI47" s="166"/>
      <c r="BJ47" s="165">
        <v>-89.289900000000003</v>
      </c>
      <c r="BK47" s="165">
        <v>6.5632999999999999</v>
      </c>
      <c r="BL47" s="165">
        <v>9.0808999999999997</v>
      </c>
      <c r="BM47" s="165">
        <v>6.1048999999999998</v>
      </c>
      <c r="BN47" s="165">
        <v>689.71810000000005</v>
      </c>
      <c r="BO47" s="165">
        <v>205.02330000000001</v>
      </c>
      <c r="BP47" s="165">
        <v>206.39660000000001</v>
      </c>
      <c r="BQ47" s="165">
        <v>-661.74590000000001</v>
      </c>
      <c r="BR47" s="165">
        <v>701.84500000000003</v>
      </c>
      <c r="BS47" s="166"/>
      <c r="BT47" s="165">
        <v>-44.141500000000001</v>
      </c>
      <c r="BU47" s="165">
        <v>45.685600000000001</v>
      </c>
      <c r="BV47" s="166"/>
      <c r="BW47" s="165">
        <v>31.47</v>
      </c>
      <c r="BX47" s="165">
        <v>39.630000000000003</v>
      </c>
      <c r="BY47" s="165">
        <v>77.47</v>
      </c>
      <c r="BZ47" s="165">
        <v>82.3</v>
      </c>
      <c r="CA47" s="165">
        <v>-37.771700000000003</v>
      </c>
      <c r="CB47" s="165">
        <v>-38.709400000000002</v>
      </c>
      <c r="CC47" s="165">
        <v>79.529399999999995</v>
      </c>
      <c r="CD47" s="165">
        <v>80.451300000000003</v>
      </c>
      <c r="CE47" s="165">
        <v>19.8614</v>
      </c>
      <c r="CF47" s="166"/>
      <c r="CG47" s="165">
        <v>-245.58609999999999</v>
      </c>
      <c r="CH47" s="165">
        <v>3.9253</v>
      </c>
      <c r="CI47" s="166"/>
      <c r="CJ47" s="166"/>
      <c r="CK47" s="166"/>
      <c r="CL47" s="165">
        <v>123.9</v>
      </c>
      <c r="CM47" s="165">
        <v>112.9</v>
      </c>
      <c r="CN47" s="165">
        <v>-16.04</v>
      </c>
      <c r="CO47" s="165">
        <v>74.921400000000006</v>
      </c>
      <c r="CP47" s="165">
        <v>71.477199999999996</v>
      </c>
      <c r="CQ47" s="165">
        <v>72.308800000000005</v>
      </c>
      <c r="CR47" s="165">
        <v>8.4908999999999999</v>
      </c>
      <c r="CS47" s="165">
        <v>9.8171999999999997</v>
      </c>
      <c r="CT47" s="165">
        <v>72.610600000000005</v>
      </c>
      <c r="CU47" s="165">
        <v>-142.6808</v>
      </c>
      <c r="CV47" s="165">
        <v>84.495900000000006</v>
      </c>
      <c r="CW47" s="165">
        <v>19.302499999999998</v>
      </c>
      <c r="CX47" s="165">
        <v>56.76</v>
      </c>
      <c r="CY47" s="165">
        <v>59.12</v>
      </c>
      <c r="CZ47" s="165">
        <v>69.382300000000001</v>
      </c>
      <c r="DA47" s="165">
        <v>65.7761</v>
      </c>
      <c r="DB47" s="165">
        <v>-36.75</v>
      </c>
      <c r="DC47" s="166"/>
      <c r="DD47" s="166"/>
      <c r="DE47" s="166"/>
      <c r="DF47" s="165">
        <v>-121.4169</v>
      </c>
      <c r="DG47" s="165">
        <v>-23.071400000000001</v>
      </c>
      <c r="DH47" s="165">
        <v>-22.3352</v>
      </c>
      <c r="DI47" s="165">
        <v>-126.5</v>
      </c>
      <c r="DJ47" s="165">
        <v>-124.1</v>
      </c>
      <c r="DK47" s="165">
        <v>25.842600000000001</v>
      </c>
      <c r="DL47" s="165">
        <v>65.634200000000007</v>
      </c>
      <c r="DM47" s="165">
        <v>82.202699999999993</v>
      </c>
      <c r="DN47" s="165">
        <v>92.596400000000003</v>
      </c>
      <c r="DO47" s="165">
        <v>65.52</v>
      </c>
      <c r="DP47" s="165">
        <v>-11.99</v>
      </c>
      <c r="DQ47" s="165">
        <v>59.706000000000003</v>
      </c>
      <c r="DR47" s="165">
        <v>121.4019</v>
      </c>
      <c r="DS47" s="165">
        <v>-3.17</v>
      </c>
      <c r="DT47" s="165">
        <v>-3.18</v>
      </c>
      <c r="DU47" s="165">
        <v>93.69</v>
      </c>
      <c r="DV47" s="165">
        <v>74.66</v>
      </c>
      <c r="DW47" s="165">
        <v>124</v>
      </c>
      <c r="DX47" s="165">
        <v>121.5273</v>
      </c>
      <c r="DY47" s="165">
        <v>-7.4432</v>
      </c>
      <c r="DZ47" s="165">
        <v>-7.7272999999999996</v>
      </c>
      <c r="EA47" s="165">
        <v>240.36709999999999</v>
      </c>
      <c r="EB47" s="165">
        <v>196.3588</v>
      </c>
      <c r="EC47" s="165">
        <v>189.0744</v>
      </c>
      <c r="ED47" s="165">
        <v>192.5454</v>
      </c>
      <c r="EE47" s="165">
        <v>46.649799999999999</v>
      </c>
      <c r="EF47" s="165">
        <v>28.058499999999999</v>
      </c>
      <c r="EG47" s="165">
        <v>-28.638000000000002</v>
      </c>
      <c r="EH47" s="165">
        <v>667.69179999999994</v>
      </c>
      <c r="EI47" s="165">
        <v>188.51730000000001</v>
      </c>
      <c r="EJ47" s="166"/>
      <c r="EK47" s="165">
        <v>-19.677900000000001</v>
      </c>
      <c r="EL47" s="165">
        <v>-16.0671</v>
      </c>
      <c r="EM47" s="165">
        <v>38.051600000000001</v>
      </c>
      <c r="EN47" s="165">
        <v>-16.5198</v>
      </c>
      <c r="EO47" s="165">
        <v>-15.4163</v>
      </c>
      <c r="EP47" s="165">
        <v>26.16</v>
      </c>
      <c r="EQ47" s="165">
        <v>-36.237499999999997</v>
      </c>
      <c r="ER47" s="165">
        <v>-37.068300000000001</v>
      </c>
      <c r="ES47" s="165">
        <v>9.3625000000000007</v>
      </c>
      <c r="ET47" s="166"/>
      <c r="EU47" s="165">
        <v>-5.17</v>
      </c>
      <c r="EV47" s="166"/>
      <c r="EW47" s="165">
        <v>14.022399999999999</v>
      </c>
      <c r="EX47" s="165">
        <v>-89.698400000000007</v>
      </c>
      <c r="EY47" s="165">
        <v>-38.377299999999998</v>
      </c>
      <c r="EZ47" s="165">
        <v>-37.731200000000001</v>
      </c>
      <c r="FA47" s="165">
        <v>8.2166999999999994</v>
      </c>
      <c r="FB47" s="165">
        <v>-25.936299999999999</v>
      </c>
      <c r="FC47" s="165">
        <v>-8.0768000000000004</v>
      </c>
      <c r="FD47" s="165">
        <v>23.8019</v>
      </c>
      <c r="FE47" s="166"/>
      <c r="FF47" s="165">
        <v>23.495699999999999</v>
      </c>
      <c r="FG47" s="165">
        <v>33.540900000000001</v>
      </c>
      <c r="FH47" s="165">
        <v>34.131100000000004</v>
      </c>
      <c r="FI47" s="165">
        <v>32.724699999999999</v>
      </c>
      <c r="FJ47" s="165">
        <v>38.012599999999999</v>
      </c>
      <c r="FK47" s="165">
        <v>38.18</v>
      </c>
      <c r="FL47" s="165">
        <v>68.489599999999996</v>
      </c>
      <c r="FM47" s="165">
        <v>9.7901000000000007</v>
      </c>
      <c r="FN47" s="165">
        <v>9.3711000000000002</v>
      </c>
      <c r="FO47" s="165">
        <v>44.413200000000003</v>
      </c>
      <c r="FP47" s="165">
        <v>57.369300000000003</v>
      </c>
      <c r="FQ47" s="165">
        <v>6.7842000000000002</v>
      </c>
      <c r="FR47" s="165">
        <v>7.47</v>
      </c>
      <c r="FS47" s="165">
        <v>10.979799999999999</v>
      </c>
      <c r="FT47" s="165">
        <v>1.702</v>
      </c>
      <c r="FU47" s="165">
        <v>-6.59</v>
      </c>
      <c r="FV47" s="165">
        <v>10.26</v>
      </c>
      <c r="FW47" s="165">
        <v>0</v>
      </c>
      <c r="FX47" s="166"/>
      <c r="FY47" s="165">
        <v>-2.15</v>
      </c>
      <c r="FZ47" s="165">
        <v>0.80600000000000005</v>
      </c>
      <c r="GA47" s="166"/>
      <c r="GB47" s="165">
        <v>40.4</v>
      </c>
      <c r="GC47" s="165">
        <v>-58.467599999999997</v>
      </c>
      <c r="GD47" s="165">
        <v>-44.757399999999997</v>
      </c>
      <c r="GE47" s="166"/>
      <c r="GF47" s="165">
        <v>84.335099999999997</v>
      </c>
      <c r="GG47" s="165">
        <v>14.3</v>
      </c>
      <c r="GH47" s="165">
        <v>-25.5229</v>
      </c>
      <c r="GI47" s="165">
        <v>-1.2847999999999999</v>
      </c>
      <c r="GJ47" s="165">
        <v>-1.4464999999999999</v>
      </c>
      <c r="GK47" s="165">
        <v>3.2113999999999998</v>
      </c>
      <c r="GL47" s="166"/>
      <c r="GM47" s="166"/>
      <c r="GN47" s="165">
        <v>-14.9041</v>
      </c>
      <c r="GO47" s="165">
        <v>-51.302500000000002</v>
      </c>
      <c r="GP47" s="165">
        <v>11.9848</v>
      </c>
      <c r="GQ47" s="165">
        <v>53.1755</v>
      </c>
      <c r="GR47" s="165">
        <v>63.112400000000001</v>
      </c>
      <c r="GS47" s="165">
        <v>61.173400000000001</v>
      </c>
      <c r="GT47" s="165">
        <v>-165.60640000000001</v>
      </c>
      <c r="GU47" s="165">
        <v>-31.980699999999999</v>
      </c>
      <c r="GV47" s="165">
        <v>33.449300000000001</v>
      </c>
      <c r="GW47" s="165">
        <v>-72.433899999999994</v>
      </c>
      <c r="GX47" s="165">
        <v>11.385899999999999</v>
      </c>
      <c r="GY47" s="165">
        <v>18.275700000000001</v>
      </c>
      <c r="GZ47" s="165">
        <v>17.723199999999999</v>
      </c>
      <c r="HA47" s="165">
        <v>14</v>
      </c>
      <c r="HB47" s="165">
        <v>123.31189999999999</v>
      </c>
      <c r="HC47" s="165">
        <v>123.78400000000001</v>
      </c>
      <c r="HD47" s="165">
        <v>197</v>
      </c>
      <c r="HE47" s="165">
        <v>-197.4023</v>
      </c>
      <c r="HF47" s="165">
        <v>-422.05450000000002</v>
      </c>
      <c r="HG47" s="165">
        <v>424.10969999999998</v>
      </c>
      <c r="HH47" s="165">
        <v>343.49520000000001</v>
      </c>
      <c r="HI47" s="165">
        <v>-118.6998</v>
      </c>
      <c r="HJ47" s="165">
        <v>-119.62569999999999</v>
      </c>
      <c r="HK47" s="165">
        <v>-47.575899999999997</v>
      </c>
      <c r="HL47" s="165">
        <v>-36.423299999999998</v>
      </c>
      <c r="HM47" s="165">
        <v>76.200199999999995</v>
      </c>
      <c r="HN47" s="165">
        <v>75.810100000000006</v>
      </c>
      <c r="HO47" s="166"/>
      <c r="HP47" s="166"/>
      <c r="HQ47" s="165">
        <v>20.789200000000001</v>
      </c>
      <c r="HR47" s="165">
        <v>19.877300000000002</v>
      </c>
      <c r="HS47" s="165">
        <v>-76.861900000000006</v>
      </c>
      <c r="HT47" s="165">
        <v>-75.790899999999993</v>
      </c>
      <c r="HU47" s="165">
        <v>74.23</v>
      </c>
      <c r="HV47" s="165">
        <v>73.23</v>
      </c>
      <c r="HW47" s="165">
        <v>20.100000000000001</v>
      </c>
      <c r="HX47" s="165">
        <v>19.899999999999999</v>
      </c>
      <c r="HY47" s="165">
        <v>21.494</v>
      </c>
      <c r="HZ47" s="165">
        <v>38.4</v>
      </c>
      <c r="IA47" s="165">
        <v>-350.30180000000001</v>
      </c>
      <c r="IB47" s="165">
        <v>88.5916</v>
      </c>
      <c r="IC47" s="165">
        <v>88.3339</v>
      </c>
      <c r="ID47" s="165">
        <v>16.8</v>
      </c>
      <c r="IE47" s="165">
        <v>-1.5</v>
      </c>
      <c r="IF47" s="165">
        <v>-19</v>
      </c>
      <c r="IG47" s="165">
        <v>-19</v>
      </c>
      <c r="IH47" s="165">
        <v>1.3087</v>
      </c>
      <c r="II47" s="166"/>
      <c r="IJ47" s="165">
        <v>-335.9973</v>
      </c>
      <c r="IK47" s="165">
        <v>-162.1525</v>
      </c>
      <c r="IL47" s="165">
        <v>410.9289</v>
      </c>
      <c r="IM47" s="165">
        <v>308.38670000000002</v>
      </c>
      <c r="IN47" s="165">
        <v>90.005099999999999</v>
      </c>
      <c r="IO47" s="165">
        <v>-305.0145</v>
      </c>
      <c r="IP47" s="165">
        <v>304.49290000000002</v>
      </c>
      <c r="IQ47" s="165">
        <v>-224.88290000000001</v>
      </c>
      <c r="IR47" s="165">
        <v>-160.09219999999999</v>
      </c>
      <c r="IS47" s="165">
        <v>-298.71100000000001</v>
      </c>
      <c r="IT47" s="165">
        <v>120.1152</v>
      </c>
      <c r="IU47" s="165">
        <v>117.1199</v>
      </c>
      <c r="IV47" s="165">
        <v>227.5008</v>
      </c>
      <c r="IW47" s="165">
        <v>-400.30650000000003</v>
      </c>
      <c r="IX47" s="165">
        <v>161.56899999999999</v>
      </c>
      <c r="IY47" s="165">
        <v>-239.96270000000001</v>
      </c>
      <c r="IZ47" s="165">
        <v>240.45189999999999</v>
      </c>
      <c r="JA47" s="165">
        <v>-6.6180000000000003</v>
      </c>
      <c r="JB47" s="166"/>
      <c r="JC47" s="165">
        <v>12.88</v>
      </c>
      <c r="JD47" s="165">
        <v>5.9960000000000004</v>
      </c>
      <c r="JE47" s="165">
        <v>6.0380000000000003</v>
      </c>
      <c r="JF47" s="165">
        <v>-13.04</v>
      </c>
      <c r="JG47" s="165">
        <v>-8.9600000000000009</v>
      </c>
      <c r="JH47" s="166"/>
      <c r="JI47" s="165">
        <v>10.0816</v>
      </c>
      <c r="JJ47" s="165">
        <v>-16.551500000000001</v>
      </c>
      <c r="JK47" s="165">
        <v>-17.811900000000001</v>
      </c>
      <c r="JL47" s="165">
        <v>-4</v>
      </c>
      <c r="JM47" s="165">
        <v>50.962000000000003</v>
      </c>
      <c r="JN47" s="165">
        <v>51.811999999999998</v>
      </c>
      <c r="JO47" s="166"/>
      <c r="JP47" s="166"/>
      <c r="JQ47" s="165">
        <v>48.941899999999997</v>
      </c>
      <c r="JR47" s="165">
        <v>50.011200000000002</v>
      </c>
      <c r="JS47" s="165">
        <v>50.255600000000001</v>
      </c>
      <c r="JT47" s="166"/>
      <c r="JU47" s="165">
        <v>3.7</v>
      </c>
      <c r="JV47" s="165">
        <v>31.331099999999999</v>
      </c>
      <c r="JW47" s="165">
        <v>11.13</v>
      </c>
      <c r="JX47" s="166"/>
      <c r="JY47" s="165">
        <v>-37.755099999999999</v>
      </c>
      <c r="JZ47" s="165">
        <v>74.403499999999994</v>
      </c>
      <c r="KA47" s="165">
        <v>47.750500000000002</v>
      </c>
      <c r="KB47" s="165">
        <v>-37.799700000000001</v>
      </c>
      <c r="KC47" s="165">
        <v>-73.061999999999998</v>
      </c>
      <c r="KD47" s="165">
        <v>34.821599999999997</v>
      </c>
      <c r="KE47" s="165">
        <v>37.985300000000002</v>
      </c>
      <c r="KF47" s="165">
        <v>-12.7</v>
      </c>
      <c r="KG47" s="165">
        <v>10.7</v>
      </c>
      <c r="KH47" s="165">
        <v>-81.305999999999997</v>
      </c>
      <c r="KI47" s="165">
        <v>195.48259999999999</v>
      </c>
    </row>
    <row r="48" spans="1:295" ht="18" customHeight="1" x14ac:dyDescent="0.3">
      <c r="A48" s="162" t="s">
        <v>42</v>
      </c>
      <c r="B48" s="162" t="s">
        <v>768</v>
      </c>
      <c r="C48" s="167">
        <v>0</v>
      </c>
      <c r="D48" s="167">
        <v>23.244199999999999</v>
      </c>
      <c r="E48" s="167">
        <v>-27.521100000000001</v>
      </c>
      <c r="F48" s="167">
        <v>12.9664</v>
      </c>
      <c r="G48" s="167">
        <v>16.911799999999999</v>
      </c>
      <c r="H48" s="168"/>
      <c r="I48" s="167">
        <v>49.794199999999996</v>
      </c>
      <c r="J48" s="167">
        <v>-98.725999999999999</v>
      </c>
      <c r="K48" s="167">
        <v>73.163799999999995</v>
      </c>
      <c r="L48" s="167">
        <v>36.762900000000002</v>
      </c>
      <c r="M48" s="167">
        <v>36.700600000000001</v>
      </c>
      <c r="N48" s="167">
        <v>-13.32</v>
      </c>
      <c r="O48" s="167">
        <v>-76.293000000000006</v>
      </c>
      <c r="P48" s="167">
        <v>66</v>
      </c>
      <c r="Q48" s="167">
        <v>19.044</v>
      </c>
      <c r="R48" s="167">
        <v>-66</v>
      </c>
      <c r="S48" s="167">
        <v>12.4971</v>
      </c>
      <c r="T48" s="167">
        <v>48.366399999999999</v>
      </c>
      <c r="U48" s="167">
        <v>20.807700000000001</v>
      </c>
      <c r="V48" s="167">
        <v>21.231999999999999</v>
      </c>
      <c r="W48" s="167">
        <v>35.178100000000001</v>
      </c>
      <c r="X48" s="167">
        <v>11.776899999999999</v>
      </c>
      <c r="Y48" s="167">
        <v>0.2064</v>
      </c>
      <c r="Z48" s="167">
        <v>2.6616</v>
      </c>
      <c r="AA48" s="168"/>
      <c r="AB48" s="168"/>
      <c r="AC48" s="167">
        <v>-71.180000000000007</v>
      </c>
      <c r="AD48" s="167">
        <v>-71.61</v>
      </c>
      <c r="AE48" s="168"/>
      <c r="AF48" s="167">
        <v>13.32</v>
      </c>
      <c r="AG48" s="167">
        <v>74.8</v>
      </c>
      <c r="AH48" s="168"/>
      <c r="AI48" s="168"/>
      <c r="AJ48" s="167">
        <v>-69.010000000000005</v>
      </c>
      <c r="AK48" s="167">
        <v>-68.77</v>
      </c>
      <c r="AL48" s="167">
        <v>-53.34</v>
      </c>
      <c r="AM48" s="167">
        <v>69.34</v>
      </c>
      <c r="AN48" s="167">
        <v>70.11</v>
      </c>
      <c r="AO48" s="167">
        <v>26.906199999999998</v>
      </c>
      <c r="AP48" s="167">
        <v>-12.1402</v>
      </c>
      <c r="AQ48" s="167">
        <v>76.921099999999996</v>
      </c>
      <c r="AR48" s="167">
        <v>80.096800000000002</v>
      </c>
      <c r="AS48" s="167">
        <v>57.243899999999996</v>
      </c>
      <c r="AT48" s="167">
        <v>-52.244100000000003</v>
      </c>
      <c r="AU48" s="167">
        <v>-52.601700000000001</v>
      </c>
      <c r="AV48" s="167">
        <v>7.3070000000000004</v>
      </c>
      <c r="AW48" s="167">
        <v>7.2779999999999996</v>
      </c>
      <c r="AX48" s="167">
        <v>89.886600000000001</v>
      </c>
      <c r="AY48" s="167">
        <v>92.431899999999999</v>
      </c>
      <c r="AZ48" s="167">
        <v>48.690600000000003</v>
      </c>
      <c r="BA48" s="168"/>
      <c r="BB48" s="167">
        <v>-647.31960000000004</v>
      </c>
      <c r="BC48" s="167">
        <v>1.0530999999999999</v>
      </c>
      <c r="BD48" s="167">
        <v>-10.3</v>
      </c>
      <c r="BE48" s="167">
        <v>-10.8</v>
      </c>
      <c r="BF48" s="167">
        <v>59.864199999999997</v>
      </c>
      <c r="BG48" s="167">
        <v>58.784500000000001</v>
      </c>
      <c r="BH48" s="167">
        <v>-5.6722000000000001</v>
      </c>
      <c r="BI48" s="168"/>
      <c r="BJ48" s="167">
        <v>-84.310900000000004</v>
      </c>
      <c r="BK48" s="167">
        <v>5.5670000000000002</v>
      </c>
      <c r="BL48" s="167">
        <v>9.2119999999999997</v>
      </c>
      <c r="BM48" s="167">
        <v>6.1805000000000003</v>
      </c>
      <c r="BN48" s="167">
        <v>689.56550000000004</v>
      </c>
      <c r="BO48" s="167">
        <v>208.10570000000001</v>
      </c>
      <c r="BP48" s="167">
        <v>209.7842</v>
      </c>
      <c r="BQ48" s="167">
        <v>-661.91629999999998</v>
      </c>
      <c r="BR48" s="167">
        <v>702.35320000000002</v>
      </c>
      <c r="BS48" s="168"/>
      <c r="BT48" s="167">
        <v>-68.587999999999994</v>
      </c>
      <c r="BU48" s="167">
        <v>62.716900000000003</v>
      </c>
      <c r="BV48" s="168"/>
      <c r="BW48" s="167">
        <v>31.57</v>
      </c>
      <c r="BX48" s="167">
        <v>40.58</v>
      </c>
      <c r="BY48" s="167">
        <v>78.25</v>
      </c>
      <c r="BZ48" s="168"/>
      <c r="CA48" s="167">
        <v>-32.6813</v>
      </c>
      <c r="CB48" s="167">
        <v>-30.939900000000002</v>
      </c>
      <c r="CC48" s="167">
        <v>77.718699999999998</v>
      </c>
      <c r="CD48" s="167">
        <v>78.268799999999999</v>
      </c>
      <c r="CE48" s="167">
        <v>20.647400000000001</v>
      </c>
      <c r="CF48" s="168"/>
      <c r="CG48" s="167">
        <v>-266.98500000000001</v>
      </c>
      <c r="CH48" s="167">
        <v>3.1476999999999999</v>
      </c>
      <c r="CI48" s="168"/>
      <c r="CJ48" s="168"/>
      <c r="CK48" s="168"/>
      <c r="CL48" s="167">
        <v>127</v>
      </c>
      <c r="CM48" s="167">
        <v>115.8</v>
      </c>
      <c r="CN48" s="167">
        <v>-16.12</v>
      </c>
      <c r="CO48" s="167">
        <v>71.147000000000006</v>
      </c>
      <c r="CP48" s="167">
        <v>68.361900000000006</v>
      </c>
      <c r="CQ48" s="167">
        <v>68.925700000000006</v>
      </c>
      <c r="CR48" s="167">
        <v>2.5404</v>
      </c>
      <c r="CS48" s="167">
        <v>2.8</v>
      </c>
      <c r="CT48" s="167">
        <v>83.626499999999993</v>
      </c>
      <c r="CU48" s="167">
        <v>-147.3922</v>
      </c>
      <c r="CV48" s="167">
        <v>94.459500000000006</v>
      </c>
      <c r="CW48" s="167">
        <v>19.561599999999999</v>
      </c>
      <c r="CX48" s="167">
        <v>54.98</v>
      </c>
      <c r="CY48" s="167">
        <v>56.88</v>
      </c>
      <c r="CZ48" s="167">
        <v>68.679199999999994</v>
      </c>
      <c r="DA48" s="167">
        <v>64.897199999999998</v>
      </c>
      <c r="DB48" s="167">
        <v>-36.299999999999997</v>
      </c>
      <c r="DC48" s="168"/>
      <c r="DD48" s="168"/>
      <c r="DE48" s="168"/>
      <c r="DF48" s="167">
        <v>-124.38160000000001</v>
      </c>
      <c r="DG48" s="167">
        <v>-24.875699999999998</v>
      </c>
      <c r="DH48" s="167">
        <v>-22.038</v>
      </c>
      <c r="DI48" s="167">
        <v>-123.5</v>
      </c>
      <c r="DJ48" s="167">
        <v>-122.9</v>
      </c>
      <c r="DK48" s="167">
        <v>25.5624</v>
      </c>
      <c r="DL48" s="167">
        <v>64.755200000000002</v>
      </c>
      <c r="DM48" s="167">
        <v>82.202699999999993</v>
      </c>
      <c r="DN48" s="167">
        <v>91.424599999999998</v>
      </c>
      <c r="DO48" s="167">
        <v>64.2</v>
      </c>
      <c r="DP48" s="167">
        <v>-12.01</v>
      </c>
      <c r="DQ48" s="167">
        <v>59.225499999999997</v>
      </c>
      <c r="DR48" s="167">
        <v>123.837</v>
      </c>
      <c r="DS48" s="167">
        <v>-3.2</v>
      </c>
      <c r="DT48" s="167">
        <v>-3.13</v>
      </c>
      <c r="DU48" s="167">
        <v>86.32</v>
      </c>
      <c r="DV48" s="167">
        <v>73.849999999999994</v>
      </c>
      <c r="DW48" s="167">
        <v>124.29089999999999</v>
      </c>
      <c r="DX48" s="167">
        <v>121.6</v>
      </c>
      <c r="DY48" s="167">
        <v>0</v>
      </c>
      <c r="DZ48" s="167">
        <v>-8.1799999999999998E-2</v>
      </c>
      <c r="EA48" s="167">
        <v>241.20230000000001</v>
      </c>
      <c r="EB48" s="167">
        <v>198.37909999999999</v>
      </c>
      <c r="EC48" s="167">
        <v>191.17660000000001</v>
      </c>
      <c r="ED48" s="167">
        <v>194.99529999999999</v>
      </c>
      <c r="EE48" s="167">
        <v>51.334800000000001</v>
      </c>
      <c r="EF48" s="167">
        <v>33.956299999999999</v>
      </c>
      <c r="EG48" s="167">
        <v>-27.762</v>
      </c>
      <c r="EH48" s="167">
        <v>676.20799999999997</v>
      </c>
      <c r="EI48" s="167">
        <v>210.54679999999999</v>
      </c>
      <c r="EJ48" s="168"/>
      <c r="EK48" s="167">
        <v>-19.638100000000001</v>
      </c>
      <c r="EL48" s="167">
        <v>-15.894600000000001</v>
      </c>
      <c r="EM48" s="167">
        <v>31.450600000000001</v>
      </c>
      <c r="EN48" s="167">
        <v>-12.228300000000001</v>
      </c>
      <c r="EO48" s="167">
        <v>-11.3752</v>
      </c>
      <c r="EP48" s="167">
        <v>32.304000000000002</v>
      </c>
      <c r="EQ48" s="167">
        <v>-32.405799999999999</v>
      </c>
      <c r="ER48" s="167">
        <v>-33.023899999999998</v>
      </c>
      <c r="ES48" s="167">
        <v>3.0615999999999999</v>
      </c>
      <c r="ET48" s="168"/>
      <c r="EU48" s="167">
        <v>-6.66</v>
      </c>
      <c r="EV48" s="168"/>
      <c r="EW48" s="167">
        <v>13.7715</v>
      </c>
      <c r="EX48" s="167">
        <v>-81.188400000000001</v>
      </c>
      <c r="EY48" s="167">
        <v>-37.848700000000001</v>
      </c>
      <c r="EZ48" s="167">
        <v>-36.7622</v>
      </c>
      <c r="FA48" s="167">
        <v>7.9069000000000003</v>
      </c>
      <c r="FB48" s="167">
        <v>-31.2699</v>
      </c>
      <c r="FC48" s="167">
        <v>0</v>
      </c>
      <c r="FD48" s="167">
        <v>24.302900000000001</v>
      </c>
      <c r="FE48" s="168"/>
      <c r="FF48" s="167">
        <v>23.853000000000002</v>
      </c>
      <c r="FG48" s="167">
        <v>32.653399999999998</v>
      </c>
      <c r="FH48" s="167">
        <v>32.0276</v>
      </c>
      <c r="FI48" s="167">
        <v>31.871600000000001</v>
      </c>
      <c r="FJ48" s="167">
        <v>32.486499999999999</v>
      </c>
      <c r="FK48" s="167">
        <v>32.319099999999999</v>
      </c>
      <c r="FL48" s="167">
        <v>72.006200000000007</v>
      </c>
      <c r="FM48" s="167">
        <v>2.1888999999999998</v>
      </c>
      <c r="FN48" s="167">
        <v>1.9350000000000001</v>
      </c>
      <c r="FO48" s="167">
        <v>46.942100000000003</v>
      </c>
      <c r="FP48" s="167">
        <v>59.936700000000002</v>
      </c>
      <c r="FQ48" s="167">
        <v>11.325200000000001</v>
      </c>
      <c r="FR48" s="167">
        <v>6.74</v>
      </c>
      <c r="FS48" s="167">
        <v>11.0677</v>
      </c>
      <c r="FT48" s="167">
        <v>1.7057</v>
      </c>
      <c r="FU48" s="167">
        <v>-6.66</v>
      </c>
      <c r="FV48" s="167">
        <v>12.62</v>
      </c>
      <c r="FW48" s="167">
        <v>11.081300000000001</v>
      </c>
      <c r="FX48" s="168"/>
      <c r="FY48" s="167">
        <v>-2.173</v>
      </c>
      <c r="FZ48" s="167">
        <v>0.79600000000000004</v>
      </c>
      <c r="GA48" s="168"/>
      <c r="GB48" s="167">
        <v>41.95</v>
      </c>
      <c r="GC48" s="167">
        <v>-59.970599999999997</v>
      </c>
      <c r="GD48" s="167">
        <v>-46.260399999999997</v>
      </c>
      <c r="GE48" s="168"/>
      <c r="GF48" s="167">
        <v>86.349299999999999</v>
      </c>
      <c r="GG48" s="167">
        <v>14.4</v>
      </c>
      <c r="GH48" s="167">
        <v>-25.370699999999999</v>
      </c>
      <c r="GI48" s="167">
        <v>-1.5761000000000001</v>
      </c>
      <c r="GJ48" s="167">
        <v>-1.2773000000000001</v>
      </c>
      <c r="GK48" s="167">
        <v>3.1739000000000002</v>
      </c>
      <c r="GL48" s="168"/>
      <c r="GM48" s="168"/>
      <c r="GN48" s="167">
        <v>-15.450699999999999</v>
      </c>
      <c r="GO48" s="167">
        <v>-50.167400000000001</v>
      </c>
      <c r="GP48" s="167">
        <v>13.0936</v>
      </c>
      <c r="GQ48" s="167">
        <v>52.859099999999998</v>
      </c>
      <c r="GR48" s="167">
        <v>60.903300000000002</v>
      </c>
      <c r="GS48" s="167">
        <v>62.746099999999998</v>
      </c>
      <c r="GT48" s="167">
        <v>-168.55430000000001</v>
      </c>
      <c r="GU48" s="167">
        <v>-31.355499999999999</v>
      </c>
      <c r="GV48" s="167">
        <v>33.309399999999997</v>
      </c>
      <c r="GW48" s="167">
        <v>-71.827200000000005</v>
      </c>
      <c r="GX48" s="167">
        <v>10.7425</v>
      </c>
      <c r="GY48" s="167">
        <v>18.051100000000002</v>
      </c>
      <c r="GZ48" s="167">
        <v>17.491199999999999</v>
      </c>
      <c r="HA48" s="167">
        <v>14</v>
      </c>
      <c r="HB48" s="167">
        <v>121.777</v>
      </c>
      <c r="HC48" s="167">
        <v>123.3276</v>
      </c>
      <c r="HD48" s="167">
        <v>186.5</v>
      </c>
      <c r="HE48" s="167">
        <v>-185.8947</v>
      </c>
      <c r="HF48" s="167">
        <v>-401.1234</v>
      </c>
      <c r="HG48" s="167">
        <v>405.63749999999999</v>
      </c>
      <c r="HH48" s="167">
        <v>342.82429999999999</v>
      </c>
      <c r="HI48" s="167">
        <v>-118.7547</v>
      </c>
      <c r="HJ48" s="167">
        <v>-117.7576</v>
      </c>
      <c r="HK48" s="167">
        <v>-51.061199999999999</v>
      </c>
      <c r="HL48" s="167">
        <v>-41.191299999999998</v>
      </c>
      <c r="HM48" s="167">
        <v>77.665599999999998</v>
      </c>
      <c r="HN48" s="167">
        <v>79.166799999999995</v>
      </c>
      <c r="HO48" s="168"/>
      <c r="HP48" s="168"/>
      <c r="HQ48" s="167">
        <v>20.0641</v>
      </c>
      <c r="HR48" s="167">
        <v>19.152200000000001</v>
      </c>
      <c r="HS48" s="167">
        <v>-76.5047</v>
      </c>
      <c r="HT48" s="167">
        <v>-75.793199999999999</v>
      </c>
      <c r="HU48" s="167">
        <v>76.260000000000005</v>
      </c>
      <c r="HV48" s="167">
        <v>76.180000000000007</v>
      </c>
      <c r="HW48" s="167">
        <v>18.2</v>
      </c>
      <c r="HX48" s="167">
        <v>18.8</v>
      </c>
      <c r="HY48" s="167">
        <v>21.556000000000001</v>
      </c>
      <c r="HZ48" s="167">
        <v>38.56</v>
      </c>
      <c r="IA48" s="167">
        <v>-355.73939999999999</v>
      </c>
      <c r="IB48" s="167">
        <v>87.588499999999996</v>
      </c>
      <c r="IC48" s="167">
        <v>86.897800000000004</v>
      </c>
      <c r="ID48" s="167">
        <v>16.7</v>
      </c>
      <c r="IE48" s="167">
        <v>-3.3</v>
      </c>
      <c r="IF48" s="167">
        <v>-18.3</v>
      </c>
      <c r="IG48" s="167">
        <v>-18.399999999999999</v>
      </c>
      <c r="IH48" s="167">
        <v>0.96799999999999997</v>
      </c>
      <c r="II48" s="167">
        <v>0.72470000000000001</v>
      </c>
      <c r="IJ48" s="167">
        <v>-342.76620000000003</v>
      </c>
      <c r="IK48" s="167">
        <v>-179.31379999999999</v>
      </c>
      <c r="IL48" s="167">
        <v>412.97379999999998</v>
      </c>
      <c r="IM48" s="167">
        <v>311.39980000000003</v>
      </c>
      <c r="IN48" s="167">
        <v>81.467799999999997</v>
      </c>
      <c r="IO48" s="167">
        <v>-304.90899999999999</v>
      </c>
      <c r="IP48" s="167">
        <v>305.7296</v>
      </c>
      <c r="IQ48" s="167">
        <v>-225.50409999999999</v>
      </c>
      <c r="IR48" s="167">
        <v>-158.95910000000001</v>
      </c>
      <c r="IS48" s="167">
        <v>-304.73419999999999</v>
      </c>
      <c r="IT48" s="167">
        <v>121.9319</v>
      </c>
      <c r="IU48" s="167">
        <v>120.86499999999999</v>
      </c>
      <c r="IV48" s="167">
        <v>227.4247</v>
      </c>
      <c r="IW48" s="167">
        <v>-405.27089999999998</v>
      </c>
      <c r="IX48" s="167">
        <v>162.4914</v>
      </c>
      <c r="IY48" s="167">
        <v>-240.4631</v>
      </c>
      <c r="IZ48" s="167">
        <v>245.1285</v>
      </c>
      <c r="JA48" s="167">
        <v>-7.4886999999999997</v>
      </c>
      <c r="JB48" s="168"/>
      <c r="JC48" s="167">
        <v>12.48</v>
      </c>
      <c r="JD48" s="167">
        <v>6.0439999999999996</v>
      </c>
      <c r="JE48" s="167">
        <v>6.0350000000000001</v>
      </c>
      <c r="JF48" s="167">
        <v>-12.4</v>
      </c>
      <c r="JG48" s="167">
        <v>-10.16</v>
      </c>
      <c r="JH48" s="168"/>
      <c r="JI48" s="167">
        <v>10.313599999999999</v>
      </c>
      <c r="JJ48" s="167">
        <v>-18.779299999999999</v>
      </c>
      <c r="JK48" s="167">
        <v>-17.958300000000001</v>
      </c>
      <c r="JL48" s="167">
        <v>-2.2000000000000002</v>
      </c>
      <c r="JM48" s="167">
        <v>50.2</v>
      </c>
      <c r="JN48" s="167">
        <v>51.598999999999997</v>
      </c>
      <c r="JO48" s="168"/>
      <c r="JP48" s="168"/>
      <c r="JQ48" s="167">
        <v>50.117899999999999</v>
      </c>
      <c r="JR48" s="167">
        <v>49.768300000000004</v>
      </c>
      <c r="JS48" s="167">
        <v>50.334200000000003</v>
      </c>
      <c r="JT48" s="168"/>
      <c r="JU48" s="167">
        <v>3.3</v>
      </c>
      <c r="JV48" s="167">
        <v>31.807700000000001</v>
      </c>
      <c r="JW48" s="167">
        <v>11.06</v>
      </c>
      <c r="JX48" s="168"/>
      <c r="JY48" s="167">
        <v>-46.5379</v>
      </c>
      <c r="JZ48" s="167">
        <v>76.966899999999995</v>
      </c>
      <c r="KA48" s="167">
        <v>51.518500000000003</v>
      </c>
      <c r="KB48" s="167">
        <v>-46.931699999999999</v>
      </c>
      <c r="KC48" s="167">
        <v>-75.994699999999995</v>
      </c>
      <c r="KD48" s="167">
        <v>39.6496</v>
      </c>
      <c r="KE48" s="167">
        <v>35.638100000000001</v>
      </c>
      <c r="KF48" s="167">
        <v>-11.9</v>
      </c>
      <c r="KG48" s="167">
        <v>11.6</v>
      </c>
      <c r="KH48" s="167">
        <v>-59.4313</v>
      </c>
      <c r="KI48" s="167">
        <v>176.84719999999999</v>
      </c>
    </row>
    <row r="49" spans="1:295" ht="18" customHeight="1" x14ac:dyDescent="0.3">
      <c r="A49" s="162" t="s">
        <v>42</v>
      </c>
      <c r="B49" s="162" t="s">
        <v>769</v>
      </c>
      <c r="C49" s="163">
        <v>0</v>
      </c>
      <c r="D49" s="163">
        <v>22.744499999999999</v>
      </c>
      <c r="E49" s="163">
        <v>-26.893999999999998</v>
      </c>
      <c r="F49" s="163">
        <v>12.4754</v>
      </c>
      <c r="G49" s="163">
        <v>14.4086</v>
      </c>
      <c r="H49" s="164"/>
      <c r="I49" s="163">
        <v>47.5715</v>
      </c>
      <c r="J49" s="163">
        <v>-92.923299999999998</v>
      </c>
      <c r="K49" s="163">
        <v>72.385999999999996</v>
      </c>
      <c r="L49" s="164"/>
      <c r="M49" s="163">
        <v>36.308100000000003</v>
      </c>
      <c r="N49" s="163">
        <v>-11.1</v>
      </c>
      <c r="O49" s="163">
        <v>-72.492000000000004</v>
      </c>
      <c r="P49" s="163">
        <v>63.8</v>
      </c>
      <c r="Q49" s="163">
        <v>18.216000000000001</v>
      </c>
      <c r="R49" s="163">
        <v>-63.8</v>
      </c>
      <c r="S49" s="163">
        <v>13.4817</v>
      </c>
      <c r="T49" s="163">
        <v>44.248800000000003</v>
      </c>
      <c r="U49" s="163">
        <v>20.313099999999999</v>
      </c>
      <c r="V49" s="163">
        <v>20.751999999999999</v>
      </c>
      <c r="W49" s="163">
        <v>34.4163</v>
      </c>
      <c r="X49" s="163">
        <v>11.723699999999999</v>
      </c>
      <c r="Y49" s="163">
        <v>0.39589999999999997</v>
      </c>
      <c r="Z49" s="163">
        <v>2.6345999999999998</v>
      </c>
      <c r="AA49" s="164"/>
      <c r="AB49" s="164"/>
      <c r="AC49" s="163">
        <v>-70.3</v>
      </c>
      <c r="AD49" s="163">
        <v>-70.67</v>
      </c>
      <c r="AE49" s="164"/>
      <c r="AF49" s="163">
        <v>11.1</v>
      </c>
      <c r="AG49" s="163">
        <v>70.400000000000006</v>
      </c>
      <c r="AH49" s="164"/>
      <c r="AI49" s="164"/>
      <c r="AJ49" s="163">
        <v>-69.12</v>
      </c>
      <c r="AK49" s="163">
        <v>-69.41</v>
      </c>
      <c r="AL49" s="163">
        <v>-51.97</v>
      </c>
      <c r="AM49" s="163">
        <v>70.05</v>
      </c>
      <c r="AN49" s="163">
        <v>70.040000000000006</v>
      </c>
      <c r="AO49" s="163">
        <v>26.2012</v>
      </c>
      <c r="AP49" s="163">
        <v>-11.853300000000001</v>
      </c>
      <c r="AQ49" s="163">
        <v>76.905900000000003</v>
      </c>
      <c r="AR49" s="163">
        <v>79.393000000000001</v>
      </c>
      <c r="AS49" s="163">
        <v>54.5595</v>
      </c>
      <c r="AT49" s="163">
        <v>-56.396799999999999</v>
      </c>
      <c r="AU49" s="163">
        <v>-56.753999999999998</v>
      </c>
      <c r="AV49" s="163">
        <v>7.5473999999999997</v>
      </c>
      <c r="AW49" s="163">
        <v>7.9310999999999998</v>
      </c>
      <c r="AX49" s="163">
        <v>88.680999999999997</v>
      </c>
      <c r="AY49" s="163">
        <v>90.556399999999996</v>
      </c>
      <c r="AZ49" s="163">
        <v>47.433100000000003</v>
      </c>
      <c r="BA49" s="164"/>
      <c r="BB49" s="163">
        <v>-618.16740000000004</v>
      </c>
      <c r="BC49" s="163">
        <v>0.51370000000000005</v>
      </c>
      <c r="BD49" s="163">
        <v>-10.1</v>
      </c>
      <c r="BE49" s="163">
        <v>-10.6</v>
      </c>
      <c r="BF49" s="163">
        <v>63.378999999999998</v>
      </c>
      <c r="BG49" s="163">
        <v>62.975900000000003</v>
      </c>
      <c r="BH49" s="163">
        <v>-5.3761999999999999</v>
      </c>
      <c r="BI49" s="164"/>
      <c r="BJ49" s="163">
        <v>-89.360900000000001</v>
      </c>
      <c r="BK49" s="163">
        <v>6.4116</v>
      </c>
      <c r="BL49" s="163">
        <v>8.8648000000000007</v>
      </c>
      <c r="BM49" s="163">
        <v>6.1154999999999999</v>
      </c>
      <c r="BN49" s="163">
        <v>667.07339999999999</v>
      </c>
      <c r="BO49" s="163">
        <v>178.28909999999999</v>
      </c>
      <c r="BP49" s="163">
        <v>179.17410000000001</v>
      </c>
      <c r="BQ49" s="163">
        <v>-555.94979999999998</v>
      </c>
      <c r="BR49" s="163">
        <v>678.65020000000004</v>
      </c>
      <c r="BS49" s="164"/>
      <c r="BT49" s="163">
        <v>-125.0485</v>
      </c>
      <c r="BU49" s="163">
        <v>128.3837</v>
      </c>
      <c r="BV49" s="163">
        <v>108.0586</v>
      </c>
      <c r="BW49" s="163">
        <v>30.93</v>
      </c>
      <c r="BX49" s="163">
        <v>39.71</v>
      </c>
      <c r="BY49" s="164"/>
      <c r="BZ49" s="163">
        <v>81.459999999999994</v>
      </c>
      <c r="CA49" s="163">
        <v>-23.9741</v>
      </c>
      <c r="CB49" s="163">
        <v>-21.8308</v>
      </c>
      <c r="CC49" s="163">
        <v>79.674400000000006</v>
      </c>
      <c r="CD49" s="163">
        <v>80.307000000000002</v>
      </c>
      <c r="CE49" s="163">
        <v>18.844100000000001</v>
      </c>
      <c r="CF49" s="164"/>
      <c r="CG49" s="163">
        <v>-287.5428</v>
      </c>
      <c r="CH49" s="163">
        <v>3.4220999999999999</v>
      </c>
      <c r="CI49" s="164"/>
      <c r="CJ49" s="164"/>
      <c r="CK49" s="164"/>
      <c r="CL49" s="163">
        <v>131.1</v>
      </c>
      <c r="CM49" s="163">
        <v>119.2</v>
      </c>
      <c r="CN49" s="163">
        <v>-16.260000000000002</v>
      </c>
      <c r="CO49" s="163">
        <v>68.172700000000006</v>
      </c>
      <c r="CP49" s="163">
        <v>65.580699999999993</v>
      </c>
      <c r="CQ49" s="163">
        <v>66.501199999999997</v>
      </c>
      <c r="CR49" s="163">
        <v>-3.3468</v>
      </c>
      <c r="CS49" s="163">
        <v>-3.4668000000000001</v>
      </c>
      <c r="CT49" s="163">
        <v>67.212400000000002</v>
      </c>
      <c r="CU49" s="163">
        <v>-122.7441</v>
      </c>
      <c r="CV49" s="163">
        <v>77.462400000000002</v>
      </c>
      <c r="CW49" s="163">
        <v>18.913599999999999</v>
      </c>
      <c r="CX49" s="163">
        <v>53.71</v>
      </c>
      <c r="CY49" s="163">
        <v>55.46</v>
      </c>
      <c r="CZ49" s="163">
        <v>68.679199999999994</v>
      </c>
      <c r="DA49" s="163">
        <v>64.897199999999998</v>
      </c>
      <c r="DB49" s="163">
        <v>-35.92</v>
      </c>
      <c r="DC49" s="163">
        <v>-3.6423000000000001</v>
      </c>
      <c r="DD49" s="164"/>
      <c r="DE49" s="164"/>
      <c r="DF49" s="163">
        <v>-114.6786</v>
      </c>
      <c r="DG49" s="163">
        <v>-26.979900000000001</v>
      </c>
      <c r="DH49" s="163">
        <v>-21.979700000000001</v>
      </c>
      <c r="DI49" s="163">
        <v>-116.5</v>
      </c>
      <c r="DJ49" s="163">
        <v>-117</v>
      </c>
      <c r="DK49" s="163">
        <v>26.424900000000001</v>
      </c>
      <c r="DL49" s="163">
        <v>62.118499999999997</v>
      </c>
      <c r="DM49" s="163">
        <v>79.384900000000002</v>
      </c>
      <c r="DN49" s="163">
        <v>87.908900000000003</v>
      </c>
      <c r="DO49" s="163">
        <v>61.53</v>
      </c>
      <c r="DP49" s="163">
        <v>-11.38</v>
      </c>
      <c r="DQ49" s="163">
        <v>59.241</v>
      </c>
      <c r="DR49" s="163">
        <v>113.23139999999999</v>
      </c>
      <c r="DS49" s="163">
        <v>-3.08</v>
      </c>
      <c r="DT49" s="163">
        <v>-3.05</v>
      </c>
      <c r="DU49" s="163">
        <v>81.12</v>
      </c>
      <c r="DV49" s="163">
        <v>75.52</v>
      </c>
      <c r="DW49" s="163">
        <v>114</v>
      </c>
      <c r="DX49" s="163">
        <v>112.3818</v>
      </c>
      <c r="DY49" s="163">
        <v>0</v>
      </c>
      <c r="DZ49" s="163">
        <v>-1.4091</v>
      </c>
      <c r="EA49" s="163">
        <v>233.48480000000001</v>
      </c>
      <c r="EB49" s="163">
        <v>188.9091</v>
      </c>
      <c r="EC49" s="163">
        <v>182.73400000000001</v>
      </c>
      <c r="ED49" s="163">
        <v>185.1465</v>
      </c>
      <c r="EE49" s="163">
        <v>51.162500000000001</v>
      </c>
      <c r="EF49" s="163">
        <v>33.3063</v>
      </c>
      <c r="EG49" s="163">
        <v>-28.347999999999999</v>
      </c>
      <c r="EH49" s="163">
        <v>567.48940000000005</v>
      </c>
      <c r="EI49" s="163">
        <v>204.90889999999999</v>
      </c>
      <c r="EJ49" s="164"/>
      <c r="EK49" s="163">
        <v>-19.472300000000001</v>
      </c>
      <c r="EL49" s="163">
        <v>-16.000699999999998</v>
      </c>
      <c r="EM49" s="163">
        <v>30.856400000000001</v>
      </c>
      <c r="EN49" s="163">
        <v>-11.901</v>
      </c>
      <c r="EO49" s="163">
        <v>-10.59</v>
      </c>
      <c r="EP49" s="163">
        <v>27.696000000000002</v>
      </c>
      <c r="EQ49" s="163">
        <v>-31.975999999999999</v>
      </c>
      <c r="ER49" s="163">
        <v>-32.794600000000003</v>
      </c>
      <c r="ES49" s="163">
        <v>3.0419999999999998</v>
      </c>
      <c r="ET49" s="164"/>
      <c r="EU49" s="163">
        <v>-5.69</v>
      </c>
      <c r="EV49" s="164"/>
      <c r="EW49" s="163">
        <v>13.4116</v>
      </c>
      <c r="EX49" s="163">
        <v>-78.527600000000007</v>
      </c>
      <c r="EY49" s="163">
        <v>-40.202100000000002</v>
      </c>
      <c r="EZ49" s="163">
        <v>-38.824100000000001</v>
      </c>
      <c r="FA49" s="163">
        <v>10.944599999999999</v>
      </c>
      <c r="FB49" s="163">
        <v>-30.6175</v>
      </c>
      <c r="FC49" s="163">
        <v>0</v>
      </c>
      <c r="FD49" s="163">
        <v>24.4648</v>
      </c>
      <c r="FE49" s="164"/>
      <c r="FF49" s="163">
        <v>23.667200000000001</v>
      </c>
      <c r="FG49" s="163">
        <v>32.421399999999998</v>
      </c>
      <c r="FH49" s="163">
        <v>32.000399999999999</v>
      </c>
      <c r="FI49" s="163">
        <v>31.2196</v>
      </c>
      <c r="FJ49" s="163">
        <v>24.951000000000001</v>
      </c>
      <c r="FK49" s="163">
        <v>24.951000000000001</v>
      </c>
      <c r="FL49" s="163">
        <v>66.480199999999996</v>
      </c>
      <c r="FM49" s="163">
        <v>3.2166999999999999</v>
      </c>
      <c r="FN49" s="163">
        <v>3.3872</v>
      </c>
      <c r="FO49" s="163">
        <v>38.559899999999999</v>
      </c>
      <c r="FP49" s="163">
        <v>49.364400000000003</v>
      </c>
      <c r="FQ49" s="163">
        <v>15.2804</v>
      </c>
      <c r="FR49" s="163">
        <v>8.65</v>
      </c>
      <c r="FS49" s="163">
        <v>10.8626</v>
      </c>
      <c r="FT49" s="163">
        <v>1.6556</v>
      </c>
      <c r="FU49" s="163">
        <v>-6.54</v>
      </c>
      <c r="FV49" s="163">
        <v>13.38</v>
      </c>
      <c r="FW49" s="163">
        <v>15.102600000000001</v>
      </c>
      <c r="FX49" s="163">
        <v>8.5152999999999999</v>
      </c>
      <c r="FY49" s="163">
        <v>-2.2959999999999998</v>
      </c>
      <c r="FZ49" s="163">
        <v>0.79900000000000004</v>
      </c>
      <c r="GA49" s="164"/>
      <c r="GB49" s="163">
        <v>46.03</v>
      </c>
      <c r="GC49" s="163">
        <v>-50.138599999999997</v>
      </c>
      <c r="GD49" s="163">
        <v>-40.825299999999999</v>
      </c>
      <c r="GE49" s="163">
        <v>17.38</v>
      </c>
      <c r="GF49" s="163">
        <v>88.996399999999994</v>
      </c>
      <c r="GG49" s="163">
        <v>18.600000000000001</v>
      </c>
      <c r="GH49" s="163">
        <v>-24.4621</v>
      </c>
      <c r="GI49" s="163">
        <v>-1.3994</v>
      </c>
      <c r="GJ49" s="163">
        <v>-1.4300999999999999</v>
      </c>
      <c r="GK49" s="163">
        <v>3.0869</v>
      </c>
      <c r="GL49" s="164"/>
      <c r="GM49" s="164"/>
      <c r="GN49" s="164"/>
      <c r="GO49" s="163">
        <v>-48.597000000000001</v>
      </c>
      <c r="GP49" s="163">
        <v>13.430300000000001</v>
      </c>
      <c r="GQ49" s="163">
        <v>50.362699999999997</v>
      </c>
      <c r="GR49" s="163">
        <v>64.271500000000003</v>
      </c>
      <c r="GS49" s="163">
        <v>66.489599999999996</v>
      </c>
      <c r="GT49" s="163">
        <v>-166.04429999999999</v>
      </c>
      <c r="GU49" s="163">
        <v>-30.650200000000002</v>
      </c>
      <c r="GV49" s="163">
        <v>32.846499999999999</v>
      </c>
      <c r="GW49" s="163">
        <v>-70.775099999999995</v>
      </c>
      <c r="GX49" s="163">
        <v>10.567600000000001</v>
      </c>
      <c r="GY49" s="163">
        <v>17.474900000000002</v>
      </c>
      <c r="GZ49" s="163">
        <v>16.89</v>
      </c>
      <c r="HA49" s="163">
        <v>12.9389</v>
      </c>
      <c r="HB49" s="163">
        <v>124.9854</v>
      </c>
      <c r="HC49" s="163">
        <v>125.8946</v>
      </c>
      <c r="HD49" s="163">
        <v>195.3</v>
      </c>
      <c r="HE49" s="163">
        <v>-196.52090000000001</v>
      </c>
      <c r="HF49" s="163">
        <v>-426.38200000000001</v>
      </c>
      <c r="HG49" s="163">
        <v>427.92430000000002</v>
      </c>
      <c r="HH49" s="163">
        <v>371.02609999999999</v>
      </c>
      <c r="HI49" s="163">
        <v>-120.6656</v>
      </c>
      <c r="HJ49" s="163">
        <v>-120.0274</v>
      </c>
      <c r="HK49" s="163">
        <v>-51.152900000000002</v>
      </c>
      <c r="HL49" s="163">
        <v>-40.861899999999999</v>
      </c>
      <c r="HM49" s="163">
        <v>76.451700000000002</v>
      </c>
      <c r="HN49" s="163">
        <v>74.691999999999993</v>
      </c>
      <c r="HO49" s="164"/>
      <c r="HP49" s="164"/>
      <c r="HQ49" s="163">
        <v>20.195900000000002</v>
      </c>
      <c r="HR49" s="163">
        <v>20.0092</v>
      </c>
      <c r="HS49" s="163">
        <v>-74.3108</v>
      </c>
      <c r="HT49" s="163">
        <v>-74.011399999999995</v>
      </c>
      <c r="HU49" s="163">
        <v>79.69</v>
      </c>
      <c r="HV49" s="163">
        <v>79.06</v>
      </c>
      <c r="HW49" s="163">
        <v>18.5</v>
      </c>
      <c r="HX49" s="163">
        <v>18.8</v>
      </c>
      <c r="HY49" s="163">
        <v>21.556000000000001</v>
      </c>
      <c r="HZ49" s="163">
        <v>39.119999999999997</v>
      </c>
      <c r="IA49" s="163">
        <v>-348.09039999999999</v>
      </c>
      <c r="IB49" s="163">
        <v>88.545699999999997</v>
      </c>
      <c r="IC49" s="163">
        <v>88.384</v>
      </c>
      <c r="ID49" s="163">
        <v>15.6</v>
      </c>
      <c r="IE49" s="163">
        <v>-4.5</v>
      </c>
      <c r="IF49" s="163">
        <v>-19.7</v>
      </c>
      <c r="IG49" s="163">
        <v>-19.100000000000001</v>
      </c>
      <c r="IH49" s="164"/>
      <c r="II49" s="163">
        <v>0.85299999999999998</v>
      </c>
      <c r="IJ49" s="163">
        <v>-364.78120000000001</v>
      </c>
      <c r="IK49" s="163">
        <v>-174.25649999999999</v>
      </c>
      <c r="IL49" s="163">
        <v>404.03230000000002</v>
      </c>
      <c r="IM49" s="163">
        <v>311.50729999999999</v>
      </c>
      <c r="IN49" s="163">
        <v>70.927400000000006</v>
      </c>
      <c r="IO49" s="163">
        <v>-301.86610000000002</v>
      </c>
      <c r="IP49" s="163">
        <v>302.84640000000002</v>
      </c>
      <c r="IQ49" s="163">
        <v>-224.0745</v>
      </c>
      <c r="IR49" s="163">
        <v>-157.37440000000001</v>
      </c>
      <c r="IS49" s="163">
        <v>-298.72480000000002</v>
      </c>
      <c r="IT49" s="163">
        <v>119.6253</v>
      </c>
      <c r="IU49" s="163">
        <v>118.8205</v>
      </c>
      <c r="IV49" s="163">
        <v>224.12389999999999</v>
      </c>
      <c r="IW49" s="163">
        <v>-397.42700000000002</v>
      </c>
      <c r="IX49" s="163">
        <v>162.49369999999999</v>
      </c>
      <c r="IY49" s="163">
        <v>-237.5873</v>
      </c>
      <c r="IZ49" s="163">
        <v>236.82079999999999</v>
      </c>
      <c r="JA49" s="163">
        <v>-7.8292999999999999</v>
      </c>
      <c r="JB49" s="164"/>
      <c r="JC49" s="163">
        <v>12.96</v>
      </c>
      <c r="JD49" s="163">
        <v>6.1</v>
      </c>
      <c r="JE49" s="163">
        <v>6.11</v>
      </c>
      <c r="JF49" s="163">
        <v>-12.64</v>
      </c>
      <c r="JG49" s="163">
        <v>-10.4</v>
      </c>
      <c r="JH49" s="164"/>
      <c r="JI49" s="163">
        <v>10.8141</v>
      </c>
      <c r="JJ49" s="163">
        <v>-19.481200000000001</v>
      </c>
      <c r="JK49" s="163">
        <v>-18.5138</v>
      </c>
      <c r="JL49" s="163">
        <v>-2.1</v>
      </c>
      <c r="JM49" s="163">
        <v>51.408000000000001</v>
      </c>
      <c r="JN49" s="163">
        <v>51.796999999999997</v>
      </c>
      <c r="JO49" s="164"/>
      <c r="JP49" s="164"/>
      <c r="JQ49" s="163">
        <v>48.556399999999996</v>
      </c>
      <c r="JR49" s="163">
        <v>51.676699999999997</v>
      </c>
      <c r="JS49" s="163">
        <v>48.262300000000003</v>
      </c>
      <c r="JT49" s="164"/>
      <c r="JU49" s="163">
        <v>4.4000000000000004</v>
      </c>
      <c r="JV49" s="163">
        <v>31.4817</v>
      </c>
      <c r="JW49" s="163">
        <v>10.79</v>
      </c>
      <c r="JX49" s="164"/>
      <c r="JY49" s="163">
        <v>-42.507599999999996</v>
      </c>
      <c r="JZ49" s="163">
        <v>76.399799999999999</v>
      </c>
      <c r="KA49" s="163">
        <v>51.1892</v>
      </c>
      <c r="KB49" s="163">
        <v>-42.152700000000003</v>
      </c>
      <c r="KC49" s="163">
        <v>-75.162599999999998</v>
      </c>
      <c r="KD49" s="163">
        <v>39.119</v>
      </c>
      <c r="KE49" s="163">
        <v>35.320099999999996</v>
      </c>
      <c r="KF49" s="163">
        <v>-13.6</v>
      </c>
      <c r="KG49" s="163">
        <v>12.1</v>
      </c>
      <c r="KH49" s="163">
        <v>-52.9084</v>
      </c>
      <c r="KI49" s="163">
        <v>183.20910000000001</v>
      </c>
    </row>
    <row r="50" spans="1:295" ht="18" customHeight="1" x14ac:dyDescent="0.3">
      <c r="A50" s="162" t="s">
        <v>42</v>
      </c>
      <c r="B50" s="162" t="s">
        <v>770</v>
      </c>
      <c r="C50" s="165">
        <v>0</v>
      </c>
      <c r="D50" s="165">
        <v>22.485099999999999</v>
      </c>
      <c r="E50" s="165">
        <v>-26.5989</v>
      </c>
      <c r="F50" s="165">
        <v>12.157999999999999</v>
      </c>
      <c r="G50" s="165">
        <v>14.4876</v>
      </c>
      <c r="H50" s="166"/>
      <c r="I50" s="165">
        <v>45.662500000000001</v>
      </c>
      <c r="J50" s="165">
        <v>-88.703900000000004</v>
      </c>
      <c r="K50" s="165">
        <v>64.136300000000006</v>
      </c>
      <c r="L50" s="165">
        <v>32.213000000000001</v>
      </c>
      <c r="M50" s="165">
        <v>31.9038</v>
      </c>
      <c r="N50" s="165">
        <v>-11.1</v>
      </c>
      <c r="O50" s="165">
        <v>-69.238</v>
      </c>
      <c r="P50" s="165">
        <v>59.4</v>
      </c>
      <c r="Q50" s="165">
        <v>16.559999999999999</v>
      </c>
      <c r="R50" s="165">
        <v>-59.4</v>
      </c>
      <c r="S50" s="165">
        <v>13.395300000000001</v>
      </c>
      <c r="T50" s="165">
        <v>42.8172</v>
      </c>
      <c r="U50" s="165">
        <v>20.4344</v>
      </c>
      <c r="V50" s="165">
        <v>20.699000000000002</v>
      </c>
      <c r="W50" s="165">
        <v>34.637900000000002</v>
      </c>
      <c r="X50" s="165">
        <v>11.640700000000001</v>
      </c>
      <c r="Y50" s="165">
        <v>1.1866000000000001</v>
      </c>
      <c r="Z50" s="165">
        <v>4.3460000000000001</v>
      </c>
      <c r="AA50" s="166"/>
      <c r="AB50" s="166"/>
      <c r="AC50" s="165">
        <v>-70.319999999999993</v>
      </c>
      <c r="AD50" s="165">
        <v>-70.88</v>
      </c>
      <c r="AE50" s="166"/>
      <c r="AF50" s="165">
        <v>8.8800000000000008</v>
      </c>
      <c r="AG50" s="165">
        <v>68.2</v>
      </c>
      <c r="AH50" s="166"/>
      <c r="AI50" s="166"/>
      <c r="AJ50" s="165">
        <v>-76.290000000000006</v>
      </c>
      <c r="AK50" s="165">
        <v>-77.010000000000005</v>
      </c>
      <c r="AL50" s="165">
        <v>-36.72</v>
      </c>
      <c r="AM50" s="165">
        <v>77.900000000000006</v>
      </c>
      <c r="AN50" s="165">
        <v>78.66</v>
      </c>
      <c r="AO50" s="165">
        <v>26.402100000000001</v>
      </c>
      <c r="AP50" s="165">
        <v>-10.7979</v>
      </c>
      <c r="AQ50" s="165">
        <v>74.981800000000007</v>
      </c>
      <c r="AR50" s="165">
        <v>78.193100000000001</v>
      </c>
      <c r="AS50" s="165">
        <v>53.177500000000002</v>
      </c>
      <c r="AT50" s="165">
        <v>-55.726999999999997</v>
      </c>
      <c r="AU50" s="165">
        <v>-56.105800000000002</v>
      </c>
      <c r="AV50" s="165">
        <v>32.785600000000002</v>
      </c>
      <c r="AW50" s="165">
        <v>32.7485</v>
      </c>
      <c r="AX50" s="165">
        <v>83.188699999999997</v>
      </c>
      <c r="AY50" s="165">
        <v>86.001800000000003</v>
      </c>
      <c r="AZ50" s="165">
        <v>65.812399999999997</v>
      </c>
      <c r="BA50" s="166"/>
      <c r="BB50" s="165">
        <v>-607.02470000000005</v>
      </c>
      <c r="BC50" s="165">
        <v>-0.29820000000000002</v>
      </c>
      <c r="BD50" s="165">
        <v>-9.6999999999999993</v>
      </c>
      <c r="BE50" s="165">
        <v>-10.4</v>
      </c>
      <c r="BF50" s="165">
        <v>64.261700000000005</v>
      </c>
      <c r="BG50" s="165">
        <v>62.255699999999997</v>
      </c>
      <c r="BH50" s="165">
        <v>-5.3771000000000004</v>
      </c>
      <c r="BI50" s="166"/>
      <c r="BJ50" s="165">
        <v>-76.209500000000006</v>
      </c>
      <c r="BK50" s="165">
        <v>5.7024999999999997</v>
      </c>
      <c r="BL50" s="165">
        <v>9.0083000000000002</v>
      </c>
      <c r="BM50" s="165">
        <v>6.1428000000000003</v>
      </c>
      <c r="BN50" s="165">
        <v>657.36850000000004</v>
      </c>
      <c r="BO50" s="165">
        <v>169.71340000000001</v>
      </c>
      <c r="BP50" s="165">
        <v>169.49979999999999</v>
      </c>
      <c r="BQ50" s="165">
        <v>-536.99890000000005</v>
      </c>
      <c r="BR50" s="165">
        <v>661.97559999999999</v>
      </c>
      <c r="BS50" s="166"/>
      <c r="BT50" s="165">
        <v>-121.0702</v>
      </c>
      <c r="BU50" s="165">
        <v>124.0127</v>
      </c>
      <c r="BV50" s="165">
        <v>105.87309999999999</v>
      </c>
      <c r="BW50" s="165">
        <v>31.24</v>
      </c>
      <c r="BX50" s="165">
        <v>39.24</v>
      </c>
      <c r="BY50" s="165">
        <v>76.680000000000007</v>
      </c>
      <c r="BZ50" s="165">
        <v>81.349999999999994</v>
      </c>
      <c r="CA50" s="165">
        <v>-34.020899999999997</v>
      </c>
      <c r="CB50" s="165">
        <v>-34.422800000000002</v>
      </c>
      <c r="CC50" s="165">
        <v>87.812299999999993</v>
      </c>
      <c r="CD50" s="165">
        <v>88.023300000000006</v>
      </c>
      <c r="CE50" s="165">
        <v>18.782699999999998</v>
      </c>
      <c r="CF50" s="166"/>
      <c r="CG50" s="165">
        <v>-296.51319999999998</v>
      </c>
      <c r="CH50" s="165">
        <v>1.7817000000000001</v>
      </c>
      <c r="CI50" s="166"/>
      <c r="CJ50" s="166"/>
      <c r="CK50" s="166"/>
      <c r="CL50" s="165">
        <v>132.19999999999999</v>
      </c>
      <c r="CM50" s="165">
        <v>120</v>
      </c>
      <c r="CN50" s="165">
        <v>-16.2</v>
      </c>
      <c r="CO50" s="165">
        <v>65.589799999999997</v>
      </c>
      <c r="CP50" s="165">
        <v>62.760199999999998</v>
      </c>
      <c r="CQ50" s="165">
        <v>63.435299999999998</v>
      </c>
      <c r="CR50" s="165">
        <v>-11.6464</v>
      </c>
      <c r="CS50" s="165">
        <v>-10.553000000000001</v>
      </c>
      <c r="CT50" s="165">
        <v>70.992500000000007</v>
      </c>
      <c r="CU50" s="165">
        <v>-120.3135</v>
      </c>
      <c r="CV50" s="165">
        <v>82.244399999999999</v>
      </c>
      <c r="CW50" s="165">
        <v>18.468399999999999</v>
      </c>
      <c r="CX50" s="165">
        <v>54.55</v>
      </c>
      <c r="CY50" s="165">
        <v>57.59</v>
      </c>
      <c r="CZ50" s="165">
        <v>67.272900000000007</v>
      </c>
      <c r="DA50" s="165">
        <v>63.432299999999998</v>
      </c>
      <c r="DB50" s="165">
        <v>-35.520000000000003</v>
      </c>
      <c r="DC50" s="165">
        <v>-3.6423000000000001</v>
      </c>
      <c r="DD50" s="166"/>
      <c r="DE50" s="166"/>
      <c r="DF50" s="165">
        <v>-126.461</v>
      </c>
      <c r="DG50" s="165">
        <v>-27.7424</v>
      </c>
      <c r="DH50" s="165">
        <v>-21.745899999999999</v>
      </c>
      <c r="DI50" s="165">
        <v>-111.7</v>
      </c>
      <c r="DJ50" s="165">
        <v>-111.6</v>
      </c>
      <c r="DK50" s="165">
        <v>26.1996</v>
      </c>
      <c r="DL50" s="165">
        <v>60.360700000000001</v>
      </c>
      <c r="DM50" s="165">
        <v>79.384900000000002</v>
      </c>
      <c r="DN50" s="165">
        <v>84.393299999999996</v>
      </c>
      <c r="DO50" s="165">
        <v>59.6</v>
      </c>
      <c r="DP50" s="165">
        <v>-11.37</v>
      </c>
      <c r="DQ50" s="166"/>
      <c r="DR50" s="165">
        <v>125.3446</v>
      </c>
      <c r="DS50" s="165">
        <v>-3.12</v>
      </c>
      <c r="DT50" s="165">
        <v>-3.13</v>
      </c>
      <c r="DU50" s="165">
        <v>85.27</v>
      </c>
      <c r="DV50" s="165">
        <v>73.72</v>
      </c>
      <c r="DW50" s="165">
        <v>124.6182</v>
      </c>
      <c r="DX50" s="165">
        <v>124.0545</v>
      </c>
      <c r="DY50" s="165">
        <v>-4.4538000000000002</v>
      </c>
      <c r="DZ50" s="165">
        <v>-5.6818</v>
      </c>
      <c r="EA50" s="165">
        <v>233.39250000000001</v>
      </c>
      <c r="EB50" s="165">
        <v>190.982</v>
      </c>
      <c r="EC50" s="165">
        <v>184.00190000000001</v>
      </c>
      <c r="ED50" s="165">
        <v>186.90350000000001</v>
      </c>
      <c r="EE50" s="165">
        <v>52.912199999999999</v>
      </c>
      <c r="EF50" s="165">
        <v>36.712899999999998</v>
      </c>
      <c r="EG50" s="165">
        <v>-27.568999999999999</v>
      </c>
      <c r="EH50" s="165">
        <v>547.38009999999997</v>
      </c>
      <c r="EI50" s="165">
        <v>265.18099999999998</v>
      </c>
      <c r="EJ50" s="166"/>
      <c r="EK50" s="165">
        <v>-19.6175</v>
      </c>
      <c r="EL50" s="165">
        <v>-16.2623</v>
      </c>
      <c r="EM50" s="165">
        <v>27.811499999999999</v>
      </c>
      <c r="EN50" s="165">
        <v>-6.8272000000000004</v>
      </c>
      <c r="EO50" s="165">
        <v>-6.3207000000000004</v>
      </c>
      <c r="EP50" s="165">
        <v>23.088000000000001</v>
      </c>
      <c r="EQ50" s="165">
        <v>-29.6813</v>
      </c>
      <c r="ER50" s="165">
        <v>-30.6523</v>
      </c>
      <c r="ES50" s="165">
        <v>-0.4511</v>
      </c>
      <c r="ET50" s="166"/>
      <c r="EU50" s="165">
        <v>-5.01</v>
      </c>
      <c r="EV50" s="166"/>
      <c r="EW50" s="165">
        <v>12.623799999999999</v>
      </c>
      <c r="EX50" s="165">
        <v>-66.300600000000003</v>
      </c>
      <c r="EY50" s="165">
        <v>-40.678199999999997</v>
      </c>
      <c r="EZ50" s="165">
        <v>-39.3523</v>
      </c>
      <c r="FA50" s="165">
        <v>11.6313</v>
      </c>
      <c r="FB50" s="165">
        <v>-33.366199999999999</v>
      </c>
      <c r="FC50" s="165">
        <v>0</v>
      </c>
      <c r="FD50" s="165">
        <v>24.362200000000001</v>
      </c>
      <c r="FE50" s="166"/>
      <c r="FF50" s="165">
        <v>23.921500000000002</v>
      </c>
      <c r="FG50" s="165">
        <v>32.790199999999999</v>
      </c>
      <c r="FH50" s="165">
        <v>33.145600000000002</v>
      </c>
      <c r="FI50" s="165">
        <v>31.6051</v>
      </c>
      <c r="FJ50" s="165">
        <v>33.993600000000001</v>
      </c>
      <c r="FK50" s="165">
        <v>34.496000000000002</v>
      </c>
      <c r="FL50" s="165">
        <v>25.118400000000001</v>
      </c>
      <c r="FM50" s="165">
        <v>7.5162000000000004</v>
      </c>
      <c r="FN50" s="165">
        <v>7.0697999999999999</v>
      </c>
      <c r="FO50" s="165">
        <v>5.1295000000000002</v>
      </c>
      <c r="FP50" s="165">
        <v>11.3245</v>
      </c>
      <c r="FQ50" s="165">
        <v>12.8927</v>
      </c>
      <c r="FR50" s="165">
        <v>6.08</v>
      </c>
      <c r="FS50" s="165">
        <v>10.979799999999999</v>
      </c>
      <c r="FT50" s="165">
        <v>1.6177999999999999</v>
      </c>
      <c r="FU50" s="165">
        <v>-6.79</v>
      </c>
      <c r="FV50" s="165">
        <v>13.69</v>
      </c>
      <c r="FW50" s="165">
        <v>11.0717</v>
      </c>
      <c r="FX50" s="166"/>
      <c r="FY50" s="165">
        <v>-2.5609999999999999</v>
      </c>
      <c r="FZ50" s="165">
        <v>4.4640000000000004</v>
      </c>
      <c r="GA50" s="166"/>
      <c r="GB50" s="165">
        <v>49.2</v>
      </c>
      <c r="GC50" s="165">
        <v>-12.402699999999999</v>
      </c>
      <c r="GD50" s="165">
        <v>-6.6470000000000002</v>
      </c>
      <c r="GE50" s="165">
        <v>16.3</v>
      </c>
      <c r="GF50" s="165">
        <v>94.465299999999999</v>
      </c>
      <c r="GG50" s="165">
        <v>17.7</v>
      </c>
      <c r="GH50" s="165">
        <v>-25.753599999999999</v>
      </c>
      <c r="GI50" s="165">
        <v>-8.5300000000000001E-2</v>
      </c>
      <c r="GJ50" s="165">
        <v>0</v>
      </c>
      <c r="GK50" s="165">
        <v>3.0263</v>
      </c>
      <c r="GL50" s="166"/>
      <c r="GM50" s="166"/>
      <c r="GN50" s="165">
        <v>-16.4971</v>
      </c>
      <c r="GO50" s="165">
        <v>-48.874699999999997</v>
      </c>
      <c r="GP50" s="165">
        <v>12.4848</v>
      </c>
      <c r="GQ50" s="165">
        <v>51.822299999999998</v>
      </c>
      <c r="GR50" s="165">
        <v>64.528499999999994</v>
      </c>
      <c r="GS50" s="165">
        <v>67.108199999999997</v>
      </c>
      <c r="GT50" s="165">
        <v>-186.66399999999999</v>
      </c>
      <c r="GU50" s="165">
        <v>-29.948399999999999</v>
      </c>
      <c r="GV50" s="165">
        <v>31.367599999999999</v>
      </c>
      <c r="GW50" s="165">
        <v>-65.619900000000001</v>
      </c>
      <c r="GX50" s="165">
        <v>9.7822999999999993</v>
      </c>
      <c r="GY50" s="165">
        <v>16.8108</v>
      </c>
      <c r="GZ50" s="165">
        <v>16.288799999999998</v>
      </c>
      <c r="HA50" s="165">
        <v>12</v>
      </c>
      <c r="HB50" s="165">
        <v>140.6003</v>
      </c>
      <c r="HC50" s="165">
        <v>141.0557</v>
      </c>
      <c r="HD50" s="165">
        <v>204.1</v>
      </c>
      <c r="HE50" s="165">
        <v>-203.1395</v>
      </c>
      <c r="HF50" s="165">
        <v>-457.64139999999998</v>
      </c>
      <c r="HG50" s="165">
        <v>458.09570000000002</v>
      </c>
      <c r="HH50" s="165">
        <v>446.14960000000002</v>
      </c>
      <c r="HI50" s="165">
        <v>-135.90029999999999</v>
      </c>
      <c r="HJ50" s="165">
        <v>-133.21170000000001</v>
      </c>
      <c r="HK50" s="165">
        <v>-53.709600000000002</v>
      </c>
      <c r="HL50" s="165">
        <v>-44.636800000000001</v>
      </c>
      <c r="HM50" s="165">
        <v>77.295100000000005</v>
      </c>
      <c r="HN50" s="165">
        <v>76.985200000000006</v>
      </c>
      <c r="HO50" s="165">
        <v>-86.658100000000005</v>
      </c>
      <c r="HP50" s="165">
        <v>-88.875200000000007</v>
      </c>
      <c r="HQ50" s="165">
        <v>26.996600000000001</v>
      </c>
      <c r="HR50" s="165">
        <v>26.996600000000001</v>
      </c>
      <c r="HS50" s="165">
        <v>-71.207099999999997</v>
      </c>
      <c r="HT50" s="165">
        <v>-70.056100000000001</v>
      </c>
      <c r="HU50" s="165">
        <v>102</v>
      </c>
      <c r="HV50" s="165">
        <v>102.26</v>
      </c>
      <c r="HW50" s="165">
        <v>14</v>
      </c>
      <c r="HX50" s="165">
        <v>13.7</v>
      </c>
      <c r="HY50" s="165">
        <v>21.6585</v>
      </c>
      <c r="HZ50" s="165">
        <v>38.32</v>
      </c>
      <c r="IA50" s="165">
        <v>-350.0754</v>
      </c>
      <c r="IB50" s="165">
        <v>94.120699999999999</v>
      </c>
      <c r="IC50" s="165">
        <v>93.359099999999998</v>
      </c>
      <c r="ID50" s="165">
        <v>15.6</v>
      </c>
      <c r="IE50" s="165">
        <v>-10.8</v>
      </c>
      <c r="IF50" s="165">
        <v>-25.9</v>
      </c>
      <c r="IG50" s="165">
        <v>-25.8</v>
      </c>
      <c r="IH50" s="165">
        <v>1.0139</v>
      </c>
      <c r="II50" s="165">
        <v>0.94479999999999997</v>
      </c>
      <c r="IJ50" s="165">
        <v>-439.89960000000002</v>
      </c>
      <c r="IK50" s="165">
        <v>-239.1806</v>
      </c>
      <c r="IL50" s="165">
        <v>489.09289999999999</v>
      </c>
      <c r="IM50" s="165">
        <v>395.19439999999997</v>
      </c>
      <c r="IN50" s="165">
        <v>79.327799999999996</v>
      </c>
      <c r="IO50" s="165">
        <v>-385.9402</v>
      </c>
      <c r="IP50" s="165">
        <v>386.22789999999998</v>
      </c>
      <c r="IQ50" s="165">
        <v>-151.32929999999999</v>
      </c>
      <c r="IR50" s="165">
        <v>-220.65770000000001</v>
      </c>
      <c r="IS50" s="165">
        <v>-379.03809999999999</v>
      </c>
      <c r="IT50" s="165">
        <v>111.11239999999999</v>
      </c>
      <c r="IU50" s="165">
        <v>111.3702</v>
      </c>
      <c r="IV50" s="165">
        <v>153.6737</v>
      </c>
      <c r="IW50" s="165">
        <v>-473.5412</v>
      </c>
      <c r="IX50" s="165">
        <v>230.1122</v>
      </c>
      <c r="IY50" s="165">
        <v>-244.89580000000001</v>
      </c>
      <c r="IZ50" s="165">
        <v>248.20599999999999</v>
      </c>
      <c r="JA50" s="165">
        <v>-8.5434000000000001</v>
      </c>
      <c r="JB50" s="166"/>
      <c r="JC50" s="165">
        <v>11.92</v>
      </c>
      <c r="JD50" s="165">
        <v>6.2389999999999999</v>
      </c>
      <c r="JE50" s="165">
        <v>6.218</v>
      </c>
      <c r="JF50" s="165">
        <v>-11.52</v>
      </c>
      <c r="JG50" s="165">
        <v>-10.88</v>
      </c>
      <c r="JH50" s="166"/>
      <c r="JI50" s="165">
        <v>11.632</v>
      </c>
      <c r="JJ50" s="165">
        <v>-23.378299999999999</v>
      </c>
      <c r="JK50" s="165">
        <v>-18.690799999999999</v>
      </c>
      <c r="JL50" s="165">
        <v>0.4</v>
      </c>
      <c r="JM50" s="165">
        <v>51.969000000000001</v>
      </c>
      <c r="JN50" s="165">
        <v>50.234999999999999</v>
      </c>
      <c r="JO50" s="166"/>
      <c r="JP50" s="166"/>
      <c r="JQ50" s="165">
        <v>50.6843</v>
      </c>
      <c r="JR50" s="165">
        <v>49.366100000000003</v>
      </c>
      <c r="JS50" s="165">
        <v>51.052100000000003</v>
      </c>
      <c r="JT50" s="166"/>
      <c r="JU50" s="165">
        <v>12</v>
      </c>
      <c r="JV50" s="165">
        <v>32.462699999999998</v>
      </c>
      <c r="JW50" s="165">
        <v>10.32</v>
      </c>
      <c r="JX50" s="166"/>
      <c r="JY50" s="165">
        <v>-45.458500000000001</v>
      </c>
      <c r="JZ50" s="165">
        <v>79.020799999999994</v>
      </c>
      <c r="KA50" s="165">
        <v>54.6691</v>
      </c>
      <c r="KB50" s="165">
        <v>-43.318199999999997</v>
      </c>
      <c r="KC50" s="165">
        <v>-77.869500000000002</v>
      </c>
      <c r="KD50" s="165">
        <v>43.367699999999999</v>
      </c>
      <c r="KE50" s="165">
        <v>34.199199999999998</v>
      </c>
      <c r="KF50" s="165">
        <v>-21.2</v>
      </c>
      <c r="KG50" s="165">
        <v>20.7</v>
      </c>
      <c r="KH50" s="165">
        <v>-9.5446000000000009</v>
      </c>
      <c r="KI50" s="165">
        <v>156.4564</v>
      </c>
    </row>
    <row r="51" spans="1:295" ht="18" customHeight="1" x14ac:dyDescent="0.3">
      <c r="A51" s="162" t="s">
        <v>42</v>
      </c>
      <c r="B51" s="162" t="s">
        <v>771</v>
      </c>
      <c r="C51" s="165">
        <v>0</v>
      </c>
      <c r="D51" s="165">
        <v>21.940100000000001</v>
      </c>
      <c r="E51" s="165">
        <v>-26.1388</v>
      </c>
      <c r="F51" s="165">
        <v>11.6716</v>
      </c>
      <c r="G51" s="165">
        <v>12.8833</v>
      </c>
      <c r="H51" s="166"/>
      <c r="I51" s="165">
        <v>44.483800000000002</v>
      </c>
      <c r="J51" s="165">
        <v>-84.892499999999998</v>
      </c>
      <c r="K51" s="165">
        <v>61.201599999999999</v>
      </c>
      <c r="L51" s="165">
        <v>31.245000000000001</v>
      </c>
      <c r="M51" s="165">
        <v>30.982199999999999</v>
      </c>
      <c r="N51" s="165">
        <v>-28.86</v>
      </c>
      <c r="O51" s="165">
        <v>-65.456000000000003</v>
      </c>
      <c r="P51" s="165">
        <v>57.2</v>
      </c>
      <c r="Q51" s="165">
        <v>17.388000000000002</v>
      </c>
      <c r="R51" s="165">
        <v>-57.2</v>
      </c>
      <c r="S51" s="165">
        <v>13.3919</v>
      </c>
      <c r="T51" s="165">
        <v>38.497399999999999</v>
      </c>
      <c r="U51" s="165">
        <v>21.180900000000001</v>
      </c>
      <c r="V51" s="165">
        <v>21.427</v>
      </c>
      <c r="W51" s="165">
        <v>36.702599999999997</v>
      </c>
      <c r="X51" s="165">
        <v>16.2714</v>
      </c>
      <c r="Y51" s="165">
        <v>2.1920999999999999</v>
      </c>
      <c r="Z51" s="165">
        <v>8.3703000000000003</v>
      </c>
      <c r="AA51" s="166"/>
      <c r="AB51" s="166"/>
      <c r="AC51" s="165">
        <v>-76.819999999999993</v>
      </c>
      <c r="AD51" s="165">
        <v>-76.88</v>
      </c>
      <c r="AE51" s="166"/>
      <c r="AF51" s="165">
        <v>28.86</v>
      </c>
      <c r="AG51" s="165">
        <v>63.8</v>
      </c>
      <c r="AH51" s="166"/>
      <c r="AI51" s="166"/>
      <c r="AJ51" s="165">
        <v>-75.94</v>
      </c>
      <c r="AK51" s="165">
        <v>-75.94</v>
      </c>
      <c r="AL51" s="165">
        <v>-48.34</v>
      </c>
      <c r="AM51" s="165">
        <v>77.31</v>
      </c>
      <c r="AN51" s="165">
        <v>77.239999999999995</v>
      </c>
      <c r="AO51" s="165">
        <v>24.921500000000002</v>
      </c>
      <c r="AP51" s="165">
        <v>-9.8917999999999999</v>
      </c>
      <c r="AQ51" s="165">
        <v>74.043099999999995</v>
      </c>
      <c r="AR51" s="165">
        <v>76.377600000000001</v>
      </c>
      <c r="AS51" s="165">
        <v>57.950600000000001</v>
      </c>
      <c r="AT51" s="165">
        <v>-55.994900000000001</v>
      </c>
      <c r="AU51" s="165">
        <v>-55.8262</v>
      </c>
      <c r="AV51" s="165">
        <v>10.360300000000001</v>
      </c>
      <c r="AW51" s="165">
        <v>10.360900000000001</v>
      </c>
      <c r="AX51" s="165">
        <v>87.341399999999993</v>
      </c>
      <c r="AY51" s="165">
        <v>89.752700000000004</v>
      </c>
      <c r="AZ51" s="165">
        <v>41.197499999999998</v>
      </c>
      <c r="BA51" s="166"/>
      <c r="BB51" s="165">
        <v>-591.52700000000004</v>
      </c>
      <c r="BC51" s="165">
        <v>3.0200000000000001E-2</v>
      </c>
      <c r="BD51" s="165">
        <v>-9.6999999999999993</v>
      </c>
      <c r="BE51" s="165">
        <v>-10.199999999999999</v>
      </c>
      <c r="BF51" s="165">
        <v>63.440399999999997</v>
      </c>
      <c r="BG51" s="165">
        <v>61.907600000000002</v>
      </c>
      <c r="BH51" s="165">
        <v>-5.3333000000000004</v>
      </c>
      <c r="BI51" s="166"/>
      <c r="BJ51" s="165">
        <v>-75.5501</v>
      </c>
      <c r="BK51" s="165">
        <v>5.8788</v>
      </c>
      <c r="BL51" s="165">
        <v>8.8363999999999994</v>
      </c>
      <c r="BM51" s="165">
        <v>5.9153000000000002</v>
      </c>
      <c r="BN51" s="165">
        <v>638.17240000000004</v>
      </c>
      <c r="BO51" s="165">
        <v>164.18950000000001</v>
      </c>
      <c r="BP51" s="165">
        <v>163.94540000000001</v>
      </c>
      <c r="BQ51" s="165">
        <v>-531.46789999999999</v>
      </c>
      <c r="BR51" s="165">
        <v>641.58230000000003</v>
      </c>
      <c r="BS51" s="166"/>
      <c r="BT51" s="165">
        <v>-83.5655</v>
      </c>
      <c r="BU51" s="165">
        <v>86.031099999999995</v>
      </c>
      <c r="BV51" s="165">
        <v>103.66759999999999</v>
      </c>
      <c r="BW51" s="165">
        <v>30.15</v>
      </c>
      <c r="BX51" s="165">
        <v>37.86</v>
      </c>
      <c r="BY51" s="165">
        <v>75.11</v>
      </c>
      <c r="BZ51" s="165">
        <v>79.69</v>
      </c>
      <c r="CA51" s="165">
        <v>-40.316899999999997</v>
      </c>
      <c r="CB51" s="165">
        <v>-38.575499999999998</v>
      </c>
      <c r="CC51" s="165">
        <v>91.356200000000001</v>
      </c>
      <c r="CD51" s="165">
        <v>92.424800000000005</v>
      </c>
      <c r="CE51" s="165">
        <v>18.832799999999999</v>
      </c>
      <c r="CF51" s="166"/>
      <c r="CG51" s="165">
        <v>-265.59609999999998</v>
      </c>
      <c r="CH51" s="165">
        <v>4.0904999999999996</v>
      </c>
      <c r="CI51" s="166"/>
      <c r="CJ51" s="166"/>
      <c r="CK51" s="166"/>
      <c r="CL51" s="165">
        <v>126.4</v>
      </c>
      <c r="CM51" s="165">
        <v>114.5</v>
      </c>
      <c r="CN51" s="165">
        <v>-15.67</v>
      </c>
      <c r="CO51" s="165">
        <v>68.708399999999997</v>
      </c>
      <c r="CP51" s="165">
        <v>66.3964</v>
      </c>
      <c r="CQ51" s="165">
        <v>66.822199999999995</v>
      </c>
      <c r="CR51" s="165">
        <v>-5.72</v>
      </c>
      <c r="CS51" s="165">
        <v>-5.0946999999999996</v>
      </c>
      <c r="CT51" s="165">
        <v>62.478400000000001</v>
      </c>
      <c r="CU51" s="165">
        <v>-114.8082</v>
      </c>
      <c r="CV51" s="165">
        <v>72.039900000000003</v>
      </c>
      <c r="CW51" s="165">
        <v>18.0183</v>
      </c>
      <c r="CX51" s="165">
        <v>53.62</v>
      </c>
      <c r="CY51" s="165">
        <v>55.67</v>
      </c>
      <c r="CZ51" s="165">
        <v>65.163600000000002</v>
      </c>
      <c r="DA51" s="165">
        <v>61.967500000000001</v>
      </c>
      <c r="DB51" s="165">
        <v>-34.81</v>
      </c>
      <c r="DC51" s="165">
        <v>-3.6423000000000001</v>
      </c>
      <c r="DD51" s="166"/>
      <c r="DE51" s="166"/>
      <c r="DF51" s="165">
        <v>-118.2097</v>
      </c>
      <c r="DG51" s="165">
        <v>-27.092300000000002</v>
      </c>
      <c r="DH51" s="165">
        <v>-21.2622</v>
      </c>
      <c r="DI51" s="165">
        <v>-110.8</v>
      </c>
      <c r="DJ51" s="165">
        <v>-110.5</v>
      </c>
      <c r="DK51" s="166"/>
      <c r="DL51" s="165">
        <v>57.138100000000001</v>
      </c>
      <c r="DM51" s="165">
        <v>75.627700000000004</v>
      </c>
      <c r="DN51" s="165">
        <v>80.877700000000004</v>
      </c>
      <c r="DO51" s="165">
        <v>56.62</v>
      </c>
      <c r="DP51" s="165">
        <v>-10.95</v>
      </c>
      <c r="DQ51" s="165">
        <v>59.225499999999997</v>
      </c>
      <c r="DR51" s="165">
        <v>117.24420000000001</v>
      </c>
      <c r="DS51" s="165">
        <v>-3.6</v>
      </c>
      <c r="DT51" s="165">
        <v>-3.55</v>
      </c>
      <c r="DU51" s="165">
        <v>85.04</v>
      </c>
      <c r="DV51" s="165">
        <v>73.709999999999994</v>
      </c>
      <c r="DW51" s="165">
        <v>119.0727</v>
      </c>
      <c r="DX51" s="165">
        <v>117.0727</v>
      </c>
      <c r="DY51" s="165">
        <v>-12.2494</v>
      </c>
      <c r="DZ51" s="165">
        <v>-11.7455</v>
      </c>
      <c r="EA51" s="165">
        <v>223.83430000000001</v>
      </c>
      <c r="EB51" s="165">
        <v>179.51259999999999</v>
      </c>
      <c r="EC51" s="165">
        <v>173.4615</v>
      </c>
      <c r="ED51" s="165">
        <v>176.08019999999999</v>
      </c>
      <c r="EE51" s="165">
        <v>46.7241</v>
      </c>
      <c r="EF51" s="165">
        <v>30.2288</v>
      </c>
      <c r="EG51" s="165">
        <v>-27.812000000000001</v>
      </c>
      <c r="EH51" s="165">
        <v>543.30050000000006</v>
      </c>
      <c r="EI51" s="165">
        <v>252.19980000000001</v>
      </c>
      <c r="EJ51" s="166"/>
      <c r="EK51" s="165">
        <v>-19.0944</v>
      </c>
      <c r="EL51" s="165">
        <v>-15.673400000000001</v>
      </c>
      <c r="EM51" s="165">
        <v>33.629300000000001</v>
      </c>
      <c r="EN51" s="165">
        <v>-16.752099999999999</v>
      </c>
      <c r="EO51" s="165">
        <v>-15.955</v>
      </c>
      <c r="EP51" s="165">
        <v>30.768000000000001</v>
      </c>
      <c r="EQ51" s="165">
        <v>-31.685600000000001</v>
      </c>
      <c r="ER51" s="165">
        <v>-32.570900000000002</v>
      </c>
      <c r="ES51" s="165">
        <v>5.3122999999999996</v>
      </c>
      <c r="ET51" s="166"/>
      <c r="EU51" s="165">
        <v>-6.09</v>
      </c>
      <c r="EV51" s="166"/>
      <c r="EW51" s="165">
        <v>12.2273</v>
      </c>
      <c r="EX51" s="165">
        <v>-82.529399999999995</v>
      </c>
      <c r="EY51" s="165">
        <v>-38.860799999999998</v>
      </c>
      <c r="EZ51" s="165">
        <v>-37.804200000000002</v>
      </c>
      <c r="FA51" s="165">
        <v>7.4618000000000002</v>
      </c>
      <c r="FB51" s="165">
        <v>-28.215699999999998</v>
      </c>
      <c r="FC51" s="165">
        <v>-8.3374000000000006</v>
      </c>
      <c r="FD51" s="165">
        <v>24.139500000000002</v>
      </c>
      <c r="FE51" s="166"/>
      <c r="FF51" s="165">
        <v>24.1462</v>
      </c>
      <c r="FG51" s="165">
        <v>32.796900000000001</v>
      </c>
      <c r="FH51" s="165">
        <v>33.2087</v>
      </c>
      <c r="FI51" s="165">
        <v>32.200000000000003</v>
      </c>
      <c r="FJ51" s="165">
        <v>39.184800000000003</v>
      </c>
      <c r="FK51" s="165">
        <v>38.347499999999997</v>
      </c>
      <c r="FL51" s="165">
        <v>18.922599999999999</v>
      </c>
      <c r="FM51" s="165">
        <v>13.7507</v>
      </c>
      <c r="FN51" s="165">
        <v>13.5341</v>
      </c>
      <c r="FO51" s="165">
        <v>0.13750000000000001</v>
      </c>
      <c r="FP51" s="165">
        <v>0</v>
      </c>
      <c r="FQ51" s="165">
        <v>12.0943</v>
      </c>
      <c r="FR51" s="165">
        <v>4.38</v>
      </c>
      <c r="FS51" s="165">
        <v>10.979799999999999</v>
      </c>
      <c r="FT51" s="165">
        <v>1.5616000000000001</v>
      </c>
      <c r="FU51" s="165">
        <v>-6.58</v>
      </c>
      <c r="FV51" s="165">
        <v>14.17</v>
      </c>
      <c r="FW51" s="165">
        <v>10.2143</v>
      </c>
      <c r="FX51" s="165">
        <v>8.8933</v>
      </c>
      <c r="FY51" s="165">
        <v>-2.8610000000000002</v>
      </c>
      <c r="FZ51" s="165">
        <v>4.476</v>
      </c>
      <c r="GA51" s="166"/>
      <c r="GB51" s="165">
        <v>48.19</v>
      </c>
      <c r="GC51" s="165">
        <v>-7.5669000000000004</v>
      </c>
      <c r="GD51" s="165">
        <v>-1.0226999999999999</v>
      </c>
      <c r="GE51" s="166"/>
      <c r="GF51" s="165">
        <v>92.159599999999998</v>
      </c>
      <c r="GG51" s="165">
        <v>18.2</v>
      </c>
      <c r="GH51" s="165">
        <v>-24.688300000000002</v>
      </c>
      <c r="GI51" s="165">
        <v>0.27929999999999999</v>
      </c>
      <c r="GJ51" s="166"/>
      <c r="GK51" s="165">
        <v>2.9222000000000001</v>
      </c>
      <c r="GL51" s="166"/>
      <c r="GM51" s="166"/>
      <c r="GN51" s="165">
        <v>-16.853300000000001</v>
      </c>
      <c r="GO51" s="165">
        <v>-46.194800000000001</v>
      </c>
      <c r="GP51" s="165">
        <v>12.9217</v>
      </c>
      <c r="GQ51" s="165">
        <v>48.322200000000002</v>
      </c>
      <c r="GR51" s="165">
        <v>61.631399999999999</v>
      </c>
      <c r="GS51" s="165">
        <v>64.185400000000001</v>
      </c>
      <c r="GT51" s="165">
        <v>-180.8817</v>
      </c>
      <c r="GU51" s="165">
        <v>-28.756799999999998</v>
      </c>
      <c r="GV51" s="165">
        <v>29.516999999999999</v>
      </c>
      <c r="GW51" s="165">
        <v>-62.294699999999999</v>
      </c>
      <c r="GX51" s="165">
        <v>9.8887999999999998</v>
      </c>
      <c r="GY51" s="165">
        <v>15.931900000000001</v>
      </c>
      <c r="GZ51" s="165">
        <v>15.391</v>
      </c>
      <c r="HA51" s="166"/>
      <c r="HB51" s="165">
        <v>132.6207</v>
      </c>
      <c r="HC51" s="165">
        <v>131.93979999999999</v>
      </c>
      <c r="HD51" s="165">
        <v>200.7</v>
      </c>
      <c r="HE51" s="165">
        <v>-200.83539999999999</v>
      </c>
      <c r="HF51" s="165">
        <v>-452.95049999999998</v>
      </c>
      <c r="HG51" s="165">
        <v>456.47390000000001</v>
      </c>
      <c r="HH51" s="165">
        <v>426.10599999999999</v>
      </c>
      <c r="HI51" s="165">
        <v>-127.0201</v>
      </c>
      <c r="HJ51" s="165">
        <v>-126.28489999999999</v>
      </c>
      <c r="HK51" s="165">
        <v>-53.067799999999998</v>
      </c>
      <c r="HL51" s="165">
        <v>-42.1783</v>
      </c>
      <c r="HM51" s="165">
        <v>57.696199999999997</v>
      </c>
      <c r="HN51" s="165">
        <v>57.637900000000002</v>
      </c>
      <c r="HO51" s="166"/>
      <c r="HP51" s="166"/>
      <c r="HQ51" s="165">
        <v>27.6997</v>
      </c>
      <c r="HR51" s="165">
        <v>27.5898</v>
      </c>
      <c r="HS51" s="165">
        <v>-67.206100000000006</v>
      </c>
      <c r="HT51" s="165">
        <v>-67.665499999999994</v>
      </c>
      <c r="HU51" s="165">
        <v>107.94</v>
      </c>
      <c r="HV51" s="165">
        <v>107.39</v>
      </c>
      <c r="HW51" s="165">
        <v>16.5</v>
      </c>
      <c r="HX51" s="165">
        <v>16.5</v>
      </c>
      <c r="HY51" s="165">
        <v>21.720500000000001</v>
      </c>
      <c r="HZ51" s="165">
        <v>37.44</v>
      </c>
      <c r="IA51" s="165">
        <v>-339.79469999999998</v>
      </c>
      <c r="IB51" s="165">
        <v>94.802999999999997</v>
      </c>
      <c r="IC51" s="165">
        <v>93.252099999999999</v>
      </c>
      <c r="ID51" s="165">
        <v>14.5</v>
      </c>
      <c r="IE51" s="165">
        <v>-13.2</v>
      </c>
      <c r="IF51" s="165">
        <v>-26</v>
      </c>
      <c r="IG51" s="165">
        <v>-25.9</v>
      </c>
      <c r="IH51" s="165">
        <v>1.2174</v>
      </c>
      <c r="II51" s="165">
        <v>1.0098</v>
      </c>
      <c r="IJ51" s="165">
        <v>-424.06029999999998</v>
      </c>
      <c r="IK51" s="165">
        <v>-222.4171</v>
      </c>
      <c r="IL51" s="165">
        <v>472.48480000000001</v>
      </c>
      <c r="IM51" s="165">
        <v>385.73140000000001</v>
      </c>
      <c r="IN51" s="165">
        <v>83.895799999999994</v>
      </c>
      <c r="IO51" s="165">
        <v>-375.05220000000003</v>
      </c>
      <c r="IP51" s="165">
        <v>372.79360000000003</v>
      </c>
      <c r="IQ51" s="165">
        <v>-146.30279999999999</v>
      </c>
      <c r="IR51" s="165">
        <v>-220.36709999999999</v>
      </c>
      <c r="IS51" s="165">
        <v>-372.67809999999997</v>
      </c>
      <c r="IT51" s="165">
        <v>108.54770000000001</v>
      </c>
      <c r="IU51" s="165">
        <v>110.68380000000001</v>
      </c>
      <c r="IV51" s="165">
        <v>147.53899999999999</v>
      </c>
      <c r="IW51" s="165">
        <v>-453.75470000000001</v>
      </c>
      <c r="IX51" s="165">
        <v>225.33340000000001</v>
      </c>
      <c r="IY51" s="165">
        <v>-231.9991</v>
      </c>
      <c r="IZ51" s="165">
        <v>233.86070000000001</v>
      </c>
      <c r="JA51" s="165">
        <v>-7.4337</v>
      </c>
      <c r="JB51" s="166"/>
      <c r="JC51" s="165">
        <v>12.08</v>
      </c>
      <c r="JD51" s="165">
        <v>6.4560000000000004</v>
      </c>
      <c r="JE51" s="165">
        <v>6.4980000000000002</v>
      </c>
      <c r="JF51" s="165">
        <v>-12</v>
      </c>
      <c r="JG51" s="165">
        <v>-11.12</v>
      </c>
      <c r="JH51" s="166"/>
      <c r="JI51" s="165">
        <v>11.134499999999999</v>
      </c>
      <c r="JJ51" s="165">
        <v>-23.701799999999999</v>
      </c>
      <c r="JK51" s="165">
        <v>-19.218699999999998</v>
      </c>
      <c r="JL51" s="165">
        <v>2.8</v>
      </c>
      <c r="JM51" s="165">
        <v>52.481999999999999</v>
      </c>
      <c r="JN51" s="165">
        <v>50.588999999999999</v>
      </c>
      <c r="JO51" s="165">
        <v>2.9984999999999999</v>
      </c>
      <c r="JP51" s="165">
        <v>3.4988999999999999</v>
      </c>
      <c r="JQ51" s="165">
        <v>36.481900000000003</v>
      </c>
      <c r="JR51" s="165">
        <v>37.096800000000002</v>
      </c>
      <c r="JS51" s="165">
        <v>36.692700000000002</v>
      </c>
      <c r="JT51" s="166"/>
      <c r="JU51" s="165">
        <v>13.4</v>
      </c>
      <c r="JV51" s="165">
        <v>33.346400000000003</v>
      </c>
      <c r="JW51" s="165">
        <v>9.83</v>
      </c>
      <c r="JX51" s="166"/>
      <c r="JY51" s="165">
        <v>-44.018700000000003</v>
      </c>
      <c r="JZ51" s="165">
        <v>78.445899999999995</v>
      </c>
      <c r="KA51" s="165">
        <v>52.908799999999999</v>
      </c>
      <c r="KB51" s="165">
        <v>-43.444899999999997</v>
      </c>
      <c r="KC51" s="165">
        <v>-77.503299999999996</v>
      </c>
      <c r="KD51" s="165">
        <v>41.740900000000003</v>
      </c>
      <c r="KE51" s="165">
        <v>35.557400000000001</v>
      </c>
      <c r="KF51" s="165">
        <v>-21.4</v>
      </c>
      <c r="KG51" s="165">
        <v>21.3</v>
      </c>
      <c r="KH51" s="165">
        <v>-26.280100000000001</v>
      </c>
      <c r="KI51" s="165">
        <v>167.4512</v>
      </c>
    </row>
    <row r="52" spans="1:295" ht="18" customHeight="1" x14ac:dyDescent="0.3">
      <c r="A52" s="162" t="s">
        <v>42</v>
      </c>
      <c r="B52" s="162" t="s">
        <v>772</v>
      </c>
      <c r="C52" s="165">
        <v>0</v>
      </c>
      <c r="D52" s="165">
        <v>21.373899999999999</v>
      </c>
      <c r="E52" s="165">
        <v>-25.542300000000001</v>
      </c>
      <c r="F52" s="165">
        <v>11.3203</v>
      </c>
      <c r="G52" s="165">
        <v>12.4923</v>
      </c>
      <c r="H52" s="166"/>
      <c r="I52" s="165">
        <v>42.354100000000003</v>
      </c>
      <c r="J52" s="165">
        <v>-83.314999999999998</v>
      </c>
      <c r="K52" s="165">
        <v>59.747799999999998</v>
      </c>
      <c r="L52" s="165">
        <v>30.065100000000001</v>
      </c>
      <c r="M52" s="165">
        <v>29.741099999999999</v>
      </c>
      <c r="N52" s="165">
        <v>-28.86</v>
      </c>
      <c r="O52" s="165">
        <v>-45.704999999999998</v>
      </c>
      <c r="P52" s="165">
        <v>39.6</v>
      </c>
      <c r="Q52" s="165">
        <v>15.731999999999999</v>
      </c>
      <c r="R52" s="165">
        <v>-37.4</v>
      </c>
      <c r="S52" s="165">
        <v>13.348800000000001</v>
      </c>
      <c r="T52" s="165">
        <v>38.794600000000003</v>
      </c>
      <c r="U52" s="165">
        <v>21.747699999999998</v>
      </c>
      <c r="V52" s="165">
        <v>22.2349</v>
      </c>
      <c r="W52" s="165">
        <v>37.159999999999997</v>
      </c>
      <c r="X52" s="165">
        <v>16.034199999999998</v>
      </c>
      <c r="Y52" s="165">
        <v>5.2553000000000001</v>
      </c>
      <c r="Z52" s="165">
        <v>7.2110000000000003</v>
      </c>
      <c r="AA52" s="166"/>
      <c r="AB52" s="166"/>
      <c r="AC52" s="165">
        <v>-70.7</v>
      </c>
      <c r="AD52" s="165">
        <v>-71.08</v>
      </c>
      <c r="AE52" s="166"/>
      <c r="AF52" s="165">
        <v>28.86</v>
      </c>
      <c r="AG52" s="165">
        <v>44</v>
      </c>
      <c r="AH52" s="166"/>
      <c r="AI52" s="166"/>
      <c r="AJ52" s="165">
        <v>-73.62</v>
      </c>
      <c r="AK52" s="165">
        <v>-74.89</v>
      </c>
      <c r="AL52" s="165">
        <v>-39.07</v>
      </c>
      <c r="AM52" s="165">
        <v>75.61</v>
      </c>
      <c r="AN52" s="165">
        <v>75.94</v>
      </c>
      <c r="AO52" s="165">
        <v>23.5627</v>
      </c>
      <c r="AP52" s="165">
        <v>-9.1798000000000002</v>
      </c>
      <c r="AQ52" s="165">
        <v>71.863200000000006</v>
      </c>
      <c r="AR52" s="165">
        <v>74.004599999999996</v>
      </c>
      <c r="AS52" s="165">
        <v>59.702300000000001</v>
      </c>
      <c r="AT52" s="165">
        <v>-59.477899999999998</v>
      </c>
      <c r="AU52" s="165">
        <v>-59.253799999999998</v>
      </c>
      <c r="AV52" s="165">
        <v>34.467100000000002</v>
      </c>
      <c r="AW52" s="165">
        <v>35.2592</v>
      </c>
      <c r="AX52" s="165">
        <v>83.724500000000006</v>
      </c>
      <c r="AY52" s="165">
        <v>86.001800000000003</v>
      </c>
      <c r="AZ52" s="165">
        <v>65.821700000000007</v>
      </c>
      <c r="BA52" s="166"/>
      <c r="BB52" s="165">
        <v>-581.69960000000003</v>
      </c>
      <c r="BC52" s="165">
        <v>6.9687999999999999</v>
      </c>
      <c r="BD52" s="165">
        <v>-12.8</v>
      </c>
      <c r="BE52" s="165">
        <v>-14.2</v>
      </c>
      <c r="BF52" s="165">
        <v>66.759299999999996</v>
      </c>
      <c r="BG52" s="165">
        <v>64.450199999999995</v>
      </c>
      <c r="BH52" s="165">
        <v>-4.7992999999999997</v>
      </c>
      <c r="BI52" s="166"/>
      <c r="BJ52" s="165">
        <v>-84.721000000000004</v>
      </c>
      <c r="BK52" s="165">
        <v>6.1116000000000001</v>
      </c>
      <c r="BL52" s="165">
        <v>8.6638000000000002</v>
      </c>
      <c r="BM52" s="165">
        <v>5.8094999999999999</v>
      </c>
      <c r="BN52" s="165">
        <v>627.36879999999996</v>
      </c>
      <c r="BO52" s="165">
        <v>156.07159999999999</v>
      </c>
      <c r="BP52" s="165">
        <v>156.5599</v>
      </c>
      <c r="BQ52" s="165">
        <v>-516.65769999999998</v>
      </c>
      <c r="BR52" s="165">
        <v>622.68769999999995</v>
      </c>
      <c r="BS52" s="166"/>
      <c r="BT52" s="165">
        <v>-114.36579999999999</v>
      </c>
      <c r="BU52" s="165">
        <v>115.9006</v>
      </c>
      <c r="BV52" s="166"/>
      <c r="BW52" s="165">
        <v>29.79</v>
      </c>
      <c r="BX52" s="165">
        <v>33.99</v>
      </c>
      <c r="BY52" s="165">
        <v>72.69</v>
      </c>
      <c r="BZ52" s="165">
        <v>83.86</v>
      </c>
      <c r="CA52" s="165">
        <v>-34.8247</v>
      </c>
      <c r="CB52" s="165">
        <v>-34.556699999999999</v>
      </c>
      <c r="CC52" s="165">
        <v>99.362499999999997</v>
      </c>
      <c r="CD52" s="165">
        <v>100.29900000000001</v>
      </c>
      <c r="CE52" s="165">
        <v>20.035900000000002</v>
      </c>
      <c r="CF52" s="166"/>
      <c r="CG52" s="165">
        <v>-249.40780000000001</v>
      </c>
      <c r="CH52" s="165">
        <v>5.8545999999999996</v>
      </c>
      <c r="CI52" s="166"/>
      <c r="CJ52" s="166"/>
      <c r="CK52" s="166"/>
      <c r="CL52" s="165">
        <v>121.7</v>
      </c>
      <c r="CM52" s="165">
        <v>110.5</v>
      </c>
      <c r="CN52" s="165">
        <v>-15.58</v>
      </c>
      <c r="CO52" s="165">
        <v>70.715199999999996</v>
      </c>
      <c r="CP52" s="165">
        <v>67.091200000000001</v>
      </c>
      <c r="CQ52" s="165">
        <v>67.882300000000001</v>
      </c>
      <c r="CR52" s="165">
        <v>-1.5619000000000001</v>
      </c>
      <c r="CS52" s="165">
        <v>-1.1453</v>
      </c>
      <c r="CT52" s="165">
        <v>53.265000000000001</v>
      </c>
      <c r="CU52" s="165">
        <v>-107.661</v>
      </c>
      <c r="CV52" s="165">
        <v>61.607700000000001</v>
      </c>
      <c r="CW52" s="165">
        <v>17.368500000000001</v>
      </c>
      <c r="CX52" s="165">
        <v>51.66</v>
      </c>
      <c r="CY52" s="165">
        <v>53.36</v>
      </c>
      <c r="CZ52" s="165">
        <v>63.054200000000002</v>
      </c>
      <c r="DA52" s="165">
        <v>59.770200000000003</v>
      </c>
      <c r="DB52" s="165">
        <v>-33.33</v>
      </c>
      <c r="DC52" s="166"/>
      <c r="DD52" s="166"/>
      <c r="DE52" s="166"/>
      <c r="DF52" s="165">
        <v>-128.81819999999999</v>
      </c>
      <c r="DG52" s="165">
        <v>-27.134</v>
      </c>
      <c r="DH52" s="165">
        <v>-20.555299999999999</v>
      </c>
      <c r="DI52" s="165">
        <v>-110.2</v>
      </c>
      <c r="DJ52" s="165">
        <v>-109.4</v>
      </c>
      <c r="DK52" s="165">
        <v>26.4908</v>
      </c>
      <c r="DL52" s="165">
        <v>53.622399999999999</v>
      </c>
      <c r="DM52" s="165">
        <v>71.870500000000007</v>
      </c>
      <c r="DN52" s="165">
        <v>76.190200000000004</v>
      </c>
      <c r="DO52" s="165">
        <v>53.16</v>
      </c>
      <c r="DP52" s="165">
        <v>-10.18</v>
      </c>
      <c r="DQ52" s="165">
        <v>61.333500000000001</v>
      </c>
      <c r="DR52" s="165">
        <v>127.4597</v>
      </c>
      <c r="DS52" s="165">
        <v>-3.47</v>
      </c>
      <c r="DT52" s="165">
        <v>-3.51</v>
      </c>
      <c r="DU52" s="165">
        <v>77.510000000000005</v>
      </c>
      <c r="DV52" s="165">
        <v>70.91</v>
      </c>
      <c r="DW52" s="165">
        <v>127.9636</v>
      </c>
      <c r="DX52" s="165">
        <v>124.5455</v>
      </c>
      <c r="DY52" s="165">
        <v>-6.8331999999999997</v>
      </c>
      <c r="DZ52" s="165">
        <v>-6.4090999999999996</v>
      </c>
      <c r="EA52" s="165">
        <v>226.3817</v>
      </c>
      <c r="EB52" s="165">
        <v>181.74189999999999</v>
      </c>
      <c r="EC52" s="165">
        <v>174.42</v>
      </c>
      <c r="ED52" s="165">
        <v>176.94059999999999</v>
      </c>
      <c r="EE52" s="165">
        <v>55.840600000000002</v>
      </c>
      <c r="EF52" s="165">
        <v>38.683599999999998</v>
      </c>
      <c r="EG52" s="165">
        <v>-28.613</v>
      </c>
      <c r="EH52" s="165">
        <v>530.06370000000004</v>
      </c>
      <c r="EI52" s="165">
        <v>257.23149999999998</v>
      </c>
      <c r="EJ52" s="166"/>
      <c r="EK52" s="165">
        <v>-27.289100000000001</v>
      </c>
      <c r="EL52" s="165">
        <v>-24.402899999999999</v>
      </c>
      <c r="EM52" s="165">
        <v>25.239899999999999</v>
      </c>
      <c r="EN52" s="165">
        <v>-12.5352</v>
      </c>
      <c r="EO52" s="165">
        <v>-11.465299999999999</v>
      </c>
      <c r="EP52" s="165">
        <v>29.231999999999999</v>
      </c>
      <c r="EQ52" s="165">
        <v>-32.047400000000003</v>
      </c>
      <c r="ER52" s="165">
        <v>-32.904000000000003</v>
      </c>
      <c r="ES52" s="165">
        <v>-3.8449</v>
      </c>
      <c r="ET52" s="166"/>
      <c r="EU52" s="165">
        <v>-10.97</v>
      </c>
      <c r="EV52" s="166"/>
      <c r="EW52" s="165">
        <v>11.4848</v>
      </c>
      <c r="EX52" s="165">
        <v>-72.137699999999995</v>
      </c>
      <c r="EY52" s="165">
        <v>-38.321199999999997</v>
      </c>
      <c r="EZ52" s="165">
        <v>-37.564</v>
      </c>
      <c r="FA52" s="165">
        <v>9.8325999999999993</v>
      </c>
      <c r="FB52" s="165">
        <v>-36.199199999999998</v>
      </c>
      <c r="FC52" s="165">
        <v>0</v>
      </c>
      <c r="FD52" s="165">
        <v>23.8109</v>
      </c>
      <c r="FE52" s="166"/>
      <c r="FF52" s="165">
        <v>23.294799999999999</v>
      </c>
      <c r="FG52" s="165">
        <v>32.988</v>
      </c>
      <c r="FH52" s="165">
        <v>32.821399999999997</v>
      </c>
      <c r="FI52" s="165">
        <v>32.309399999999997</v>
      </c>
      <c r="FJ52" s="165">
        <v>34.663499999999999</v>
      </c>
      <c r="FK52" s="165">
        <v>34.663499999999999</v>
      </c>
      <c r="FL52" s="165">
        <v>20.4297</v>
      </c>
      <c r="FM52" s="165">
        <v>9.2264999999999997</v>
      </c>
      <c r="FN52" s="165">
        <v>8.8827999999999996</v>
      </c>
      <c r="FO52" s="165">
        <v>2.1173999999999999</v>
      </c>
      <c r="FP52" s="165">
        <v>0</v>
      </c>
      <c r="FQ52" s="165">
        <v>12.0943</v>
      </c>
      <c r="FR52" s="165">
        <v>3.09</v>
      </c>
      <c r="FS52" s="165">
        <v>10.979799999999999</v>
      </c>
      <c r="FT52" s="165">
        <v>1.4443999999999999</v>
      </c>
      <c r="FU52" s="165">
        <v>-6.63</v>
      </c>
      <c r="FV52" s="165">
        <v>14.68</v>
      </c>
      <c r="FW52" s="165">
        <v>11.539300000000001</v>
      </c>
      <c r="FX52" s="166"/>
      <c r="FY52" s="165">
        <v>-3.15</v>
      </c>
      <c r="FZ52" s="165">
        <v>4.5650000000000004</v>
      </c>
      <c r="GA52" s="166"/>
      <c r="GB52" s="165">
        <v>48.77</v>
      </c>
      <c r="GC52" s="165">
        <v>-6.6106999999999996</v>
      </c>
      <c r="GD52" s="165">
        <v>0.49809999999999999</v>
      </c>
      <c r="GE52" s="165">
        <v>15.68</v>
      </c>
      <c r="GF52" s="165">
        <v>94.650800000000004</v>
      </c>
      <c r="GG52" s="165">
        <v>19</v>
      </c>
      <c r="GH52" s="165">
        <v>-28.598299999999998</v>
      </c>
      <c r="GI52" s="165">
        <v>-4.4882</v>
      </c>
      <c r="GJ52" s="165">
        <v>-4.5101000000000004</v>
      </c>
      <c r="GK52" s="165">
        <v>2.7650999999999999</v>
      </c>
      <c r="GL52" s="166"/>
      <c r="GM52" s="166"/>
      <c r="GN52" s="165">
        <v>-16.1553</v>
      </c>
      <c r="GO52" s="165">
        <v>-47.929699999999997</v>
      </c>
      <c r="GP52" s="165">
        <v>13.167899999999999</v>
      </c>
      <c r="GQ52" s="165">
        <v>51.092199999999998</v>
      </c>
      <c r="GR52" s="165">
        <v>65.153599999999997</v>
      </c>
      <c r="GS52" s="165">
        <v>64.286799999999999</v>
      </c>
      <c r="GT52" s="165">
        <v>-181.42519999999999</v>
      </c>
      <c r="GU52" s="165">
        <v>-26.712</v>
      </c>
      <c r="GV52" s="165">
        <v>43.118099999999998</v>
      </c>
      <c r="GW52" s="165">
        <v>-67.616</v>
      </c>
      <c r="GX52" s="165">
        <v>10.2455</v>
      </c>
      <c r="GY52" s="165">
        <v>14.4658</v>
      </c>
      <c r="GZ52" s="165">
        <v>14.125299999999999</v>
      </c>
      <c r="HA52" s="166"/>
      <c r="HB52" s="165">
        <v>138.49809999999999</v>
      </c>
      <c r="HC52" s="165">
        <v>137.71559999999999</v>
      </c>
      <c r="HD52" s="165">
        <v>177.7</v>
      </c>
      <c r="HE52" s="165">
        <v>-179.56559999999999</v>
      </c>
      <c r="HF52" s="165">
        <v>-431.65839999999997</v>
      </c>
      <c r="HG52" s="165">
        <v>428.36309999999997</v>
      </c>
      <c r="HH52" s="165">
        <v>419.7183</v>
      </c>
      <c r="HI52" s="165">
        <v>-130.22229999999999</v>
      </c>
      <c r="HJ52" s="165">
        <v>-130.84460000000001</v>
      </c>
      <c r="HK52" s="165">
        <v>-50.658900000000003</v>
      </c>
      <c r="HL52" s="165">
        <v>-40.017699999999998</v>
      </c>
      <c r="HM52" s="165">
        <v>71.781899999999993</v>
      </c>
      <c r="HN52" s="165">
        <v>71.051900000000003</v>
      </c>
      <c r="HO52" s="166"/>
      <c r="HP52" s="166"/>
      <c r="HQ52" s="165">
        <v>26.128599999999999</v>
      </c>
      <c r="HR52" s="165">
        <v>25.238700000000001</v>
      </c>
      <c r="HS52" s="165">
        <v>-62.587800000000001</v>
      </c>
      <c r="HT52" s="165">
        <v>-62.643799999999999</v>
      </c>
      <c r="HU52" s="165">
        <v>105.45</v>
      </c>
      <c r="HV52" s="165">
        <v>104.63</v>
      </c>
      <c r="HW52" s="165">
        <v>13.5</v>
      </c>
      <c r="HX52" s="165">
        <v>13.8</v>
      </c>
      <c r="HY52" s="165">
        <v>21.863600000000002</v>
      </c>
      <c r="HZ52" s="165">
        <v>36.32</v>
      </c>
      <c r="IA52" s="165">
        <v>-341.69479999999999</v>
      </c>
      <c r="IB52" s="165">
        <v>93.893600000000006</v>
      </c>
      <c r="IC52" s="165">
        <v>94.294899999999998</v>
      </c>
      <c r="ID52" s="165">
        <v>13.9</v>
      </c>
      <c r="IE52" s="165">
        <v>-14.8</v>
      </c>
      <c r="IF52" s="165">
        <v>-24.1</v>
      </c>
      <c r="IG52" s="165">
        <v>-24.2</v>
      </c>
      <c r="IH52" s="165">
        <v>1.0979000000000001</v>
      </c>
      <c r="II52" s="165">
        <v>0.88800000000000001</v>
      </c>
      <c r="IJ52" s="165">
        <v>-417.7747</v>
      </c>
      <c r="IK52" s="165">
        <v>-231.28819999999999</v>
      </c>
      <c r="IL52" s="165">
        <v>474.44060000000002</v>
      </c>
      <c r="IM52" s="165">
        <v>388.98140000000001</v>
      </c>
      <c r="IN52" s="165">
        <v>82.719200000000001</v>
      </c>
      <c r="IO52" s="165">
        <v>-376.03789999999998</v>
      </c>
      <c r="IP52" s="165">
        <v>376.07330000000002</v>
      </c>
      <c r="IQ52" s="165">
        <v>-146.44540000000001</v>
      </c>
      <c r="IR52" s="165">
        <v>-215.0009</v>
      </c>
      <c r="IS52" s="165">
        <v>-375.02330000000001</v>
      </c>
      <c r="IT52" s="165">
        <v>111.2963</v>
      </c>
      <c r="IU52" s="165">
        <v>109.72929999999999</v>
      </c>
      <c r="IV52" s="165">
        <v>148.91309999999999</v>
      </c>
      <c r="IW52" s="165">
        <v>-457.2568</v>
      </c>
      <c r="IX52" s="165">
        <v>225.05760000000001</v>
      </c>
      <c r="IY52" s="165">
        <v>-240.52160000000001</v>
      </c>
      <c r="IZ52" s="165">
        <v>244.80459999999999</v>
      </c>
      <c r="JA52" s="165">
        <v>-7.8567</v>
      </c>
      <c r="JB52" s="166"/>
      <c r="JC52" s="165">
        <v>12.32</v>
      </c>
      <c r="JD52" s="165">
        <v>6.742</v>
      </c>
      <c r="JE52" s="165">
        <v>6.7370000000000001</v>
      </c>
      <c r="JF52" s="165">
        <v>-12.32</v>
      </c>
      <c r="JG52" s="165">
        <v>-11.04</v>
      </c>
      <c r="JH52" s="166"/>
      <c r="JI52" s="165">
        <v>10.93</v>
      </c>
      <c r="JJ52" s="165">
        <v>-19.569700000000001</v>
      </c>
      <c r="JK52" s="165">
        <v>-21.181000000000001</v>
      </c>
      <c r="JL52" s="165">
        <v>0.2</v>
      </c>
      <c r="JM52" s="165">
        <v>51.834000000000003</v>
      </c>
      <c r="JN52" s="165">
        <v>53.131999999999998</v>
      </c>
      <c r="JO52" s="165">
        <v>11.2903</v>
      </c>
      <c r="JP52" s="165">
        <v>13.3742</v>
      </c>
      <c r="JQ52" s="165">
        <v>47.863900000000001</v>
      </c>
      <c r="JR52" s="165">
        <v>46.1541</v>
      </c>
      <c r="JS52" s="165">
        <v>47.254800000000003</v>
      </c>
      <c r="JT52" s="166"/>
      <c r="JU52" s="165">
        <v>16.600000000000001</v>
      </c>
      <c r="JV52" s="165">
        <v>35.088500000000003</v>
      </c>
      <c r="JW52" s="165">
        <v>9.19</v>
      </c>
      <c r="JX52" s="166"/>
      <c r="JY52" s="165">
        <v>-40.024900000000002</v>
      </c>
      <c r="JZ52" s="165">
        <v>77.567400000000006</v>
      </c>
      <c r="KA52" s="165">
        <v>51.329099999999997</v>
      </c>
      <c r="KB52" s="165">
        <v>-39.725299999999997</v>
      </c>
      <c r="KC52" s="165">
        <v>-76.537999999999997</v>
      </c>
      <c r="KD52" s="165">
        <v>38.691899999999997</v>
      </c>
      <c r="KE52" s="165">
        <v>36.910899999999998</v>
      </c>
      <c r="KF52" s="165">
        <v>-24.6</v>
      </c>
      <c r="KG52" s="165">
        <v>25.4</v>
      </c>
      <c r="KH52" s="165">
        <v>-4.4071999999999996</v>
      </c>
      <c r="KI52" s="165">
        <v>151.5179</v>
      </c>
    </row>
    <row r="53" spans="1:295" ht="18" customHeight="1" x14ac:dyDescent="0.3">
      <c r="A53" s="162" t="s">
        <v>42</v>
      </c>
      <c r="B53" s="162" t="s">
        <v>773</v>
      </c>
      <c r="C53" s="165">
        <v>0</v>
      </c>
      <c r="D53" s="165">
        <v>21.118600000000001</v>
      </c>
      <c r="E53" s="165">
        <v>-25.345600000000001</v>
      </c>
      <c r="F53" s="165">
        <v>10.700900000000001</v>
      </c>
      <c r="G53" s="165">
        <v>11.5991</v>
      </c>
      <c r="H53" s="166"/>
      <c r="I53" s="165">
        <v>39.0349</v>
      </c>
      <c r="J53" s="165">
        <v>-77.357500000000002</v>
      </c>
      <c r="K53" s="165">
        <v>56.277200000000001</v>
      </c>
      <c r="L53" s="165">
        <v>28.705100000000002</v>
      </c>
      <c r="M53" s="165">
        <v>27.8367</v>
      </c>
      <c r="N53" s="165">
        <v>-26.64</v>
      </c>
      <c r="O53" s="165">
        <v>-40.582999999999998</v>
      </c>
      <c r="P53" s="165">
        <v>35.200000000000003</v>
      </c>
      <c r="Q53" s="165">
        <v>13.247999999999999</v>
      </c>
      <c r="R53" s="165">
        <v>-33</v>
      </c>
      <c r="S53" s="165">
        <v>13.7538</v>
      </c>
      <c r="T53" s="165">
        <v>35.596200000000003</v>
      </c>
      <c r="U53" s="165">
        <v>21.163</v>
      </c>
      <c r="V53" s="165">
        <v>21.702500000000001</v>
      </c>
      <c r="W53" s="165">
        <v>35.793199999999999</v>
      </c>
      <c r="X53" s="165">
        <v>16.476400000000002</v>
      </c>
      <c r="Y53" s="165">
        <v>6.1848999999999998</v>
      </c>
      <c r="Z53" s="165">
        <v>8.3749000000000002</v>
      </c>
      <c r="AA53" s="166"/>
      <c r="AB53" s="166"/>
      <c r="AC53" s="165">
        <v>-67.930000000000007</v>
      </c>
      <c r="AD53" s="165">
        <v>-67.83</v>
      </c>
      <c r="AE53" s="166"/>
      <c r="AF53" s="165">
        <v>26.64</v>
      </c>
      <c r="AG53" s="165">
        <v>39.6</v>
      </c>
      <c r="AH53" s="166"/>
      <c r="AI53" s="166"/>
      <c r="AJ53" s="165">
        <v>-65.510000000000005</v>
      </c>
      <c r="AK53" s="165">
        <v>-66.05</v>
      </c>
      <c r="AL53" s="165">
        <v>-46.77</v>
      </c>
      <c r="AM53" s="165">
        <v>66.72</v>
      </c>
      <c r="AN53" s="165">
        <v>66.69</v>
      </c>
      <c r="AO53" s="165">
        <v>22.415900000000001</v>
      </c>
      <c r="AP53" s="165">
        <v>-8.4475999999999996</v>
      </c>
      <c r="AQ53" s="165">
        <v>68.5762</v>
      </c>
      <c r="AR53" s="165">
        <v>70.427800000000005</v>
      </c>
      <c r="AS53" s="165">
        <v>58.560099999999998</v>
      </c>
      <c r="AT53" s="165">
        <v>-47.823399999999999</v>
      </c>
      <c r="AU53" s="165">
        <v>-48.607100000000003</v>
      </c>
      <c r="AV53" s="165">
        <v>12.664400000000001</v>
      </c>
      <c r="AW53" s="165">
        <v>12.2873</v>
      </c>
      <c r="AX53" s="165">
        <v>80.9114</v>
      </c>
      <c r="AY53" s="165">
        <v>82.786799999999999</v>
      </c>
      <c r="AZ53" s="165">
        <v>28.3782</v>
      </c>
      <c r="BA53" s="166"/>
      <c r="BB53" s="165">
        <v>-542.04939999999999</v>
      </c>
      <c r="BC53" s="165">
        <v>14.326599999999999</v>
      </c>
      <c r="BD53" s="165">
        <v>-17.3</v>
      </c>
      <c r="BE53" s="165">
        <v>-18</v>
      </c>
      <c r="BF53" s="165">
        <v>55.195599999999999</v>
      </c>
      <c r="BG53" s="165">
        <v>54.1873</v>
      </c>
      <c r="BH53" s="165">
        <v>-4.7016999999999998</v>
      </c>
      <c r="BI53" s="166"/>
      <c r="BJ53" s="165">
        <v>-67.778400000000005</v>
      </c>
      <c r="BK53" s="165">
        <v>4.6128999999999998</v>
      </c>
      <c r="BL53" s="165">
        <v>6.9393000000000002</v>
      </c>
      <c r="BM53" s="165">
        <v>4.8731</v>
      </c>
      <c r="BN53" s="165">
        <v>586.07730000000004</v>
      </c>
      <c r="BO53" s="165">
        <v>154.69829999999999</v>
      </c>
      <c r="BP53" s="165">
        <v>154.36259999999999</v>
      </c>
      <c r="BQ53" s="165">
        <v>-483.64690000000002</v>
      </c>
      <c r="BR53" s="165">
        <v>600.84450000000004</v>
      </c>
      <c r="BS53" s="166"/>
      <c r="BT53" s="165">
        <v>-123.2513</v>
      </c>
      <c r="BU53" s="165">
        <v>125.3214</v>
      </c>
      <c r="BV53" s="165">
        <v>98.518100000000004</v>
      </c>
      <c r="BW53" s="165">
        <v>29.47</v>
      </c>
      <c r="BX53" s="165">
        <v>31.79</v>
      </c>
      <c r="BY53" s="165">
        <v>70.510000000000005</v>
      </c>
      <c r="BZ53" s="165">
        <v>83.71</v>
      </c>
      <c r="CA53" s="165">
        <v>-40.048999999999999</v>
      </c>
      <c r="CB53" s="165">
        <v>-40.048999999999999</v>
      </c>
      <c r="CC53" s="165">
        <v>96.379199999999997</v>
      </c>
      <c r="CD53" s="165">
        <v>96.971599999999995</v>
      </c>
      <c r="CE53" s="165">
        <v>21.013200000000001</v>
      </c>
      <c r="CF53" s="166"/>
      <c r="CG53" s="165">
        <v>-233.77770000000001</v>
      </c>
      <c r="CH53" s="165">
        <v>2.0457000000000001</v>
      </c>
      <c r="CI53" s="166"/>
      <c r="CJ53" s="166"/>
      <c r="CK53" s="166"/>
      <c r="CL53" s="165">
        <v>114.2</v>
      </c>
      <c r="CM53" s="165">
        <v>104.6</v>
      </c>
      <c r="CN53" s="165">
        <v>-15.24</v>
      </c>
      <c r="CO53" s="165">
        <v>68.989000000000004</v>
      </c>
      <c r="CP53" s="165">
        <v>65.869600000000005</v>
      </c>
      <c r="CQ53" s="165">
        <v>66.754800000000003</v>
      </c>
      <c r="CR53" s="165">
        <v>-4.8029999999999999</v>
      </c>
      <c r="CS53" s="165">
        <v>-4.4488000000000003</v>
      </c>
      <c r="CT53" s="165">
        <v>62.882399999999997</v>
      </c>
      <c r="CU53" s="165">
        <v>-111.8982</v>
      </c>
      <c r="CV53" s="165">
        <v>71.6982</v>
      </c>
      <c r="CW53" s="165">
        <v>17.314499999999999</v>
      </c>
      <c r="CX53" s="165">
        <v>47.7</v>
      </c>
      <c r="CY53" s="165">
        <v>48.59</v>
      </c>
      <c r="CZ53" s="165">
        <v>58.8354</v>
      </c>
      <c r="DA53" s="165">
        <v>55.229199999999999</v>
      </c>
      <c r="DB53" s="165">
        <v>-31.55</v>
      </c>
      <c r="DC53" s="166"/>
      <c r="DD53" s="166"/>
      <c r="DE53" s="166"/>
      <c r="DF53" s="165">
        <v>-102.0883</v>
      </c>
      <c r="DG53" s="165">
        <v>-25.317900000000002</v>
      </c>
      <c r="DH53" s="165">
        <v>-19.2211</v>
      </c>
      <c r="DI53" s="165">
        <v>-104.1</v>
      </c>
      <c r="DJ53" s="165">
        <v>-103.7</v>
      </c>
      <c r="DK53" s="165">
        <v>26.0349</v>
      </c>
      <c r="DL53" s="165">
        <v>49.520899999999997</v>
      </c>
      <c r="DM53" s="165">
        <v>65.765100000000004</v>
      </c>
      <c r="DN53" s="165">
        <v>70.330799999999996</v>
      </c>
      <c r="DO53" s="165">
        <v>49.3</v>
      </c>
      <c r="DP53" s="165">
        <v>-8.84</v>
      </c>
      <c r="DQ53" s="165">
        <v>62.155000000000001</v>
      </c>
      <c r="DR53" s="165">
        <v>99.200599999999994</v>
      </c>
      <c r="DS53" s="165">
        <v>-26.34</v>
      </c>
      <c r="DT53" s="165">
        <v>-26.49</v>
      </c>
      <c r="DU53" s="165">
        <v>116.51</v>
      </c>
      <c r="DV53" s="165">
        <v>69.680000000000007</v>
      </c>
      <c r="DW53" s="165">
        <v>100.1091</v>
      </c>
      <c r="DX53" s="165">
        <v>99.690899999999999</v>
      </c>
      <c r="DY53" s="165">
        <v>-16.991299999999999</v>
      </c>
      <c r="DZ53" s="165">
        <v>-17.190899999999999</v>
      </c>
      <c r="EA53" s="165">
        <v>213.9991</v>
      </c>
      <c r="EB53" s="165">
        <v>167.3253</v>
      </c>
      <c r="EC53" s="165">
        <v>162.06809999999999</v>
      </c>
      <c r="ED53" s="165">
        <v>164.727</v>
      </c>
      <c r="EE53" s="165">
        <v>68.349999999999994</v>
      </c>
      <c r="EF53" s="165">
        <v>55.5045</v>
      </c>
      <c r="EG53" s="165">
        <v>-27.579000000000001</v>
      </c>
      <c r="EH53" s="165">
        <v>493.19200000000001</v>
      </c>
      <c r="EI53" s="165">
        <v>218.65430000000001</v>
      </c>
      <c r="EJ53" s="166"/>
      <c r="EK53" s="165">
        <v>-26.6709</v>
      </c>
      <c r="EL53" s="165">
        <v>-23.703199999999999</v>
      </c>
      <c r="EM53" s="165">
        <v>8.3163</v>
      </c>
      <c r="EN53" s="165">
        <v>-29.355699999999999</v>
      </c>
      <c r="EO53" s="165">
        <v>-26.8794</v>
      </c>
      <c r="EP53" s="165">
        <v>161.34</v>
      </c>
      <c r="EQ53" s="165">
        <v>-52.662599999999998</v>
      </c>
      <c r="ER53" s="165">
        <v>-53.219099999999997</v>
      </c>
      <c r="ES53" s="165">
        <v>-21.1572</v>
      </c>
      <c r="ET53" s="166"/>
      <c r="EU53" s="165">
        <v>-10.95</v>
      </c>
      <c r="EV53" s="165">
        <v>106.6</v>
      </c>
      <c r="EW53" s="165">
        <v>10.6006</v>
      </c>
      <c r="EX53" s="165">
        <v>-100.9657</v>
      </c>
      <c r="EY53" s="165">
        <v>-36.845599999999997</v>
      </c>
      <c r="EZ53" s="165">
        <v>-36.232900000000001</v>
      </c>
      <c r="FA53" s="165">
        <v>6.9916999999999998</v>
      </c>
      <c r="FB53" s="165">
        <v>-54.178800000000003</v>
      </c>
      <c r="FC53" s="165">
        <v>16.882100000000001</v>
      </c>
      <c r="FD53" s="165">
        <v>23.087800000000001</v>
      </c>
      <c r="FE53" s="166"/>
      <c r="FF53" s="165">
        <v>23.0853</v>
      </c>
      <c r="FG53" s="165">
        <v>33.211300000000001</v>
      </c>
      <c r="FH53" s="165">
        <v>32.834299999999999</v>
      </c>
      <c r="FI53" s="165">
        <v>31.950900000000001</v>
      </c>
      <c r="FJ53" s="165">
        <v>39.854599999999998</v>
      </c>
      <c r="FK53" s="165">
        <v>38.514899999999997</v>
      </c>
      <c r="FL53" s="165">
        <v>7.2005999999999997</v>
      </c>
      <c r="FM53" s="165">
        <v>19.8339</v>
      </c>
      <c r="FN53" s="165">
        <v>19.709700000000002</v>
      </c>
      <c r="FO53" s="165">
        <v>-8.7174999999999994</v>
      </c>
      <c r="FP53" s="165">
        <v>0</v>
      </c>
      <c r="FQ53" s="165">
        <v>9.7139000000000006</v>
      </c>
      <c r="FR53" s="165">
        <v>1.67</v>
      </c>
      <c r="FS53" s="165">
        <v>11.258100000000001</v>
      </c>
      <c r="FT53" s="165">
        <v>1.3504</v>
      </c>
      <c r="FU53" s="165">
        <v>-6.64</v>
      </c>
      <c r="FV53" s="165">
        <v>14.44</v>
      </c>
      <c r="FW53" s="165">
        <v>0</v>
      </c>
      <c r="FX53" s="166"/>
      <c r="FY53" s="165">
        <v>-3.6440000000000001</v>
      </c>
      <c r="FZ53" s="165">
        <v>4.6210000000000004</v>
      </c>
      <c r="GA53" s="166"/>
      <c r="GB53" s="165">
        <v>46.94</v>
      </c>
      <c r="GC53" s="165">
        <v>-0.1671</v>
      </c>
      <c r="GD53" s="165">
        <v>8.0060000000000002</v>
      </c>
      <c r="GE53" s="165">
        <v>15.86</v>
      </c>
      <c r="GF53" s="165">
        <v>91.829499999999996</v>
      </c>
      <c r="GG53" s="165">
        <v>21.3</v>
      </c>
      <c r="GH53" s="165">
        <v>-27.057700000000001</v>
      </c>
      <c r="GI53" s="165">
        <v>-3.3487</v>
      </c>
      <c r="GJ53" s="165">
        <v>-3.0908000000000002</v>
      </c>
      <c r="GK53" s="165">
        <v>2.4655999999999998</v>
      </c>
      <c r="GL53" s="166"/>
      <c r="GM53" s="166"/>
      <c r="GN53" s="165">
        <v>-15.2117</v>
      </c>
      <c r="GO53" s="165">
        <v>-44.282200000000003</v>
      </c>
      <c r="GP53" s="165">
        <v>13.079700000000001</v>
      </c>
      <c r="GQ53" s="165">
        <v>46.006999999999998</v>
      </c>
      <c r="GR53" s="166"/>
      <c r="GS53" s="166"/>
      <c r="GT53" s="165">
        <v>-175.14920000000001</v>
      </c>
      <c r="GU53" s="165">
        <v>-24.950700000000001</v>
      </c>
      <c r="GV53" s="165">
        <v>40.311599999999999</v>
      </c>
      <c r="GW53" s="165">
        <v>-60.965800000000002</v>
      </c>
      <c r="GX53" s="166"/>
      <c r="GY53" s="165">
        <v>13.206</v>
      </c>
      <c r="GZ53" s="165">
        <v>12.891299999999999</v>
      </c>
      <c r="HA53" s="165">
        <v>12.325900000000001</v>
      </c>
      <c r="HB53" s="165">
        <v>130.72239999999999</v>
      </c>
      <c r="HC53" s="165">
        <v>130.69649999999999</v>
      </c>
      <c r="HD53" s="165">
        <v>197</v>
      </c>
      <c r="HE53" s="165">
        <v>-198.3168</v>
      </c>
      <c r="HF53" s="165">
        <v>-440.03100000000001</v>
      </c>
      <c r="HG53" s="165">
        <v>439.45850000000002</v>
      </c>
      <c r="HH53" s="165">
        <v>408.27080000000001</v>
      </c>
      <c r="HI53" s="165">
        <v>-125.9367</v>
      </c>
      <c r="HJ53" s="165">
        <v>-125.14490000000001</v>
      </c>
      <c r="HK53" s="165">
        <v>-53.769500000000001</v>
      </c>
      <c r="HL53" s="165">
        <v>-44.523600000000002</v>
      </c>
      <c r="HM53" s="165">
        <v>73.0989</v>
      </c>
      <c r="HN53" s="165">
        <v>71.075100000000006</v>
      </c>
      <c r="HO53" s="165">
        <v>-85.024100000000004</v>
      </c>
      <c r="HP53" s="165">
        <v>-81.568299999999994</v>
      </c>
      <c r="HQ53" s="165">
        <v>24.315899999999999</v>
      </c>
      <c r="HR53" s="165">
        <v>24.2499</v>
      </c>
      <c r="HS53" s="165">
        <v>-68.614599999999996</v>
      </c>
      <c r="HT53" s="165">
        <v>-67.738900000000001</v>
      </c>
      <c r="HU53" s="165">
        <v>97.24</v>
      </c>
      <c r="HV53" s="165">
        <v>97.29</v>
      </c>
      <c r="HW53" s="165">
        <v>10.1</v>
      </c>
      <c r="HX53" s="165">
        <v>10.5</v>
      </c>
      <c r="HY53" s="165">
        <v>21.720500000000001</v>
      </c>
      <c r="HZ53" s="165">
        <v>34.159999999999997</v>
      </c>
      <c r="IA53" s="165">
        <v>-326.32339999999999</v>
      </c>
      <c r="IB53" s="165">
        <v>87.709699999999998</v>
      </c>
      <c r="IC53" s="165">
        <v>88.117199999999997</v>
      </c>
      <c r="ID53" s="165">
        <v>12.8</v>
      </c>
      <c r="IE53" s="165">
        <v>-19.3</v>
      </c>
      <c r="IF53" s="165">
        <v>-23.3</v>
      </c>
      <c r="IG53" s="165">
        <v>-23.3</v>
      </c>
      <c r="IH53" s="166"/>
      <c r="II53" s="166"/>
      <c r="IJ53" s="165">
        <v>-400.33260000000001</v>
      </c>
      <c r="IK53" s="165">
        <v>-192.5291</v>
      </c>
      <c r="IL53" s="165">
        <v>452.14850000000001</v>
      </c>
      <c r="IM53" s="165">
        <v>369.3965</v>
      </c>
      <c r="IN53" s="165">
        <v>90.135999999999996</v>
      </c>
      <c r="IO53" s="165">
        <v>-359.29599999999999</v>
      </c>
      <c r="IP53" s="165">
        <v>359.2715</v>
      </c>
      <c r="IQ53" s="165">
        <v>-147.29310000000001</v>
      </c>
      <c r="IR53" s="165">
        <v>-207.32849999999999</v>
      </c>
      <c r="IS53" s="165">
        <v>-358.26740000000001</v>
      </c>
      <c r="IT53" s="165">
        <v>103.7381</v>
      </c>
      <c r="IU53" s="165">
        <v>101.5227</v>
      </c>
      <c r="IV53" s="165">
        <v>145.8424</v>
      </c>
      <c r="IW53" s="165">
        <v>-437.7833</v>
      </c>
      <c r="IX53" s="165">
        <v>217.36359999999999</v>
      </c>
      <c r="IY53" s="165">
        <v>-228.1362</v>
      </c>
      <c r="IZ53" s="165">
        <v>232.18450000000001</v>
      </c>
      <c r="JA53" s="165">
        <v>-8.9389000000000003</v>
      </c>
      <c r="JB53" s="166"/>
      <c r="JC53" s="165">
        <v>9.36</v>
      </c>
      <c r="JD53" s="165">
        <v>7.1029999999999998</v>
      </c>
      <c r="JE53" s="165">
        <v>7.117</v>
      </c>
      <c r="JF53" s="165">
        <v>-8.8000000000000007</v>
      </c>
      <c r="JG53" s="165">
        <v>-13.2</v>
      </c>
      <c r="JH53" s="166"/>
      <c r="JI53" s="165">
        <v>14.4152</v>
      </c>
      <c r="JJ53" s="165">
        <v>-20.857600000000001</v>
      </c>
      <c r="JK53" s="165">
        <v>-22.9969</v>
      </c>
      <c r="JL53" s="165">
        <v>0.7</v>
      </c>
      <c r="JM53" s="165">
        <v>52.505000000000003</v>
      </c>
      <c r="JN53" s="165">
        <v>52.097000000000001</v>
      </c>
      <c r="JO53" s="165">
        <v>11.2555</v>
      </c>
      <c r="JP53" s="165">
        <v>13.295199999999999</v>
      </c>
      <c r="JQ53" s="165">
        <v>47.241300000000003</v>
      </c>
      <c r="JR53" s="165">
        <v>46.3294</v>
      </c>
      <c r="JS53" s="165">
        <v>46.8825</v>
      </c>
      <c r="JT53" s="166"/>
      <c r="JU53" s="165">
        <v>20.6</v>
      </c>
      <c r="JV53" s="165">
        <v>36.585799999999999</v>
      </c>
      <c r="JW53" s="165">
        <v>8.39</v>
      </c>
      <c r="JX53" s="166"/>
      <c r="JY53" s="165">
        <v>-43.819400000000002</v>
      </c>
      <c r="JZ53" s="165">
        <v>78.403499999999994</v>
      </c>
      <c r="KA53" s="165">
        <v>54.712600000000002</v>
      </c>
      <c r="KB53" s="165">
        <v>-42.686399999999999</v>
      </c>
      <c r="KC53" s="165">
        <v>-77.014099999999999</v>
      </c>
      <c r="KD53" s="165">
        <v>43.183100000000003</v>
      </c>
      <c r="KE53" s="165">
        <v>33.628700000000002</v>
      </c>
      <c r="KF53" s="165">
        <v>-28.7</v>
      </c>
      <c r="KG53" s="165">
        <v>28.4</v>
      </c>
      <c r="KH53" s="165">
        <v>-35.78</v>
      </c>
      <c r="KI53" s="165">
        <v>179.96549999999999</v>
      </c>
    </row>
    <row r="54" spans="1:295" ht="18" customHeight="1" x14ac:dyDescent="0.3">
      <c r="A54" s="162" t="s">
        <v>42</v>
      </c>
      <c r="B54" s="162" t="s">
        <v>774</v>
      </c>
      <c r="C54" s="165">
        <v>0</v>
      </c>
      <c r="D54" s="165">
        <v>20.2803</v>
      </c>
      <c r="E54" s="165">
        <v>-24.004300000000001</v>
      </c>
      <c r="F54" s="165">
        <v>10.0464</v>
      </c>
      <c r="G54" s="165">
        <v>10.905200000000001</v>
      </c>
      <c r="H54" s="166"/>
      <c r="I54" s="165">
        <v>36.2119</v>
      </c>
      <c r="J54" s="165">
        <v>-73.389600000000002</v>
      </c>
      <c r="K54" s="165">
        <v>51.924799999999998</v>
      </c>
      <c r="L54" s="165">
        <v>26.299199999999999</v>
      </c>
      <c r="M54" s="165">
        <v>25.586400000000001</v>
      </c>
      <c r="N54" s="165">
        <v>-22.2</v>
      </c>
      <c r="O54" s="165">
        <v>-36.491</v>
      </c>
      <c r="P54" s="165">
        <v>30.8</v>
      </c>
      <c r="Q54" s="165">
        <v>12.42</v>
      </c>
      <c r="R54" s="165">
        <v>-30.8</v>
      </c>
      <c r="S54" s="165">
        <v>13.3147</v>
      </c>
      <c r="T54" s="165">
        <v>33.163800000000002</v>
      </c>
      <c r="U54" s="165">
        <v>20.061499999999999</v>
      </c>
      <c r="V54" s="165">
        <v>20.171299999999999</v>
      </c>
      <c r="W54" s="165">
        <v>33.6267</v>
      </c>
      <c r="X54" s="165">
        <v>15.2065</v>
      </c>
      <c r="Y54" s="165">
        <v>5.9820000000000002</v>
      </c>
      <c r="Z54" s="165">
        <v>8.0833999999999993</v>
      </c>
      <c r="AA54" s="166"/>
      <c r="AB54" s="166"/>
      <c r="AC54" s="165">
        <v>-63.52</v>
      </c>
      <c r="AD54" s="165">
        <v>-63.45</v>
      </c>
      <c r="AE54" s="166"/>
      <c r="AF54" s="165">
        <v>22.2</v>
      </c>
      <c r="AG54" s="165">
        <v>35.200000000000003</v>
      </c>
      <c r="AH54" s="166"/>
      <c r="AI54" s="166"/>
      <c r="AJ54" s="165">
        <v>-67</v>
      </c>
      <c r="AK54" s="165">
        <v>-66.760000000000005</v>
      </c>
      <c r="AL54" s="165">
        <v>-36.56</v>
      </c>
      <c r="AM54" s="165">
        <v>68.23</v>
      </c>
      <c r="AN54" s="165">
        <v>68.58</v>
      </c>
      <c r="AO54" s="165">
        <v>21.333500000000001</v>
      </c>
      <c r="AP54" s="165">
        <v>-7.8784000000000001</v>
      </c>
      <c r="AQ54" s="165">
        <v>64.650300000000001</v>
      </c>
      <c r="AR54" s="165">
        <v>67.117599999999996</v>
      </c>
      <c r="AS54" s="165">
        <v>56.037399999999998</v>
      </c>
      <c r="AT54" s="165">
        <v>-49.0291</v>
      </c>
      <c r="AU54" s="165">
        <v>-49.584499999999998</v>
      </c>
      <c r="AV54" s="165">
        <v>36.070099999999996</v>
      </c>
      <c r="AW54" s="165">
        <v>35.828899999999997</v>
      </c>
      <c r="AX54" s="165">
        <v>75.686999999999998</v>
      </c>
      <c r="AY54" s="165">
        <v>75.954899999999995</v>
      </c>
      <c r="AZ54" s="165">
        <v>57.484900000000003</v>
      </c>
      <c r="BA54" s="166"/>
      <c r="BB54" s="165">
        <v>-513.87120000000004</v>
      </c>
      <c r="BC54" s="165">
        <v>15.4017</v>
      </c>
      <c r="BD54" s="165">
        <v>-17.399999999999999</v>
      </c>
      <c r="BE54" s="165">
        <v>-18.2</v>
      </c>
      <c r="BF54" s="165">
        <v>56.374899999999997</v>
      </c>
      <c r="BG54" s="165">
        <v>56.027000000000001</v>
      </c>
      <c r="BH54" s="165">
        <v>-4.3235999999999999</v>
      </c>
      <c r="BI54" s="166"/>
      <c r="BJ54" s="165">
        <v>-69.498599999999996</v>
      </c>
      <c r="BK54" s="165">
        <v>3.9586000000000001</v>
      </c>
      <c r="BL54" s="165">
        <v>6.1334</v>
      </c>
      <c r="BM54" s="165">
        <v>4.1272000000000002</v>
      </c>
      <c r="BN54" s="165">
        <v>583.81889999999999</v>
      </c>
      <c r="BO54" s="165">
        <v>142.0026</v>
      </c>
      <c r="BP54" s="165">
        <v>141.78899999999999</v>
      </c>
      <c r="BQ54" s="165">
        <v>-467.80799999999999</v>
      </c>
      <c r="BR54" s="165">
        <v>558.07770000000005</v>
      </c>
      <c r="BS54" s="166"/>
      <c r="BT54" s="165">
        <v>-69.148700000000005</v>
      </c>
      <c r="BU54" s="165">
        <v>72.294799999999995</v>
      </c>
      <c r="BV54" s="165">
        <v>92.101299999999995</v>
      </c>
      <c r="BW54" s="165">
        <v>28.16</v>
      </c>
      <c r="BX54" s="165">
        <v>29.88</v>
      </c>
      <c r="BY54" s="165">
        <v>66.180000000000007</v>
      </c>
      <c r="BZ54" s="165">
        <v>79.31</v>
      </c>
      <c r="CA54" s="165">
        <v>-43.933700000000002</v>
      </c>
      <c r="CB54" s="165">
        <v>-47.148699999999998</v>
      </c>
      <c r="CC54" s="165">
        <v>99.880700000000004</v>
      </c>
      <c r="CD54" s="165">
        <v>100.71599999999999</v>
      </c>
      <c r="CE54" s="165">
        <v>24.652899999999999</v>
      </c>
      <c r="CF54" s="166"/>
      <c r="CG54" s="165">
        <v>-191.28630000000001</v>
      </c>
      <c r="CH54" s="165">
        <v>-0.65059999999999996</v>
      </c>
      <c r="CI54" s="166"/>
      <c r="CJ54" s="166"/>
      <c r="CK54" s="166"/>
      <c r="CL54" s="165">
        <v>106.7</v>
      </c>
      <c r="CM54" s="165">
        <v>97</v>
      </c>
      <c r="CN54" s="165">
        <v>-14.81</v>
      </c>
      <c r="CO54" s="165">
        <v>70.392099999999999</v>
      </c>
      <c r="CP54" s="165">
        <v>67.212100000000007</v>
      </c>
      <c r="CQ54" s="165">
        <v>67.552199999999999</v>
      </c>
      <c r="CR54" s="165">
        <v>-5.7316000000000003</v>
      </c>
      <c r="CS54" s="165">
        <v>-7.5987</v>
      </c>
      <c r="CT54" s="165">
        <v>61.176299999999998</v>
      </c>
      <c r="CU54" s="165">
        <v>-106.5091</v>
      </c>
      <c r="CV54" s="165">
        <v>66.829800000000006</v>
      </c>
      <c r="CW54" s="165">
        <v>16.159099999999999</v>
      </c>
      <c r="CX54" s="165">
        <v>44.27</v>
      </c>
      <c r="CY54" s="165">
        <v>44.21</v>
      </c>
      <c r="CZ54" s="165">
        <v>55.319800000000001</v>
      </c>
      <c r="DA54" s="165">
        <v>52.299500000000002</v>
      </c>
      <c r="DB54" s="165">
        <v>-29.48</v>
      </c>
      <c r="DC54" s="166"/>
      <c r="DD54" s="166"/>
      <c r="DE54" s="166"/>
      <c r="DF54" s="165">
        <v>-112.22920000000001</v>
      </c>
      <c r="DG54" s="165">
        <v>-24.635899999999999</v>
      </c>
      <c r="DH54" s="165">
        <v>-18.1144</v>
      </c>
      <c r="DI54" s="165">
        <v>-99.1</v>
      </c>
      <c r="DJ54" s="165">
        <v>-96.4</v>
      </c>
      <c r="DK54" s="165">
        <v>25.650300000000001</v>
      </c>
      <c r="DL54" s="165">
        <v>46.591200000000001</v>
      </c>
      <c r="DM54" s="165">
        <v>62.008000000000003</v>
      </c>
      <c r="DN54" s="165">
        <v>65.643299999999996</v>
      </c>
      <c r="DO54" s="165">
        <v>45.83</v>
      </c>
      <c r="DP54" s="165">
        <v>-8.5500000000000007</v>
      </c>
      <c r="DQ54" s="165">
        <v>59.070500000000003</v>
      </c>
      <c r="DR54" s="165">
        <v>113.0164</v>
      </c>
      <c r="DS54" s="165">
        <v>-26.38</v>
      </c>
      <c r="DT54" s="165">
        <v>-26.57</v>
      </c>
      <c r="DU54" s="165">
        <v>111.6</v>
      </c>
      <c r="DV54" s="165">
        <v>66.02</v>
      </c>
      <c r="DW54" s="165">
        <v>113.6182</v>
      </c>
      <c r="DX54" s="165">
        <v>112.67270000000001</v>
      </c>
      <c r="DY54" s="165">
        <v>-16.732099999999999</v>
      </c>
      <c r="DZ54" s="165">
        <v>-16.390899999999998</v>
      </c>
      <c r="EA54" s="165">
        <v>211.20509999999999</v>
      </c>
      <c r="EB54" s="165">
        <v>165.37379999999999</v>
      </c>
      <c r="EC54" s="165">
        <v>159.52459999999999</v>
      </c>
      <c r="ED54" s="165">
        <v>160.86709999999999</v>
      </c>
      <c r="EE54" s="165">
        <v>52.417200000000001</v>
      </c>
      <c r="EF54" s="165">
        <v>43.082599999999999</v>
      </c>
      <c r="EG54" s="165">
        <v>-28.170999999999999</v>
      </c>
      <c r="EH54" s="165">
        <v>486.9579</v>
      </c>
      <c r="EI54" s="165">
        <v>216.59219999999999</v>
      </c>
      <c r="EJ54" s="166"/>
      <c r="EK54" s="165">
        <v>-25.949300000000001</v>
      </c>
      <c r="EL54" s="165">
        <v>-22.969899999999999</v>
      </c>
      <c r="EM54" s="165">
        <v>18.514199999999999</v>
      </c>
      <c r="EN54" s="165">
        <v>-25.751000000000001</v>
      </c>
      <c r="EO54" s="165">
        <v>-23.7623</v>
      </c>
      <c r="EP54" s="165">
        <v>56.88</v>
      </c>
      <c r="EQ54" s="165">
        <v>-43.1736</v>
      </c>
      <c r="ER54" s="165">
        <v>-44.166600000000003</v>
      </c>
      <c r="ES54" s="165">
        <v>-3.8332999999999999</v>
      </c>
      <c r="ET54" s="165">
        <v>14.85</v>
      </c>
      <c r="EU54" s="165">
        <v>-6.56</v>
      </c>
      <c r="EV54" s="165">
        <v>32.5</v>
      </c>
      <c r="EW54" s="165">
        <v>9.6342999999999996</v>
      </c>
      <c r="EX54" s="165">
        <v>-91.625799999999998</v>
      </c>
      <c r="EY54" s="165">
        <v>-37.911200000000001</v>
      </c>
      <c r="EZ54" s="165">
        <v>-36.679200000000002</v>
      </c>
      <c r="FA54" s="165">
        <v>8.7019000000000002</v>
      </c>
      <c r="FB54" s="165">
        <v>-35.619199999999999</v>
      </c>
      <c r="FC54" s="165">
        <v>0</v>
      </c>
      <c r="FD54" s="165">
        <v>23.487100000000002</v>
      </c>
      <c r="FE54" s="166"/>
      <c r="FF54" s="165">
        <v>23.1357</v>
      </c>
      <c r="FG54" s="165">
        <v>32.083399999999997</v>
      </c>
      <c r="FH54" s="165">
        <v>32.513500000000001</v>
      </c>
      <c r="FI54" s="165">
        <v>31.694500000000001</v>
      </c>
      <c r="FJ54" s="165">
        <v>46.385399999999997</v>
      </c>
      <c r="FK54" s="165">
        <v>45.883000000000003</v>
      </c>
      <c r="FL54" s="165">
        <v>3.3491</v>
      </c>
      <c r="FM54" s="165">
        <v>20.042999999999999</v>
      </c>
      <c r="FN54" s="165">
        <v>19.612200000000001</v>
      </c>
      <c r="FO54" s="165">
        <v>-10.564399999999999</v>
      </c>
      <c r="FP54" s="166"/>
      <c r="FQ54" s="165">
        <v>9.3476999999999997</v>
      </c>
      <c r="FR54" s="165">
        <v>0.7</v>
      </c>
      <c r="FS54" s="165">
        <v>10.979799999999999</v>
      </c>
      <c r="FT54" s="165">
        <v>1.1856</v>
      </c>
      <c r="FU54" s="165">
        <v>-6.54</v>
      </c>
      <c r="FV54" s="165">
        <v>14.86</v>
      </c>
      <c r="FW54" s="165">
        <v>0</v>
      </c>
      <c r="FX54" s="166"/>
      <c r="FY54" s="165">
        <v>-4.2210000000000001</v>
      </c>
      <c r="FZ54" s="165">
        <v>4.1749999999999998</v>
      </c>
      <c r="GA54" s="166"/>
      <c r="GB54" s="165">
        <v>45.99</v>
      </c>
      <c r="GC54" s="165">
        <v>4.0486000000000004</v>
      </c>
      <c r="GD54" s="165">
        <v>10.2996</v>
      </c>
      <c r="GE54" s="165">
        <v>15.21</v>
      </c>
      <c r="GF54" s="165">
        <v>90.381399999999999</v>
      </c>
      <c r="GG54" s="165">
        <v>21.6</v>
      </c>
      <c r="GH54" s="165">
        <v>-26.116700000000002</v>
      </c>
      <c r="GI54" s="165">
        <v>-2.5125000000000002</v>
      </c>
      <c r="GJ54" s="165">
        <v>-2.6132</v>
      </c>
      <c r="GK54" s="165">
        <v>2.242</v>
      </c>
      <c r="GL54" s="166"/>
      <c r="GM54" s="166"/>
      <c r="GN54" s="166"/>
      <c r="GO54" s="165">
        <v>-40.644500000000001</v>
      </c>
      <c r="GP54" s="165">
        <v>13.29</v>
      </c>
      <c r="GQ54" s="165">
        <v>42.758000000000003</v>
      </c>
      <c r="GR54" s="166"/>
      <c r="GS54" s="166"/>
      <c r="GT54" s="165">
        <v>-169.44409999999999</v>
      </c>
      <c r="GU54" s="165">
        <v>-23.235900000000001</v>
      </c>
      <c r="GV54" s="165">
        <v>38.422499999999999</v>
      </c>
      <c r="GW54" s="165">
        <v>-55.679400000000001</v>
      </c>
      <c r="GX54" s="166"/>
      <c r="GY54" s="165">
        <v>11.565300000000001</v>
      </c>
      <c r="GZ54" s="165">
        <v>11.2143</v>
      </c>
      <c r="HA54" s="165">
        <v>12</v>
      </c>
      <c r="HB54" s="165">
        <v>132.08029999999999</v>
      </c>
      <c r="HC54" s="165">
        <v>133.47130000000001</v>
      </c>
      <c r="HD54" s="165">
        <v>192.4</v>
      </c>
      <c r="HE54" s="165">
        <v>-192.447</v>
      </c>
      <c r="HF54" s="165">
        <v>-441.32119999999998</v>
      </c>
      <c r="HG54" s="165">
        <v>443.4631</v>
      </c>
      <c r="HH54" s="165">
        <v>402.4973</v>
      </c>
      <c r="HI54" s="165">
        <v>-128.50389999999999</v>
      </c>
      <c r="HJ54" s="165">
        <v>-125.9956</v>
      </c>
      <c r="HK54" s="165">
        <v>-54.980499999999999</v>
      </c>
      <c r="HL54" s="165">
        <v>-45.843600000000002</v>
      </c>
      <c r="HM54" s="165">
        <v>78.551299999999998</v>
      </c>
      <c r="HN54" s="165">
        <v>76.5334</v>
      </c>
      <c r="HO54" s="166"/>
      <c r="HP54" s="166"/>
      <c r="HQ54" s="165">
        <v>25.161799999999999</v>
      </c>
      <c r="HR54" s="165">
        <v>25.1069</v>
      </c>
      <c r="HS54" s="165">
        <v>-62.720300000000002</v>
      </c>
      <c r="HT54" s="165">
        <v>-62.938400000000001</v>
      </c>
      <c r="HU54" s="165">
        <v>105.42</v>
      </c>
      <c r="HV54" s="165">
        <v>104.48</v>
      </c>
      <c r="HW54" s="165">
        <v>9.6999999999999993</v>
      </c>
      <c r="HX54" s="165">
        <v>9.3000000000000007</v>
      </c>
      <c r="HY54" s="165">
        <v>21.391500000000001</v>
      </c>
      <c r="HZ54" s="165">
        <v>31.6</v>
      </c>
      <c r="IA54" s="165">
        <v>-322.7491</v>
      </c>
      <c r="IB54" s="165">
        <v>92.4114</v>
      </c>
      <c r="IC54" s="165">
        <v>92.545199999999994</v>
      </c>
      <c r="ID54" s="165">
        <v>11.7</v>
      </c>
      <c r="IE54" s="165">
        <v>-22.2</v>
      </c>
      <c r="IF54" s="165">
        <v>-22.4</v>
      </c>
      <c r="IG54" s="165">
        <v>-22.5</v>
      </c>
      <c r="IH54" s="165">
        <v>1.1426000000000001</v>
      </c>
      <c r="II54" s="165">
        <v>0.98440000000000005</v>
      </c>
      <c r="IJ54" s="165">
        <v>-396.00319999999999</v>
      </c>
      <c r="IK54" s="165">
        <v>-192.1234</v>
      </c>
      <c r="IL54" s="165">
        <v>460.00510000000003</v>
      </c>
      <c r="IM54" s="165">
        <v>378.11369999999999</v>
      </c>
      <c r="IN54" s="165">
        <v>98.85</v>
      </c>
      <c r="IO54" s="165">
        <v>-366.62450000000001</v>
      </c>
      <c r="IP54" s="165">
        <v>363.00979999999998</v>
      </c>
      <c r="IQ54" s="165">
        <v>-138.15960000000001</v>
      </c>
      <c r="IR54" s="165">
        <v>-213.18029999999999</v>
      </c>
      <c r="IS54" s="165">
        <v>-362.1902</v>
      </c>
      <c r="IT54" s="165">
        <v>110.8674</v>
      </c>
      <c r="IU54" s="165">
        <v>107.8413</v>
      </c>
      <c r="IV54" s="165">
        <v>145.8271</v>
      </c>
      <c r="IW54" s="165">
        <v>-446.53559999999999</v>
      </c>
      <c r="IX54" s="165">
        <v>219.25530000000001</v>
      </c>
      <c r="IY54" s="165">
        <v>-229.9665</v>
      </c>
      <c r="IZ54" s="165">
        <v>237.62700000000001</v>
      </c>
      <c r="JA54" s="165">
        <v>-9.2272999999999996</v>
      </c>
      <c r="JB54" s="166"/>
      <c r="JC54" s="165">
        <v>9.1999999999999993</v>
      </c>
      <c r="JD54" s="165">
        <v>7.5030000000000001</v>
      </c>
      <c r="JE54" s="165">
        <v>7.5140000000000002</v>
      </c>
      <c r="JF54" s="165">
        <v>-10</v>
      </c>
      <c r="JG54" s="165">
        <v>-13.52</v>
      </c>
      <c r="JH54" s="166"/>
      <c r="JI54" s="165">
        <v>14.4152</v>
      </c>
      <c r="JJ54" s="165">
        <v>-22.792400000000001</v>
      </c>
      <c r="JK54" s="165">
        <v>-23.2044</v>
      </c>
      <c r="JL54" s="165">
        <v>3.3</v>
      </c>
      <c r="JM54" s="165">
        <v>52.142000000000003</v>
      </c>
      <c r="JN54" s="165">
        <v>51.24</v>
      </c>
      <c r="JO54" s="166"/>
      <c r="JP54" s="166"/>
      <c r="JQ54" s="165">
        <v>49.657200000000003</v>
      </c>
      <c r="JR54" s="165">
        <v>47.061399999999999</v>
      </c>
      <c r="JS54" s="165">
        <v>50.535499999999999</v>
      </c>
      <c r="JT54" s="166"/>
      <c r="JU54" s="165">
        <v>22.6</v>
      </c>
      <c r="JV54" s="165">
        <v>37.755200000000002</v>
      </c>
      <c r="JW54" s="165">
        <v>7.72</v>
      </c>
      <c r="JX54" s="166"/>
      <c r="JY54" s="165">
        <v>-47.320900000000002</v>
      </c>
      <c r="JZ54" s="165">
        <v>77.602599999999995</v>
      </c>
      <c r="KA54" s="165">
        <v>54.484999999999999</v>
      </c>
      <c r="KB54" s="165">
        <v>-47.779400000000003</v>
      </c>
      <c r="KC54" s="165">
        <v>-75.261300000000006</v>
      </c>
      <c r="KD54" s="165">
        <v>45.667700000000004</v>
      </c>
      <c r="KE54" s="165">
        <v>31.1142</v>
      </c>
      <c r="KF54" s="165">
        <v>-31.8</v>
      </c>
      <c r="KG54" s="165">
        <v>30.5</v>
      </c>
      <c r="KH54" s="165">
        <v>-34.252099999999999</v>
      </c>
      <c r="KI54" s="165">
        <v>183.27289999999999</v>
      </c>
    </row>
    <row r="55" spans="1:295" ht="18" customHeight="1" x14ac:dyDescent="0.3">
      <c r="A55" s="162" t="s">
        <v>42</v>
      </c>
      <c r="B55" s="162" t="s">
        <v>775</v>
      </c>
      <c r="C55" s="165">
        <v>0</v>
      </c>
      <c r="D55" s="165">
        <v>19.308900000000001</v>
      </c>
      <c r="E55" s="165">
        <v>-23.107199999999999</v>
      </c>
      <c r="F55" s="165">
        <v>9.5856999999999992</v>
      </c>
      <c r="G55" s="165">
        <v>10.752599999999999</v>
      </c>
      <c r="H55" s="165">
        <v>0</v>
      </c>
      <c r="I55" s="165">
        <v>34.160800000000002</v>
      </c>
      <c r="J55" s="165">
        <v>-69.011600000000001</v>
      </c>
      <c r="K55" s="165">
        <v>49.411900000000003</v>
      </c>
      <c r="L55" s="165">
        <v>24.917200000000001</v>
      </c>
      <c r="M55" s="165">
        <v>24.45</v>
      </c>
      <c r="N55" s="165">
        <v>-17.760000000000002</v>
      </c>
      <c r="O55" s="165">
        <v>-35.109000000000002</v>
      </c>
      <c r="P55" s="165">
        <v>30.8</v>
      </c>
      <c r="Q55" s="165">
        <v>11.592000000000001</v>
      </c>
      <c r="R55" s="165">
        <v>-30.8</v>
      </c>
      <c r="S55" s="165">
        <v>13.4621</v>
      </c>
      <c r="T55" s="165">
        <v>32.0764</v>
      </c>
      <c r="U55" s="165">
        <v>19.3567</v>
      </c>
      <c r="V55" s="165">
        <v>19.610499999999998</v>
      </c>
      <c r="W55" s="165">
        <v>32.9255</v>
      </c>
      <c r="X55" s="165">
        <v>15.3482</v>
      </c>
      <c r="Y55" s="165">
        <v>6.3871000000000002</v>
      </c>
      <c r="Z55" s="165">
        <v>8.8561999999999994</v>
      </c>
      <c r="AA55" s="166"/>
      <c r="AB55" s="166"/>
      <c r="AC55" s="165">
        <v>-62.85</v>
      </c>
      <c r="AD55" s="165">
        <v>-62.92</v>
      </c>
      <c r="AE55" s="166"/>
      <c r="AF55" s="165">
        <v>17.760000000000002</v>
      </c>
      <c r="AG55" s="165">
        <v>33</v>
      </c>
      <c r="AH55" s="166"/>
      <c r="AI55" s="166"/>
      <c r="AJ55" s="165">
        <v>-59.79</v>
      </c>
      <c r="AK55" s="165">
        <v>-59.94</v>
      </c>
      <c r="AL55" s="165">
        <v>-48.32</v>
      </c>
      <c r="AM55" s="165">
        <v>60.25</v>
      </c>
      <c r="AN55" s="165">
        <v>60.69</v>
      </c>
      <c r="AO55" s="165">
        <v>20.674800000000001</v>
      </c>
      <c r="AP55" s="165">
        <v>-7.2207999999999997</v>
      </c>
      <c r="AQ55" s="165">
        <v>62.766399999999997</v>
      </c>
      <c r="AR55" s="165">
        <v>64.795199999999994</v>
      </c>
      <c r="AS55" s="165">
        <v>50.353299999999997</v>
      </c>
      <c r="AT55" s="165">
        <v>-50.100700000000003</v>
      </c>
      <c r="AU55" s="165">
        <v>-49.928899999999999</v>
      </c>
      <c r="AV55" s="165">
        <v>11.919</v>
      </c>
      <c r="AW55" s="165">
        <v>12.298500000000001</v>
      </c>
      <c r="AX55" s="165">
        <v>74.347399999999993</v>
      </c>
      <c r="AY55" s="165">
        <v>75.686999999999998</v>
      </c>
      <c r="AZ55" s="165">
        <v>20.2117</v>
      </c>
      <c r="BA55" s="166"/>
      <c r="BB55" s="165">
        <v>-470.45420000000001</v>
      </c>
      <c r="BC55" s="165">
        <v>14.2418</v>
      </c>
      <c r="BD55" s="165">
        <v>-17.3</v>
      </c>
      <c r="BE55" s="165">
        <v>-18</v>
      </c>
      <c r="BF55" s="165">
        <v>56.679000000000002</v>
      </c>
      <c r="BG55" s="165">
        <v>55.495899999999999</v>
      </c>
      <c r="BH55" s="165">
        <v>-3.8378000000000001</v>
      </c>
      <c r="BI55" s="166"/>
      <c r="BJ55" s="165">
        <v>-71.783900000000003</v>
      </c>
      <c r="BK55" s="165">
        <v>5.4810999999999996</v>
      </c>
      <c r="BL55" s="165">
        <v>0</v>
      </c>
      <c r="BM55" s="165">
        <v>3.8494000000000002</v>
      </c>
      <c r="BN55" s="165">
        <v>515.36590000000001</v>
      </c>
      <c r="BO55" s="165">
        <v>131.8399</v>
      </c>
      <c r="BP55" s="165">
        <v>131.62629999999999</v>
      </c>
      <c r="BQ55" s="165">
        <v>-457.70850000000002</v>
      </c>
      <c r="BR55" s="165">
        <v>510.05250000000001</v>
      </c>
      <c r="BS55" s="166"/>
      <c r="BT55" s="165">
        <v>-99.358599999999996</v>
      </c>
      <c r="BU55" s="165">
        <v>101.0532</v>
      </c>
      <c r="BV55" s="165">
        <v>89.047499999999999</v>
      </c>
      <c r="BW55" s="165">
        <v>25.44</v>
      </c>
      <c r="BX55" s="165">
        <v>25.59</v>
      </c>
      <c r="BY55" s="165">
        <v>60.01</v>
      </c>
      <c r="BZ55" s="165">
        <v>75.28</v>
      </c>
      <c r="CA55" s="165">
        <v>-36.968000000000004</v>
      </c>
      <c r="CB55" s="165">
        <v>-36.834000000000003</v>
      </c>
      <c r="CC55" s="165">
        <v>95.059899999999999</v>
      </c>
      <c r="CD55" s="165">
        <v>95.484899999999996</v>
      </c>
      <c r="CE55" s="165">
        <v>28.694500000000001</v>
      </c>
      <c r="CF55" s="166"/>
      <c r="CG55" s="165">
        <v>-206.1319</v>
      </c>
      <c r="CH55" s="165">
        <v>6.1074999999999999</v>
      </c>
      <c r="CI55" s="166"/>
      <c r="CJ55" s="166"/>
      <c r="CK55" s="166"/>
      <c r="CL55" s="165">
        <v>95.4</v>
      </c>
      <c r="CM55" s="165">
        <v>86.6</v>
      </c>
      <c r="CN55" s="165">
        <v>-13.97</v>
      </c>
      <c r="CO55" s="165">
        <v>59.387300000000003</v>
      </c>
      <c r="CP55" s="165">
        <v>55.526600000000002</v>
      </c>
      <c r="CQ55" s="165">
        <v>58.113999999999997</v>
      </c>
      <c r="CR55" s="165">
        <v>18.337</v>
      </c>
      <c r="CS55" s="165">
        <v>18.703900000000001</v>
      </c>
      <c r="CT55" s="165">
        <v>28.766400000000001</v>
      </c>
      <c r="CU55" s="165">
        <v>-94.197100000000006</v>
      </c>
      <c r="CV55" s="165">
        <v>32.873100000000001</v>
      </c>
      <c r="CW55" s="165">
        <v>15.126099999999999</v>
      </c>
      <c r="CX55" s="165">
        <v>40.229999999999997</v>
      </c>
      <c r="CY55" s="165">
        <v>40.08</v>
      </c>
      <c r="CZ55" s="165">
        <v>53.2104</v>
      </c>
      <c r="DA55" s="165">
        <v>49.9557</v>
      </c>
      <c r="DB55" s="165">
        <v>-27.93</v>
      </c>
      <c r="DC55" s="166"/>
      <c r="DD55" s="166"/>
      <c r="DE55" s="166"/>
      <c r="DF55" s="165">
        <v>-106.762</v>
      </c>
      <c r="DG55" s="165">
        <v>-25.6935</v>
      </c>
      <c r="DH55" s="165">
        <v>-17.079999999999998</v>
      </c>
      <c r="DI55" s="165">
        <v>-96.2</v>
      </c>
      <c r="DJ55" s="165">
        <v>-96.4</v>
      </c>
      <c r="DK55" s="165">
        <v>25.540500000000002</v>
      </c>
      <c r="DL55" s="165">
        <v>41.903700000000001</v>
      </c>
      <c r="DM55" s="165">
        <v>56.372199999999999</v>
      </c>
      <c r="DN55" s="165">
        <v>59.783900000000003</v>
      </c>
      <c r="DO55" s="165">
        <v>41.68</v>
      </c>
      <c r="DP55" s="165">
        <v>-7.73</v>
      </c>
      <c r="DQ55" s="165">
        <v>58.171500000000002</v>
      </c>
      <c r="DR55" s="165">
        <v>106.5386</v>
      </c>
      <c r="DS55" s="165">
        <v>-26.31</v>
      </c>
      <c r="DT55" s="165">
        <v>-26.56</v>
      </c>
      <c r="DU55" s="165">
        <v>106.27</v>
      </c>
      <c r="DV55" s="165">
        <v>62.36</v>
      </c>
      <c r="DW55" s="165">
        <v>106.1455</v>
      </c>
      <c r="DX55" s="165">
        <v>105.1818</v>
      </c>
      <c r="DY55" s="165">
        <v>-12.1015</v>
      </c>
      <c r="DZ55" s="165">
        <v>-12.045500000000001</v>
      </c>
      <c r="EA55" s="165">
        <v>199.709</v>
      </c>
      <c r="EB55" s="165">
        <v>157.09389999999999</v>
      </c>
      <c r="EC55" s="165">
        <v>151.483</v>
      </c>
      <c r="ED55" s="165">
        <v>154.4145</v>
      </c>
      <c r="EE55" s="165">
        <v>73.224599999999995</v>
      </c>
      <c r="EF55" s="165">
        <v>59.067300000000003</v>
      </c>
      <c r="EG55" s="165">
        <v>-26.472999999999999</v>
      </c>
      <c r="EH55" s="165">
        <v>464.91950000000003</v>
      </c>
      <c r="EI55" s="165">
        <v>276.17649999999998</v>
      </c>
      <c r="EJ55" s="166"/>
      <c r="EK55" s="165">
        <v>-27.260300000000001</v>
      </c>
      <c r="EL55" s="165">
        <v>-24.7422</v>
      </c>
      <c r="EM55" s="165">
        <v>0</v>
      </c>
      <c r="EN55" s="165">
        <v>-26.24</v>
      </c>
      <c r="EO55" s="165">
        <v>-24.3156</v>
      </c>
      <c r="EP55" s="165">
        <v>145.97999999999999</v>
      </c>
      <c r="EQ55" s="165">
        <v>-46.183100000000003</v>
      </c>
      <c r="ER55" s="165">
        <v>-47.576700000000002</v>
      </c>
      <c r="ES55" s="165">
        <v>-27.7149</v>
      </c>
      <c r="ET55" s="165">
        <v>0</v>
      </c>
      <c r="EU55" s="165">
        <v>-11.64</v>
      </c>
      <c r="EV55" s="165">
        <v>108</v>
      </c>
      <c r="EW55" s="165">
        <v>9.0710999999999995</v>
      </c>
      <c r="EX55" s="165">
        <v>-88.1648</v>
      </c>
      <c r="EY55" s="165">
        <v>-37.525799999999997</v>
      </c>
      <c r="EZ55" s="165">
        <v>-36.750799999999998</v>
      </c>
      <c r="FA55" s="165">
        <v>8.5352999999999994</v>
      </c>
      <c r="FB55" s="165">
        <v>-55.024700000000003</v>
      </c>
      <c r="FC55" s="165">
        <v>21.8123</v>
      </c>
      <c r="FD55" s="165">
        <v>23.5947</v>
      </c>
      <c r="FE55" s="166"/>
      <c r="FF55" s="165">
        <v>23.0518</v>
      </c>
      <c r="FG55" s="165">
        <v>32.375700000000002</v>
      </c>
      <c r="FH55" s="165">
        <v>32.554900000000004</v>
      </c>
      <c r="FI55" s="165">
        <v>31.344999999999999</v>
      </c>
      <c r="FJ55" s="165">
        <v>37.007800000000003</v>
      </c>
      <c r="FK55" s="165">
        <v>36.338000000000001</v>
      </c>
      <c r="FL55" s="165">
        <v>-12.8941</v>
      </c>
      <c r="FM55" s="165">
        <v>14.2875</v>
      </c>
      <c r="FN55" s="165">
        <v>13.712199999999999</v>
      </c>
      <c r="FO55" s="165">
        <v>-25.130299999999998</v>
      </c>
      <c r="FP55" s="165">
        <v>-18.037800000000001</v>
      </c>
      <c r="FQ55" s="165">
        <v>5.81</v>
      </c>
      <c r="FR55" s="165">
        <v>-2.92</v>
      </c>
      <c r="FS55" s="165">
        <v>11.074999999999999</v>
      </c>
      <c r="FT55" s="165">
        <v>1.0562</v>
      </c>
      <c r="FU55" s="165">
        <v>-6.79</v>
      </c>
      <c r="FV55" s="165">
        <v>15.03</v>
      </c>
      <c r="FW55" s="165">
        <v>0</v>
      </c>
      <c r="FX55" s="166"/>
      <c r="FY55" s="165">
        <v>-4.7450000000000001</v>
      </c>
      <c r="FZ55" s="165">
        <v>4.2880000000000003</v>
      </c>
      <c r="GA55" s="166"/>
      <c r="GB55" s="165">
        <v>44.59</v>
      </c>
      <c r="GC55" s="165">
        <v>21.152200000000001</v>
      </c>
      <c r="GD55" s="165">
        <v>25.7395</v>
      </c>
      <c r="GE55" s="165">
        <v>14.84</v>
      </c>
      <c r="GF55" s="165">
        <v>87.391599999999997</v>
      </c>
      <c r="GG55" s="165">
        <v>23</v>
      </c>
      <c r="GH55" s="165">
        <v>-24.062000000000001</v>
      </c>
      <c r="GI55" s="165">
        <v>-2.2242999999999999</v>
      </c>
      <c r="GJ55" s="165">
        <v>-2.4655999999999998</v>
      </c>
      <c r="GK55" s="165">
        <v>2.0539999999999998</v>
      </c>
      <c r="GL55" s="166"/>
      <c r="GM55" s="166"/>
      <c r="GN55" s="166"/>
      <c r="GO55" s="165">
        <v>-36.955199999999998</v>
      </c>
      <c r="GP55" s="165">
        <v>12.7645</v>
      </c>
      <c r="GQ55" s="165">
        <v>38.716200000000001</v>
      </c>
      <c r="GR55" s="165">
        <v>68.767300000000006</v>
      </c>
      <c r="GS55" s="165">
        <v>68.191199999999995</v>
      </c>
      <c r="GT55" s="165">
        <v>-163.58420000000001</v>
      </c>
      <c r="GU55" s="165">
        <v>-21.227699999999999</v>
      </c>
      <c r="GV55" s="165">
        <v>37.052199999999999</v>
      </c>
      <c r="GW55" s="165">
        <v>-51.296300000000002</v>
      </c>
      <c r="GX55" s="165">
        <v>10.356999999999999</v>
      </c>
      <c r="GY55" s="165">
        <v>9.8452999999999999</v>
      </c>
      <c r="GZ55" s="165">
        <v>9.4726999999999997</v>
      </c>
      <c r="HA55" s="166"/>
      <c r="HB55" s="165">
        <v>128.48560000000001</v>
      </c>
      <c r="HC55" s="165">
        <v>130.23169999999999</v>
      </c>
      <c r="HD55" s="165">
        <v>108.5</v>
      </c>
      <c r="HE55" s="165">
        <v>-108.9415</v>
      </c>
      <c r="HF55" s="165">
        <v>-347.14510000000001</v>
      </c>
      <c r="HG55" s="165">
        <v>349.65199999999999</v>
      </c>
      <c r="HH55" s="165">
        <v>394.79640000000001</v>
      </c>
      <c r="HI55" s="165">
        <v>-122.8861</v>
      </c>
      <c r="HJ55" s="165">
        <v>-124.7213</v>
      </c>
      <c r="HK55" s="165">
        <v>-59.141199999999998</v>
      </c>
      <c r="HL55" s="165">
        <v>-51.981699999999996</v>
      </c>
      <c r="HM55" s="165">
        <v>77.994500000000002</v>
      </c>
      <c r="HN55" s="165">
        <v>76.919399999999996</v>
      </c>
      <c r="HO55" s="166"/>
      <c r="HP55" s="166"/>
      <c r="HQ55" s="165">
        <v>24.3049</v>
      </c>
      <c r="HR55" s="165">
        <v>23.535799999999998</v>
      </c>
      <c r="HS55" s="165">
        <v>-56.6128</v>
      </c>
      <c r="HT55" s="165">
        <v>-57.611800000000002</v>
      </c>
      <c r="HU55" s="165">
        <v>110.05</v>
      </c>
      <c r="HV55" s="165">
        <v>108.72</v>
      </c>
      <c r="HW55" s="165">
        <v>6.1</v>
      </c>
      <c r="HX55" s="165">
        <v>6.2</v>
      </c>
      <c r="HY55" s="165">
        <v>21.720500000000001</v>
      </c>
      <c r="HZ55" s="165">
        <v>30.64</v>
      </c>
      <c r="IA55" s="165">
        <v>-320.19049999999999</v>
      </c>
      <c r="IB55" s="165">
        <v>90.430300000000003</v>
      </c>
      <c r="IC55" s="165">
        <v>90.076700000000002</v>
      </c>
      <c r="ID55" s="165">
        <v>11.1</v>
      </c>
      <c r="IE55" s="165">
        <v>-22.2</v>
      </c>
      <c r="IF55" s="165">
        <v>-22.4</v>
      </c>
      <c r="IG55" s="165">
        <v>-22.5</v>
      </c>
      <c r="IH55" s="166"/>
      <c r="II55" s="165">
        <v>0.89859999999999995</v>
      </c>
      <c r="IJ55" s="165">
        <v>-389.50819999999999</v>
      </c>
      <c r="IK55" s="165">
        <v>-245.251</v>
      </c>
      <c r="IL55" s="165">
        <v>441.73399999999998</v>
      </c>
      <c r="IM55" s="165">
        <v>364.48149999999998</v>
      </c>
      <c r="IN55" s="165">
        <v>70.099599999999995</v>
      </c>
      <c r="IO55" s="165">
        <v>-355.851</v>
      </c>
      <c r="IP55" s="165">
        <v>356.02670000000001</v>
      </c>
      <c r="IQ55" s="165">
        <v>-135.15870000000001</v>
      </c>
      <c r="IR55" s="165">
        <v>-203.57480000000001</v>
      </c>
      <c r="IS55" s="165">
        <v>-352.66520000000003</v>
      </c>
      <c r="IT55" s="165">
        <v>106.02290000000001</v>
      </c>
      <c r="IU55" s="165">
        <v>106.4568</v>
      </c>
      <c r="IV55" s="165">
        <v>134.6362</v>
      </c>
      <c r="IW55" s="165">
        <v>-429.005</v>
      </c>
      <c r="IX55" s="165">
        <v>213.61</v>
      </c>
      <c r="IY55" s="165">
        <v>-223.26929999999999</v>
      </c>
      <c r="IZ55" s="165">
        <v>221.2226</v>
      </c>
      <c r="JA55" s="165">
        <v>-10.0183</v>
      </c>
      <c r="JB55" s="166"/>
      <c r="JC55" s="165">
        <v>9.1199999999999992</v>
      </c>
      <c r="JD55" s="165">
        <v>7.5549999999999997</v>
      </c>
      <c r="JE55" s="165">
        <v>7.5979999999999999</v>
      </c>
      <c r="JF55" s="165">
        <v>-8.64</v>
      </c>
      <c r="JG55" s="165">
        <v>-13.76</v>
      </c>
      <c r="JH55" s="166"/>
      <c r="JI55" s="165">
        <v>15.120200000000001</v>
      </c>
      <c r="JJ55" s="165">
        <v>-23.729299999999999</v>
      </c>
      <c r="JK55" s="165">
        <v>-24.345800000000001</v>
      </c>
      <c r="JL55" s="165">
        <v>5.4</v>
      </c>
      <c r="JM55" s="165">
        <v>52.868000000000002</v>
      </c>
      <c r="JN55" s="165">
        <v>52.896999999999998</v>
      </c>
      <c r="JO55" s="166"/>
      <c r="JP55" s="165">
        <v>13.5342</v>
      </c>
      <c r="JQ55" s="165">
        <v>50.217199999999998</v>
      </c>
      <c r="JR55" s="165">
        <v>50.3247</v>
      </c>
      <c r="JS55" s="165">
        <v>49.906500000000001</v>
      </c>
      <c r="JT55" s="166"/>
      <c r="JU55" s="165">
        <v>29</v>
      </c>
      <c r="JV55" s="165">
        <v>38.982999999999997</v>
      </c>
      <c r="JW55" s="165">
        <v>7.09</v>
      </c>
      <c r="JX55" s="166"/>
      <c r="JY55" s="165">
        <v>-51.866599999999998</v>
      </c>
      <c r="JZ55" s="165">
        <v>80.224000000000004</v>
      </c>
      <c r="KA55" s="165">
        <v>60.314399999999999</v>
      </c>
      <c r="KB55" s="165">
        <v>-51.268300000000004</v>
      </c>
      <c r="KC55" s="165">
        <v>-79.872600000000006</v>
      </c>
      <c r="KD55" s="165">
        <v>50.861800000000002</v>
      </c>
      <c r="KE55" s="165">
        <v>28.360399999999998</v>
      </c>
      <c r="KF55" s="165">
        <v>-36.4</v>
      </c>
      <c r="KG55" s="165">
        <v>36.4</v>
      </c>
      <c r="KH55" s="165">
        <v>51.548299999999998</v>
      </c>
      <c r="KI55" s="165">
        <v>104.9508</v>
      </c>
    </row>
    <row r="56" spans="1:295" ht="18" customHeight="1" x14ac:dyDescent="0.3">
      <c r="A56" s="162" t="s">
        <v>776</v>
      </c>
      <c r="B56" s="162" t="s">
        <v>43</v>
      </c>
      <c r="C56" s="167">
        <v>0</v>
      </c>
      <c r="D56" s="167">
        <v>18.653500000000001</v>
      </c>
      <c r="E56" s="167">
        <v>-22.326699999999999</v>
      </c>
      <c r="F56" s="167">
        <v>8.8180999999999994</v>
      </c>
      <c r="G56" s="167">
        <v>9.5190000000000001</v>
      </c>
      <c r="H56" s="168"/>
      <c r="I56" s="167">
        <v>31.978400000000001</v>
      </c>
      <c r="J56" s="167">
        <v>-64.638599999999997</v>
      </c>
      <c r="K56" s="167">
        <v>46.524000000000001</v>
      </c>
      <c r="L56" s="167">
        <v>23.485299999999999</v>
      </c>
      <c r="M56" s="167">
        <v>22.700900000000001</v>
      </c>
      <c r="N56" s="167">
        <v>-15.54</v>
      </c>
      <c r="O56" s="167">
        <v>-32.667000000000002</v>
      </c>
      <c r="P56" s="167">
        <v>28.6</v>
      </c>
      <c r="Q56" s="167">
        <v>10.763999999999999</v>
      </c>
      <c r="R56" s="167">
        <v>-28.6</v>
      </c>
      <c r="S56" s="167">
        <v>13.3523</v>
      </c>
      <c r="T56" s="167">
        <v>30.4312</v>
      </c>
      <c r="U56" s="167">
        <v>18.729700000000001</v>
      </c>
      <c r="V56" s="167">
        <v>18.985399999999998</v>
      </c>
      <c r="W56" s="167">
        <v>32.016300000000001</v>
      </c>
      <c r="X56" s="167">
        <v>15.517300000000001</v>
      </c>
      <c r="Y56" s="167">
        <v>5.8284000000000002</v>
      </c>
      <c r="Z56" s="167">
        <v>8.4471000000000007</v>
      </c>
      <c r="AA56" s="168"/>
      <c r="AB56" s="168"/>
      <c r="AC56" s="167">
        <v>-59.8</v>
      </c>
      <c r="AD56" s="167">
        <v>-59.56</v>
      </c>
      <c r="AE56" s="168"/>
      <c r="AF56" s="167">
        <v>15.54</v>
      </c>
      <c r="AG56" s="167">
        <v>30.8</v>
      </c>
      <c r="AH56" s="168"/>
      <c r="AI56" s="168"/>
      <c r="AJ56" s="167">
        <v>-55.56</v>
      </c>
      <c r="AK56" s="167">
        <v>-55.61</v>
      </c>
      <c r="AL56" s="167">
        <v>-52.47</v>
      </c>
      <c r="AM56" s="167">
        <v>56.23</v>
      </c>
      <c r="AN56" s="167">
        <v>56.41</v>
      </c>
      <c r="AO56" s="167">
        <v>19.7181</v>
      </c>
      <c r="AP56" s="167">
        <v>-6.7466999999999997</v>
      </c>
      <c r="AQ56" s="167">
        <v>59.575600000000001</v>
      </c>
      <c r="AR56" s="167">
        <v>61.753399999999999</v>
      </c>
      <c r="AS56" s="167">
        <v>49.4495</v>
      </c>
      <c r="AT56" s="167">
        <v>-40.3217</v>
      </c>
      <c r="AU56" s="167">
        <v>-40.862099999999998</v>
      </c>
      <c r="AV56" s="167">
        <v>10.0402</v>
      </c>
      <c r="AW56" s="167">
        <v>10.730399999999999</v>
      </c>
      <c r="AX56" s="167">
        <v>70.730500000000006</v>
      </c>
      <c r="AY56" s="167">
        <v>71.668199999999999</v>
      </c>
      <c r="AZ56" s="167">
        <v>14.492000000000001</v>
      </c>
      <c r="BA56" s="168"/>
      <c r="BB56" s="167">
        <v>-466.35379999999998</v>
      </c>
      <c r="BC56" s="167">
        <v>15.4924</v>
      </c>
      <c r="BD56" s="167">
        <v>-17.2</v>
      </c>
      <c r="BE56" s="167">
        <v>-18.2</v>
      </c>
      <c r="BF56" s="167">
        <v>47.728999999999999</v>
      </c>
      <c r="BG56" s="167">
        <v>45.9099</v>
      </c>
      <c r="BH56" s="167">
        <v>-3.9607000000000001</v>
      </c>
      <c r="BI56" s="168"/>
      <c r="BJ56" s="167">
        <v>-55.734000000000002</v>
      </c>
      <c r="BK56" s="167">
        <v>3.9438</v>
      </c>
      <c r="BL56" s="167">
        <v>0</v>
      </c>
      <c r="BM56" s="167">
        <v>3.0457999999999998</v>
      </c>
      <c r="BN56" s="167">
        <v>506.82069999999999</v>
      </c>
      <c r="BO56" s="167">
        <v>142.0941</v>
      </c>
      <c r="BP56" s="167">
        <v>141.911</v>
      </c>
      <c r="BQ56" s="167">
        <v>-460.92450000000002</v>
      </c>
      <c r="BR56" s="167">
        <v>509.57010000000002</v>
      </c>
      <c r="BS56" s="168"/>
      <c r="BT56" s="167">
        <v>-81.314400000000006</v>
      </c>
      <c r="BU56" s="167">
        <v>82.653899999999993</v>
      </c>
      <c r="BV56" s="167">
        <v>85.903999999999996</v>
      </c>
      <c r="BW56" s="167">
        <v>25.69</v>
      </c>
      <c r="BX56" s="167">
        <v>24.8</v>
      </c>
      <c r="BY56" s="167">
        <v>56.97</v>
      </c>
      <c r="BZ56" s="167">
        <v>73.67</v>
      </c>
      <c r="CA56" s="167">
        <v>-40.182899999999997</v>
      </c>
      <c r="CB56" s="167">
        <v>-39.647100000000002</v>
      </c>
      <c r="CC56" s="167">
        <v>93.591399999999993</v>
      </c>
      <c r="CD56" s="167">
        <v>95.704300000000003</v>
      </c>
      <c r="CE56" s="167">
        <v>38.968400000000003</v>
      </c>
      <c r="CF56" s="168"/>
      <c r="CG56" s="167">
        <v>-204.32400000000001</v>
      </c>
      <c r="CH56" s="167">
        <v>2.7096</v>
      </c>
      <c r="CI56" s="168"/>
      <c r="CJ56" s="168"/>
      <c r="CK56" s="168"/>
      <c r="CL56" s="167">
        <v>90</v>
      </c>
      <c r="CM56" s="167">
        <v>81.900000000000006</v>
      </c>
      <c r="CN56" s="167">
        <v>-13.57</v>
      </c>
      <c r="CO56" s="167">
        <v>53.387999999999998</v>
      </c>
      <c r="CP56" s="167">
        <v>52.029600000000002</v>
      </c>
      <c r="CQ56" s="167">
        <v>52.462899999999998</v>
      </c>
      <c r="CR56" s="167">
        <v>11.7506</v>
      </c>
      <c r="CS56" s="167">
        <v>12.6609</v>
      </c>
      <c r="CT56" s="167">
        <v>49.894399999999997</v>
      </c>
      <c r="CU56" s="167">
        <v>-108.0073</v>
      </c>
      <c r="CV56" s="167">
        <v>55.583399999999997</v>
      </c>
      <c r="CW56" s="167">
        <v>14.085599999999999</v>
      </c>
      <c r="CX56" s="167">
        <v>38.15</v>
      </c>
      <c r="CY56" s="167">
        <v>37.53</v>
      </c>
      <c r="CZ56" s="167">
        <v>49.4604</v>
      </c>
      <c r="DA56" s="167">
        <v>47.0261</v>
      </c>
      <c r="DB56" s="167">
        <v>-26.47</v>
      </c>
      <c r="DC56" s="168"/>
      <c r="DD56" s="168"/>
      <c r="DE56" s="168"/>
      <c r="DF56" s="167">
        <v>-105.3058</v>
      </c>
      <c r="DG56" s="167">
        <v>-23.8386</v>
      </c>
      <c r="DH56" s="167">
        <v>-16.105699999999999</v>
      </c>
      <c r="DI56" s="167">
        <v>-91.4</v>
      </c>
      <c r="DJ56" s="167">
        <v>-91.5</v>
      </c>
      <c r="DK56" s="167">
        <v>26.908300000000001</v>
      </c>
      <c r="DL56" s="167">
        <v>39.559899999999999</v>
      </c>
      <c r="DM56" s="167">
        <v>49.327500000000001</v>
      </c>
      <c r="DN56" s="167">
        <v>55.682400000000001</v>
      </c>
      <c r="DO56" s="167">
        <v>39.130000000000003</v>
      </c>
      <c r="DP56" s="167">
        <v>-6.2</v>
      </c>
      <c r="DQ56" s="167">
        <v>55.8155</v>
      </c>
      <c r="DR56" s="167">
        <v>106.0385</v>
      </c>
      <c r="DS56" s="167">
        <v>-25.12</v>
      </c>
      <c r="DT56" s="167">
        <v>-25.41</v>
      </c>
      <c r="DU56" s="167">
        <v>98.92</v>
      </c>
      <c r="DV56" s="167">
        <v>58.85</v>
      </c>
      <c r="DW56" s="167">
        <v>107.0727</v>
      </c>
      <c r="DX56" s="167">
        <v>105.25449999999999</v>
      </c>
      <c r="DY56" s="167">
        <v>-11.4884</v>
      </c>
      <c r="DZ56" s="167">
        <v>-10.927300000000001</v>
      </c>
      <c r="EA56" s="167">
        <v>193.476</v>
      </c>
      <c r="EB56" s="167">
        <v>149.96270000000001</v>
      </c>
      <c r="EC56" s="167">
        <v>145.5566</v>
      </c>
      <c r="ED56" s="167">
        <v>148.346</v>
      </c>
      <c r="EE56" s="167">
        <v>64.379300000000001</v>
      </c>
      <c r="EF56" s="167">
        <v>51.889800000000001</v>
      </c>
      <c r="EG56" s="167">
        <v>-26.306000000000001</v>
      </c>
      <c r="EH56" s="167">
        <v>468.80380000000002</v>
      </c>
      <c r="EI56" s="167">
        <v>261.55459999999999</v>
      </c>
      <c r="EJ56" s="168"/>
      <c r="EK56" s="167">
        <v>-27.687100000000001</v>
      </c>
      <c r="EL56" s="167">
        <v>-25.335699999999999</v>
      </c>
      <c r="EM56" s="167">
        <v>0</v>
      </c>
      <c r="EN56" s="167">
        <v>-26.324999999999999</v>
      </c>
      <c r="EO56" s="167">
        <v>-23.671199999999999</v>
      </c>
      <c r="EP56" s="167">
        <v>112.176</v>
      </c>
      <c r="EQ56" s="167">
        <v>-44.235900000000001</v>
      </c>
      <c r="ER56" s="167">
        <v>-44.756599999999999</v>
      </c>
      <c r="ES56" s="167">
        <v>-19.431799999999999</v>
      </c>
      <c r="ET56" s="167">
        <v>0</v>
      </c>
      <c r="EU56" s="167">
        <v>-12.73</v>
      </c>
      <c r="EV56" s="167">
        <v>79.599999999999994</v>
      </c>
      <c r="EW56" s="167">
        <v>8.6427999999999994</v>
      </c>
      <c r="EX56" s="167">
        <v>-86.898899999999998</v>
      </c>
      <c r="EY56" s="167">
        <v>-38.266399999999997</v>
      </c>
      <c r="EZ56" s="167">
        <v>-37.0642</v>
      </c>
      <c r="FA56" s="167">
        <v>11.3178</v>
      </c>
      <c r="FB56" s="167">
        <v>-50.382100000000001</v>
      </c>
      <c r="FC56" s="167">
        <v>11.088100000000001</v>
      </c>
      <c r="FD56" s="167">
        <v>22.834499999999998</v>
      </c>
      <c r="FE56" s="168"/>
      <c r="FF56" s="167">
        <v>22.316500000000001</v>
      </c>
      <c r="FG56" s="167">
        <v>34.608699999999999</v>
      </c>
      <c r="FH56" s="167">
        <v>35.026800000000001</v>
      </c>
      <c r="FI56" s="167">
        <v>33.843299999999999</v>
      </c>
      <c r="FJ56" s="167">
        <v>37.510199999999998</v>
      </c>
      <c r="FK56" s="167">
        <v>37.845100000000002</v>
      </c>
      <c r="FL56" s="167">
        <v>-15.7409</v>
      </c>
      <c r="FM56" s="167">
        <v>13.742900000000001</v>
      </c>
      <c r="FN56" s="167">
        <v>14.0108</v>
      </c>
      <c r="FO56" s="167">
        <v>-23.656099999999999</v>
      </c>
      <c r="FP56" s="167">
        <v>-19.2471</v>
      </c>
      <c r="FQ56" s="167">
        <v>6.0151000000000003</v>
      </c>
      <c r="FR56" s="167">
        <v>-2.58</v>
      </c>
      <c r="FS56" s="167">
        <v>11.0726</v>
      </c>
      <c r="FT56" s="167">
        <v>0.97440000000000004</v>
      </c>
      <c r="FU56" s="167">
        <v>-6.44</v>
      </c>
      <c r="FV56" s="167">
        <v>14.69</v>
      </c>
      <c r="FW56" s="168"/>
      <c r="FX56" s="168"/>
      <c r="FY56" s="167">
        <v>-5.0119999999999996</v>
      </c>
      <c r="FZ56" s="167">
        <v>4.3769999999999998</v>
      </c>
      <c r="GA56" s="168"/>
      <c r="GB56" s="167">
        <v>44.72</v>
      </c>
      <c r="GC56" s="167">
        <v>19.526900000000001</v>
      </c>
      <c r="GD56" s="167">
        <v>25.494599999999998</v>
      </c>
      <c r="GE56" s="167">
        <v>13.93</v>
      </c>
      <c r="GF56" s="167">
        <v>87.811000000000007</v>
      </c>
      <c r="GG56" s="167">
        <v>23.6</v>
      </c>
      <c r="GH56" s="167">
        <v>-23.992999999999999</v>
      </c>
      <c r="GI56" s="167">
        <v>-1.8880999999999999</v>
      </c>
      <c r="GJ56" s="167">
        <v>-2.0204</v>
      </c>
      <c r="GK56" s="167">
        <v>1.8577999999999999</v>
      </c>
      <c r="GL56" s="168"/>
      <c r="GM56" s="168"/>
      <c r="GN56" s="167">
        <v>-14.368600000000001</v>
      </c>
      <c r="GO56" s="167">
        <v>-34.510800000000003</v>
      </c>
      <c r="GP56" s="167">
        <v>14.013</v>
      </c>
      <c r="GQ56" s="167">
        <v>35.844799999999999</v>
      </c>
      <c r="GR56" s="167">
        <v>61.935699999999997</v>
      </c>
      <c r="GS56" s="167">
        <v>66.829899999999995</v>
      </c>
      <c r="GT56" s="167">
        <v>-161.31970000000001</v>
      </c>
      <c r="GU56" s="167">
        <v>-20.2575</v>
      </c>
      <c r="GV56" s="167">
        <v>36.035800000000002</v>
      </c>
      <c r="GW56" s="167">
        <v>-48.105800000000002</v>
      </c>
      <c r="GX56" s="167">
        <v>10.924200000000001</v>
      </c>
      <c r="GY56" s="167">
        <v>8.7319999999999993</v>
      </c>
      <c r="GZ56" s="167">
        <v>8.4284999999999997</v>
      </c>
      <c r="HA56" s="167">
        <v>12.4023</v>
      </c>
      <c r="HB56" s="167">
        <v>127.6001</v>
      </c>
      <c r="HC56" s="167">
        <v>129.62209999999999</v>
      </c>
      <c r="HD56" s="167">
        <v>115.7</v>
      </c>
      <c r="HE56" s="167">
        <v>-114.02209999999999</v>
      </c>
      <c r="HF56" s="167">
        <v>-351.08240000000001</v>
      </c>
      <c r="HG56" s="167">
        <v>349.48099999999999</v>
      </c>
      <c r="HH56" s="167">
        <v>389.99439999999998</v>
      </c>
      <c r="HI56" s="167">
        <v>-124.9171</v>
      </c>
      <c r="HJ56" s="167">
        <v>-123.509</v>
      </c>
      <c r="HK56" s="167">
        <v>-57.473199999999999</v>
      </c>
      <c r="HL56" s="167">
        <v>-49.119199999999999</v>
      </c>
      <c r="HM56" s="167">
        <v>76.776799999999994</v>
      </c>
      <c r="HN56" s="167">
        <v>75.332700000000003</v>
      </c>
      <c r="HO56" s="168"/>
      <c r="HP56" s="167">
        <v>-84.878799999999998</v>
      </c>
      <c r="HQ56" s="167">
        <v>25.2058</v>
      </c>
      <c r="HR56" s="167">
        <v>24.381799999999998</v>
      </c>
      <c r="HS56" s="167">
        <v>-52.331000000000003</v>
      </c>
      <c r="HT56" s="167">
        <v>-52.732100000000003</v>
      </c>
      <c r="HU56" s="167">
        <v>108.3</v>
      </c>
      <c r="HV56" s="167">
        <v>107.35</v>
      </c>
      <c r="HW56" s="167">
        <v>6.6</v>
      </c>
      <c r="HX56" s="167">
        <v>7.9</v>
      </c>
      <c r="HY56" s="167">
        <v>21.494</v>
      </c>
      <c r="HZ56" s="167">
        <v>29.12</v>
      </c>
      <c r="IA56" s="167">
        <v>-319.02429999999998</v>
      </c>
      <c r="IB56" s="167">
        <v>90.015500000000003</v>
      </c>
      <c r="IC56" s="167">
        <v>91.436400000000006</v>
      </c>
      <c r="ID56" s="167">
        <v>11.1</v>
      </c>
      <c r="IE56" s="167">
        <v>-23.9</v>
      </c>
      <c r="IF56" s="167">
        <v>-24.2</v>
      </c>
      <c r="IG56" s="167">
        <v>-23.3</v>
      </c>
      <c r="IH56" s="168"/>
      <c r="II56" s="168"/>
      <c r="IJ56" s="167">
        <v>-379.8852</v>
      </c>
      <c r="IK56" s="167">
        <v>-231.00530000000001</v>
      </c>
      <c r="IL56" s="167">
        <v>447.2054</v>
      </c>
      <c r="IM56" s="167">
        <v>365.9907</v>
      </c>
      <c r="IN56" s="167">
        <v>82.244399999999999</v>
      </c>
      <c r="IO56" s="167">
        <v>-352.4042</v>
      </c>
      <c r="IP56" s="167">
        <v>355.39409999999998</v>
      </c>
      <c r="IQ56" s="167">
        <v>-130.98079999999999</v>
      </c>
      <c r="IR56" s="167">
        <v>-207.4023</v>
      </c>
      <c r="IS56" s="167">
        <v>-350.59690000000001</v>
      </c>
      <c r="IT56" s="167">
        <v>106.2526</v>
      </c>
      <c r="IU56" s="167">
        <v>104.8857</v>
      </c>
      <c r="IV56" s="167">
        <v>136.5564</v>
      </c>
      <c r="IW56" s="167">
        <v>-431.47210000000001</v>
      </c>
      <c r="IX56" s="167">
        <v>213.96789999999999</v>
      </c>
      <c r="IY56" s="167">
        <v>-221.73500000000001</v>
      </c>
      <c r="IZ56" s="167">
        <v>222.9315</v>
      </c>
      <c r="JA56" s="167">
        <v>-9.1476000000000006</v>
      </c>
      <c r="JB56" s="168"/>
      <c r="JC56" s="167">
        <v>8.8000000000000007</v>
      </c>
      <c r="JD56" s="167">
        <v>6.9539999999999997</v>
      </c>
      <c r="JE56" s="167">
        <v>6.9569999999999999</v>
      </c>
      <c r="JF56" s="167">
        <v>-10.24</v>
      </c>
      <c r="JG56" s="167">
        <v>-13.04</v>
      </c>
      <c r="JH56" s="168"/>
      <c r="JI56" s="167">
        <v>13.7438</v>
      </c>
      <c r="JJ56" s="167">
        <v>-23.2898</v>
      </c>
      <c r="JK56" s="167">
        <v>-24.257300000000001</v>
      </c>
      <c r="JL56" s="167">
        <v>5.8</v>
      </c>
      <c r="JM56" s="167">
        <v>57.215000000000003</v>
      </c>
      <c r="JN56" s="167">
        <v>53.523000000000003</v>
      </c>
      <c r="JO56" s="168"/>
      <c r="JP56" s="167">
        <v>13.549200000000001</v>
      </c>
      <c r="JQ56" s="167">
        <v>51.082299999999996</v>
      </c>
      <c r="JR56" s="167">
        <v>50.3767</v>
      </c>
      <c r="JS56" s="167">
        <v>49.440800000000003</v>
      </c>
      <c r="JT56" s="168"/>
      <c r="JU56" s="167">
        <v>26.5</v>
      </c>
      <c r="JV56" s="167">
        <v>39.457599999999999</v>
      </c>
      <c r="JW56" s="167">
        <v>6.5</v>
      </c>
      <c r="JX56" s="168"/>
      <c r="JY56" s="167">
        <v>-52.646299999999997</v>
      </c>
      <c r="JZ56" s="167">
        <v>78.046000000000006</v>
      </c>
      <c r="KA56" s="167">
        <v>57.683700000000002</v>
      </c>
      <c r="KB56" s="167">
        <v>-51.348500000000001</v>
      </c>
      <c r="KC56" s="167">
        <v>-76.181299999999993</v>
      </c>
      <c r="KD56" s="167">
        <v>48.584499999999998</v>
      </c>
      <c r="KE56" s="167">
        <v>28.089400000000001</v>
      </c>
      <c r="KF56" s="167">
        <v>-34.200000000000003</v>
      </c>
      <c r="KG56" s="167">
        <v>36.6</v>
      </c>
      <c r="KH56" s="167">
        <v>32.592300000000002</v>
      </c>
      <c r="KI56" s="167">
        <v>120.7987</v>
      </c>
    </row>
    <row r="57" spans="1:295" x14ac:dyDescent="0.3">
      <c r="A57" s="231" t="s">
        <v>788</v>
      </c>
      <c r="B57" s="231"/>
      <c r="C57" s="172">
        <v>0</v>
      </c>
      <c r="D57" s="172">
        <v>23.5124</v>
      </c>
      <c r="E57" s="172">
        <v>-19.170200000000001</v>
      </c>
      <c r="F57" s="172">
        <v>13.075699999999999</v>
      </c>
      <c r="G57" s="172">
        <v>17.5245</v>
      </c>
      <c r="H57" s="172">
        <v>0</v>
      </c>
      <c r="I57" s="172">
        <v>51.566099999999999</v>
      </c>
      <c r="J57" s="172">
        <v>-30.354399999999998</v>
      </c>
      <c r="K57" s="172">
        <v>74.213099999999997</v>
      </c>
      <c r="L57" s="172">
        <v>37.578899999999997</v>
      </c>
      <c r="M57" s="172">
        <v>37.086199999999998</v>
      </c>
      <c r="N57" s="172">
        <v>6.66</v>
      </c>
      <c r="O57" s="172">
        <v>-26.241</v>
      </c>
      <c r="P57" s="172">
        <v>70.400000000000006</v>
      </c>
      <c r="Q57" s="172">
        <v>19.872</v>
      </c>
      <c r="R57" s="172">
        <v>-22</v>
      </c>
      <c r="S57" s="172">
        <v>13.7538</v>
      </c>
      <c r="T57" s="172">
        <v>50.078200000000002</v>
      </c>
      <c r="U57" s="172">
        <v>23.383900000000001</v>
      </c>
      <c r="V57" s="172">
        <v>23.901199999999999</v>
      </c>
      <c r="W57" s="172">
        <v>39.632899999999999</v>
      </c>
      <c r="X57" s="172">
        <v>16.864699999999999</v>
      </c>
      <c r="Y57" s="172">
        <v>6.5237999999999996</v>
      </c>
      <c r="Z57" s="172">
        <v>8.8561999999999994</v>
      </c>
      <c r="AA57" s="172">
        <v>0</v>
      </c>
      <c r="AB57" s="172">
        <v>0</v>
      </c>
      <c r="AC57" s="172">
        <v>-42.57</v>
      </c>
      <c r="AD57" s="172">
        <v>-42.71</v>
      </c>
      <c r="AE57" s="172">
        <v>0</v>
      </c>
      <c r="AF57" s="172">
        <v>33.299999999999997</v>
      </c>
      <c r="AG57" s="172">
        <v>79.2</v>
      </c>
      <c r="AH57" s="172">
        <v>0</v>
      </c>
      <c r="AI57" s="172">
        <v>0</v>
      </c>
      <c r="AJ57" s="172">
        <v>-28.16</v>
      </c>
      <c r="AK57" s="172">
        <v>-28.39</v>
      </c>
      <c r="AL57" s="172">
        <v>-36.56</v>
      </c>
      <c r="AM57" s="172">
        <v>77.900000000000006</v>
      </c>
      <c r="AN57" s="172">
        <v>78.66</v>
      </c>
      <c r="AO57" s="172">
        <v>26.906199999999998</v>
      </c>
      <c r="AP57" s="172">
        <v>-5.9019000000000004</v>
      </c>
      <c r="AQ57" s="172">
        <v>78.215500000000006</v>
      </c>
      <c r="AR57" s="172">
        <v>81.1875</v>
      </c>
      <c r="AS57" s="172">
        <v>63.513100000000001</v>
      </c>
      <c r="AT57" s="172">
        <v>-28.533300000000001</v>
      </c>
      <c r="AU57" s="172">
        <v>-29.215900000000001</v>
      </c>
      <c r="AV57" s="172">
        <v>36.9818</v>
      </c>
      <c r="AW57" s="172">
        <v>35.872799999999998</v>
      </c>
      <c r="AX57" s="172">
        <v>92.163899999999998</v>
      </c>
      <c r="AY57" s="172">
        <v>93.637500000000003</v>
      </c>
      <c r="AZ57" s="172">
        <v>72.480599999999995</v>
      </c>
      <c r="BA57" s="172">
        <v>35.256399999999999</v>
      </c>
      <c r="BB57" s="172">
        <v>-440.87990000000002</v>
      </c>
      <c r="BC57" s="172">
        <v>16.850200000000001</v>
      </c>
      <c r="BD57" s="172">
        <v>-9.6999999999999993</v>
      </c>
      <c r="BE57" s="172">
        <v>-10.199999999999999</v>
      </c>
      <c r="BF57" s="172">
        <v>66.759299999999996</v>
      </c>
      <c r="BG57" s="172">
        <v>64.450199999999995</v>
      </c>
      <c r="BH57" s="172">
        <v>-2.2717999999999998</v>
      </c>
      <c r="BI57" s="172">
        <v>0</v>
      </c>
      <c r="BJ57" s="172">
        <v>-55.734000000000002</v>
      </c>
      <c r="BK57" s="172">
        <v>7.2046000000000001</v>
      </c>
      <c r="BL57" s="172">
        <v>10.0875</v>
      </c>
      <c r="BM57" s="172">
        <v>7.0812999999999997</v>
      </c>
      <c r="BN57" s="172">
        <v>705.74030000000005</v>
      </c>
      <c r="BO57" s="172">
        <v>224.6772</v>
      </c>
      <c r="BP57" s="172">
        <v>225.59280000000001</v>
      </c>
      <c r="BQ57" s="172">
        <v>-457.70850000000002</v>
      </c>
      <c r="BR57" s="172">
        <v>716.74030000000005</v>
      </c>
      <c r="BS57" s="172">
        <v>0</v>
      </c>
      <c r="BT57" s="172">
        <v>-27.2349</v>
      </c>
      <c r="BU57" s="172">
        <v>128.3837</v>
      </c>
      <c r="BV57" s="172">
        <v>109.3959</v>
      </c>
      <c r="BW57" s="172">
        <v>32.700000000000003</v>
      </c>
      <c r="BX57" s="172">
        <v>40.58</v>
      </c>
      <c r="BY57" s="172">
        <v>78.260000000000005</v>
      </c>
      <c r="BZ57" s="172">
        <v>84.17</v>
      </c>
      <c r="CA57" s="172">
        <v>38.717799999999997</v>
      </c>
      <c r="CB57" s="172">
        <v>39.789499999999997</v>
      </c>
      <c r="CC57" s="172">
        <v>99.880700000000004</v>
      </c>
      <c r="CD57" s="172">
        <v>100.71599999999999</v>
      </c>
      <c r="CE57" s="172">
        <v>47.277799999999999</v>
      </c>
      <c r="CF57" s="172">
        <v>0</v>
      </c>
      <c r="CG57" s="172">
        <v>-80.389600000000002</v>
      </c>
      <c r="CH57" s="172">
        <v>12.6873</v>
      </c>
      <c r="CI57" s="172">
        <v>0</v>
      </c>
      <c r="CJ57" s="172">
        <v>0</v>
      </c>
      <c r="CK57" s="172">
        <v>0</v>
      </c>
      <c r="CL57" s="172">
        <v>132.19999999999999</v>
      </c>
      <c r="CM57" s="172">
        <v>120</v>
      </c>
      <c r="CN57" s="172">
        <v>-11.26</v>
      </c>
      <c r="CO57" s="172">
        <v>79.765600000000006</v>
      </c>
      <c r="CP57" s="172">
        <v>77.419300000000007</v>
      </c>
      <c r="CQ57" s="172">
        <v>77.956999999999994</v>
      </c>
      <c r="CR57" s="172">
        <v>18.8141</v>
      </c>
      <c r="CS57" s="172">
        <v>19.438300000000002</v>
      </c>
      <c r="CT57" s="172">
        <v>94.963399999999993</v>
      </c>
      <c r="CU57" s="172">
        <v>-60.974800000000002</v>
      </c>
      <c r="CV57" s="172">
        <v>107.4414</v>
      </c>
      <c r="CW57" s="172">
        <v>19.561599999999999</v>
      </c>
      <c r="CX57" s="172">
        <v>59.57</v>
      </c>
      <c r="CY57" s="172">
        <v>62.61</v>
      </c>
      <c r="CZ57" s="172">
        <v>72.194800000000001</v>
      </c>
      <c r="DA57" s="172">
        <v>67.973299999999995</v>
      </c>
      <c r="DB57" s="172">
        <v>-22.77</v>
      </c>
      <c r="DC57" s="172">
        <v>-0.75360000000000005</v>
      </c>
      <c r="DD57" s="172">
        <v>0</v>
      </c>
      <c r="DE57" s="172">
        <v>0</v>
      </c>
      <c r="DF57" s="172">
        <v>-70.371899999999997</v>
      </c>
      <c r="DG57" s="172">
        <v>-18.995999999999999</v>
      </c>
      <c r="DH57" s="172">
        <v>-13.9894</v>
      </c>
      <c r="DI57" s="172">
        <v>-64.2</v>
      </c>
      <c r="DJ57" s="172">
        <v>-62.8</v>
      </c>
      <c r="DK57" s="172">
        <v>26.908300000000001</v>
      </c>
      <c r="DL57" s="172">
        <v>68.563800000000001</v>
      </c>
      <c r="DM57" s="172">
        <v>85.020600000000002</v>
      </c>
      <c r="DN57" s="172">
        <v>97.283900000000003</v>
      </c>
      <c r="DO57" s="172">
        <v>68.16</v>
      </c>
      <c r="DP57" s="172">
        <v>-4.5199999999999996</v>
      </c>
      <c r="DQ57" s="172">
        <v>67.533500000000004</v>
      </c>
      <c r="DR57" s="172">
        <v>160.4991</v>
      </c>
      <c r="DS57" s="172">
        <v>0</v>
      </c>
      <c r="DT57" s="172">
        <v>-3.05</v>
      </c>
      <c r="DU57" s="172">
        <v>116.51</v>
      </c>
      <c r="DV57" s="172">
        <v>75.52</v>
      </c>
      <c r="DW57" s="172">
        <v>159.72730000000001</v>
      </c>
      <c r="DX57" s="172">
        <v>157.6</v>
      </c>
      <c r="DY57" s="172">
        <v>72.954099999999997</v>
      </c>
      <c r="DZ57" s="172">
        <v>71.254499999999993</v>
      </c>
      <c r="EA57" s="172">
        <v>276.1497</v>
      </c>
      <c r="EB57" s="172">
        <v>230.32480000000001</v>
      </c>
      <c r="EC57" s="172">
        <v>221.65710000000001</v>
      </c>
      <c r="ED57" s="172">
        <v>224.3357</v>
      </c>
      <c r="EE57" s="172">
        <v>114.8946</v>
      </c>
      <c r="EF57" s="172">
        <v>101.3419</v>
      </c>
      <c r="EG57" s="172">
        <v>-21.344000000000001</v>
      </c>
      <c r="EH57" s="172">
        <v>753.13729999999998</v>
      </c>
      <c r="EI57" s="172">
        <v>404.7561</v>
      </c>
      <c r="EJ57" s="172">
        <v>0</v>
      </c>
      <c r="EK57" s="172">
        <v>-19.0944</v>
      </c>
      <c r="EL57" s="172">
        <v>-15.673400000000001</v>
      </c>
      <c r="EM57" s="172">
        <v>38.051600000000001</v>
      </c>
      <c r="EN57" s="172">
        <v>22.0428</v>
      </c>
      <c r="EO57" s="172">
        <v>20.648700000000002</v>
      </c>
      <c r="EP57" s="172">
        <v>181.30799999999999</v>
      </c>
      <c r="EQ57" s="172">
        <v>-1.0691999999999999</v>
      </c>
      <c r="ER57" s="172">
        <v>-1.4694</v>
      </c>
      <c r="ES57" s="172">
        <v>9.3625000000000007</v>
      </c>
      <c r="ET57" s="172">
        <v>15.87</v>
      </c>
      <c r="EU57" s="172">
        <v>-5.01</v>
      </c>
      <c r="EV57" s="172">
        <v>121.3</v>
      </c>
      <c r="EW57" s="172">
        <v>15.898400000000001</v>
      </c>
      <c r="EX57" s="172">
        <v>-7.5255999999999998</v>
      </c>
      <c r="EY57" s="172">
        <v>-32.612200000000001</v>
      </c>
      <c r="EZ57" s="172">
        <v>-31.880099999999999</v>
      </c>
      <c r="FA57" s="172">
        <v>13.5707</v>
      </c>
      <c r="FB57" s="172">
        <v>-25.936299999999999</v>
      </c>
      <c r="FC57" s="172">
        <v>60.474899999999998</v>
      </c>
      <c r="FD57" s="172">
        <v>25.548400000000001</v>
      </c>
      <c r="FE57" s="172">
        <v>0</v>
      </c>
      <c r="FF57" s="172">
        <v>25.097999999999999</v>
      </c>
      <c r="FG57" s="172">
        <v>39.973199999999999</v>
      </c>
      <c r="FH57" s="172">
        <v>40.198799999999999</v>
      </c>
      <c r="FI57" s="172">
        <v>39.736199999999997</v>
      </c>
      <c r="FJ57" s="172">
        <v>46.385399999999997</v>
      </c>
      <c r="FK57" s="172">
        <v>45.883000000000003</v>
      </c>
      <c r="FL57" s="172">
        <v>167.4563</v>
      </c>
      <c r="FM57" s="172">
        <v>20.042999999999999</v>
      </c>
      <c r="FN57" s="172">
        <v>19.709700000000002</v>
      </c>
      <c r="FO57" s="172">
        <v>107.04179999999999</v>
      </c>
      <c r="FP57" s="172">
        <v>122.9076</v>
      </c>
      <c r="FQ57" s="172">
        <v>42.395099999999999</v>
      </c>
      <c r="FR57" s="172">
        <v>19.899999999999999</v>
      </c>
      <c r="FS57" s="172">
        <v>11.377700000000001</v>
      </c>
      <c r="FT57" s="172">
        <v>1.7484</v>
      </c>
      <c r="FU57" s="172">
        <v>-1.49</v>
      </c>
      <c r="FV57" s="172">
        <v>15.9</v>
      </c>
      <c r="FW57" s="172">
        <v>41.9206</v>
      </c>
      <c r="FX57" s="172">
        <v>9.9056999999999995</v>
      </c>
      <c r="FY57" s="172">
        <v>-2.15</v>
      </c>
      <c r="FZ57" s="172">
        <v>4.6210000000000004</v>
      </c>
      <c r="GA57" s="172">
        <v>11.8452</v>
      </c>
      <c r="GB57" s="172">
        <v>49.2</v>
      </c>
      <c r="GC57" s="172">
        <v>21.152200000000001</v>
      </c>
      <c r="GD57" s="172">
        <v>25.7395</v>
      </c>
      <c r="GE57" s="172">
        <v>18.809999999999999</v>
      </c>
      <c r="GF57" s="172">
        <v>94.650800000000004</v>
      </c>
      <c r="GG57" s="172">
        <v>23.6</v>
      </c>
      <c r="GH57" s="172">
        <v>-14.8125</v>
      </c>
      <c r="GI57" s="172">
        <v>0.27929999999999999</v>
      </c>
      <c r="GJ57" s="172">
        <v>0</v>
      </c>
      <c r="GK57" s="172">
        <v>3.2378</v>
      </c>
      <c r="GL57" s="172">
        <v>5.8500000000000003E-2</v>
      </c>
      <c r="GM57" s="172">
        <v>0</v>
      </c>
      <c r="GN57" s="172">
        <v>-10.922000000000001</v>
      </c>
      <c r="GO57" s="172">
        <v>-21.830200000000001</v>
      </c>
      <c r="GP57" s="172">
        <v>18.947600000000001</v>
      </c>
      <c r="GQ57" s="172">
        <v>55.613900000000001</v>
      </c>
      <c r="GR57" s="172">
        <v>68.767300000000006</v>
      </c>
      <c r="GS57" s="172">
        <v>68.191199999999995</v>
      </c>
      <c r="GT57" s="172">
        <v>-98.468100000000007</v>
      </c>
      <c r="GU57" s="172">
        <v>-17.940000000000001</v>
      </c>
      <c r="GV57" s="172">
        <v>44.540100000000002</v>
      </c>
      <c r="GW57" s="172">
        <v>-41.786099999999998</v>
      </c>
      <c r="GX57" s="172">
        <v>13.0374</v>
      </c>
      <c r="GY57" s="172">
        <v>18.275700000000001</v>
      </c>
      <c r="GZ57" s="172">
        <v>17.723199999999999</v>
      </c>
      <c r="HA57" s="172">
        <v>14.3668</v>
      </c>
      <c r="HB57" s="172">
        <v>220.7004</v>
      </c>
      <c r="HC57" s="172">
        <v>218.64680000000001</v>
      </c>
      <c r="HD57" s="172">
        <v>204.1</v>
      </c>
      <c r="HE57" s="172">
        <v>0</v>
      </c>
      <c r="HF57" s="172">
        <v>-77.929199999999994</v>
      </c>
      <c r="HG57" s="172">
        <v>458.09570000000002</v>
      </c>
      <c r="HH57" s="172">
        <v>448.49450000000002</v>
      </c>
      <c r="HI57" s="172">
        <v>-55.804400000000001</v>
      </c>
      <c r="HJ57" s="172">
        <v>-53.600099999999998</v>
      </c>
      <c r="HK57" s="172">
        <v>-35.201300000000003</v>
      </c>
      <c r="HL57" s="172">
        <v>-26.313099999999999</v>
      </c>
      <c r="HM57" s="172">
        <v>79.820499999999996</v>
      </c>
      <c r="HN57" s="172">
        <v>79.849199999999996</v>
      </c>
      <c r="HO57" s="172">
        <v>0</v>
      </c>
      <c r="HP57" s="172">
        <v>0</v>
      </c>
      <c r="HQ57" s="172">
        <v>42.157899999999998</v>
      </c>
      <c r="HR57" s="172">
        <v>42.081000000000003</v>
      </c>
      <c r="HS57" s="172">
        <v>-12.9918</v>
      </c>
      <c r="HT57" s="172">
        <v>-12.041399999999999</v>
      </c>
      <c r="HU57" s="172">
        <v>124.84</v>
      </c>
      <c r="HV57" s="172">
        <v>124.35</v>
      </c>
      <c r="HW57" s="172">
        <v>46.8</v>
      </c>
      <c r="HX57" s="172">
        <v>46.9</v>
      </c>
      <c r="HY57" s="172">
        <v>21.966100000000001</v>
      </c>
      <c r="HZ57" s="172">
        <v>40.08</v>
      </c>
      <c r="IA57" s="172">
        <v>-319.02429999999998</v>
      </c>
      <c r="IB57" s="172">
        <v>112.0771</v>
      </c>
      <c r="IC57" s="172">
        <v>112.1694</v>
      </c>
      <c r="ID57" s="172">
        <v>17.3</v>
      </c>
      <c r="IE57" s="172">
        <v>41.6</v>
      </c>
      <c r="IF57" s="172">
        <v>2.2000000000000002</v>
      </c>
      <c r="IG57" s="172">
        <v>3.1</v>
      </c>
      <c r="IH57" s="172">
        <v>1.5329999999999999</v>
      </c>
      <c r="II57" s="172">
        <v>1.2835000000000001</v>
      </c>
      <c r="IJ57" s="172">
        <v>99.925899999999999</v>
      </c>
      <c r="IK57" s="172">
        <v>160.0778</v>
      </c>
      <c r="IL57" s="172">
        <v>550.03729999999996</v>
      </c>
      <c r="IM57" s="172">
        <v>431.85149999999999</v>
      </c>
      <c r="IN57" s="172">
        <v>140.28800000000001</v>
      </c>
      <c r="IO57" s="172">
        <v>-24.260999999999999</v>
      </c>
      <c r="IP57" s="172">
        <v>424.85730000000001</v>
      </c>
      <c r="IQ57" s="172">
        <v>-121.2954</v>
      </c>
      <c r="IR57" s="172">
        <v>40.049900000000001</v>
      </c>
      <c r="IS57" s="172">
        <v>-24.6023</v>
      </c>
      <c r="IT57" s="172">
        <v>186.52180000000001</v>
      </c>
      <c r="IU57" s="172">
        <v>185.24160000000001</v>
      </c>
      <c r="IV57" s="172">
        <v>238.58260000000001</v>
      </c>
      <c r="IW57" s="172">
        <v>-52.377699999999997</v>
      </c>
      <c r="IX57" s="172">
        <v>244.78129999999999</v>
      </c>
      <c r="IY57" s="172">
        <v>-88.084199999999996</v>
      </c>
      <c r="IZ57" s="172">
        <v>291.27010000000001</v>
      </c>
      <c r="JA57" s="172">
        <v>-6.3543000000000003</v>
      </c>
      <c r="JB57" s="172">
        <v>0</v>
      </c>
      <c r="JC57" s="172">
        <v>27.68</v>
      </c>
      <c r="JD57" s="172">
        <v>7.9640000000000004</v>
      </c>
      <c r="JE57" s="172">
        <v>7.96</v>
      </c>
      <c r="JF57" s="172">
        <v>-7.44</v>
      </c>
      <c r="JG57" s="172">
        <v>6.16</v>
      </c>
      <c r="JH57" s="172">
        <v>0</v>
      </c>
      <c r="JI57" s="172">
        <v>15.120200000000001</v>
      </c>
      <c r="JJ57" s="172">
        <v>-12.1874</v>
      </c>
      <c r="JK57" s="172">
        <v>-1.4633</v>
      </c>
      <c r="JL57" s="172">
        <v>11.1</v>
      </c>
      <c r="JM57" s="172">
        <v>57.215000000000003</v>
      </c>
      <c r="JN57" s="172">
        <v>54.219000000000001</v>
      </c>
      <c r="JO57" s="172">
        <v>11.2903</v>
      </c>
      <c r="JP57" s="172">
        <v>13.7468</v>
      </c>
      <c r="JQ57" s="172">
        <v>51.696300000000001</v>
      </c>
      <c r="JR57" s="172">
        <v>51.676699999999997</v>
      </c>
      <c r="JS57" s="172">
        <v>52.228299999999997</v>
      </c>
      <c r="JT57" s="172">
        <v>0</v>
      </c>
      <c r="JU57" s="172">
        <v>29</v>
      </c>
      <c r="JV57" s="172">
        <v>39.457599999999999</v>
      </c>
      <c r="JW57" s="172">
        <v>11.19</v>
      </c>
      <c r="JX57" s="172">
        <v>0</v>
      </c>
      <c r="JY57" s="172">
        <v>-26.500900000000001</v>
      </c>
      <c r="JZ57" s="172">
        <v>80.224000000000004</v>
      </c>
      <c r="KA57" s="172">
        <v>60.314399999999999</v>
      </c>
      <c r="KB57" s="172">
        <v>-27.006499999999999</v>
      </c>
      <c r="KC57" s="172">
        <v>-58.421199999999999</v>
      </c>
      <c r="KD57" s="172">
        <v>50.861800000000002</v>
      </c>
      <c r="KE57" s="172">
        <v>39.445</v>
      </c>
      <c r="KF57" s="172">
        <v>34.299999999999997</v>
      </c>
      <c r="KG57" s="172">
        <v>36.6</v>
      </c>
      <c r="KH57" s="172">
        <v>124.0239</v>
      </c>
      <c r="KI57" s="172">
        <v>267.18099999999998</v>
      </c>
    </row>
    <row r="58" spans="1:295" x14ac:dyDescent="0.3">
      <c r="A58" s="231" t="s">
        <v>789</v>
      </c>
      <c r="B58" s="231"/>
      <c r="C58" s="172">
        <v>0</v>
      </c>
      <c r="D58" s="172">
        <v>16.299199999999999</v>
      </c>
      <c r="E58" s="172">
        <v>-27.828900000000001</v>
      </c>
      <c r="F58" s="172">
        <v>6.9934000000000003</v>
      </c>
      <c r="G58" s="172">
        <v>7.9325000000000001</v>
      </c>
      <c r="H58" s="172">
        <v>0</v>
      </c>
      <c r="I58" s="172">
        <v>27.0793</v>
      </c>
      <c r="J58" s="172">
        <v>-101.7295</v>
      </c>
      <c r="K58" s="172">
        <v>39.423999999999999</v>
      </c>
      <c r="L58" s="172">
        <v>20.115400000000001</v>
      </c>
      <c r="M58" s="172">
        <v>19.6737</v>
      </c>
      <c r="N58" s="172">
        <v>-33.299999999999997</v>
      </c>
      <c r="O58" s="172">
        <v>-79.516000000000005</v>
      </c>
      <c r="P58" s="172">
        <v>24.2</v>
      </c>
      <c r="Q58" s="172">
        <v>7.452</v>
      </c>
      <c r="R58" s="172">
        <v>-68.2</v>
      </c>
      <c r="S58" s="172">
        <v>8.4766999999999992</v>
      </c>
      <c r="T58" s="172">
        <v>3.1145999999999998</v>
      </c>
      <c r="U58" s="172">
        <v>17.171299999999999</v>
      </c>
      <c r="V58" s="172">
        <v>17.401</v>
      </c>
      <c r="W58" s="172">
        <v>29.179200000000002</v>
      </c>
      <c r="X58" s="172">
        <v>10.713200000000001</v>
      </c>
      <c r="Y58" s="172">
        <v>0.2064</v>
      </c>
      <c r="Z58" s="172">
        <v>2.6187</v>
      </c>
      <c r="AA58" s="172">
        <v>0</v>
      </c>
      <c r="AB58" s="172">
        <v>0</v>
      </c>
      <c r="AC58" s="172">
        <v>-76.819999999999993</v>
      </c>
      <c r="AD58" s="172">
        <v>-76.88</v>
      </c>
      <c r="AE58" s="172">
        <v>0</v>
      </c>
      <c r="AF58" s="172">
        <v>-6.66</v>
      </c>
      <c r="AG58" s="172">
        <v>28.6</v>
      </c>
      <c r="AH58" s="172">
        <v>0</v>
      </c>
      <c r="AI58" s="172">
        <v>0</v>
      </c>
      <c r="AJ58" s="172">
        <v>-76.290000000000006</v>
      </c>
      <c r="AK58" s="172">
        <v>-77.010000000000005</v>
      </c>
      <c r="AL58" s="172">
        <v>-80.81</v>
      </c>
      <c r="AM58" s="172">
        <v>27.73</v>
      </c>
      <c r="AN58" s="172">
        <v>28.37</v>
      </c>
      <c r="AO58" s="172">
        <v>17.344200000000001</v>
      </c>
      <c r="AP58" s="172">
        <v>-12.1402</v>
      </c>
      <c r="AQ58" s="172">
        <v>51.652099999999997</v>
      </c>
      <c r="AR58" s="172">
        <v>53.358899999999998</v>
      </c>
      <c r="AS58" s="172">
        <v>46.0364</v>
      </c>
      <c r="AT58" s="172">
        <v>-59.477899999999998</v>
      </c>
      <c r="AU58" s="172">
        <v>-59.253799999999998</v>
      </c>
      <c r="AV58" s="172">
        <v>5.9744000000000002</v>
      </c>
      <c r="AW58" s="172">
        <v>6.0929000000000002</v>
      </c>
      <c r="AX58" s="172">
        <v>62.1571</v>
      </c>
      <c r="AY58" s="172">
        <v>62.960799999999999</v>
      </c>
      <c r="AZ58" s="172">
        <v>10.842599999999999</v>
      </c>
      <c r="BA58" s="172">
        <v>-4.1999999999999997E-3</v>
      </c>
      <c r="BB58" s="172">
        <v>-656.77020000000005</v>
      </c>
      <c r="BC58" s="172">
        <v>-0.29820000000000002</v>
      </c>
      <c r="BD58" s="172">
        <v>-18.2</v>
      </c>
      <c r="BE58" s="172">
        <v>-18.899999999999999</v>
      </c>
      <c r="BF58" s="172">
        <v>36.315199999999997</v>
      </c>
      <c r="BG58" s="172">
        <v>34.835900000000002</v>
      </c>
      <c r="BH58" s="172">
        <v>-5.6722000000000001</v>
      </c>
      <c r="BI58" s="172">
        <v>0</v>
      </c>
      <c r="BJ58" s="172">
        <v>-104.2094</v>
      </c>
      <c r="BK58" s="172">
        <v>0.5111</v>
      </c>
      <c r="BL58" s="172">
        <v>0</v>
      </c>
      <c r="BM58" s="172">
        <v>2.2871999999999999</v>
      </c>
      <c r="BN58" s="172">
        <v>487.25839999999999</v>
      </c>
      <c r="BO58" s="172">
        <v>94.393699999999995</v>
      </c>
      <c r="BP58" s="172">
        <v>92.959400000000002</v>
      </c>
      <c r="BQ58" s="172">
        <v>-739.39260000000002</v>
      </c>
      <c r="BR58" s="172">
        <v>380.01409999999998</v>
      </c>
      <c r="BS58" s="172">
        <v>0</v>
      </c>
      <c r="BT58" s="172">
        <v>-125.0485</v>
      </c>
      <c r="BU58" s="172">
        <v>28.2651</v>
      </c>
      <c r="BV58" s="172">
        <v>65.136499999999998</v>
      </c>
      <c r="BW58" s="172">
        <v>23.05</v>
      </c>
      <c r="BX58" s="172">
        <v>17.75</v>
      </c>
      <c r="BY58" s="172">
        <v>46.55</v>
      </c>
      <c r="BZ58" s="172">
        <v>61.4</v>
      </c>
      <c r="CA58" s="172">
        <v>-43.933700000000002</v>
      </c>
      <c r="CB58" s="172">
        <v>-47.148699999999998</v>
      </c>
      <c r="CC58" s="172">
        <v>21.959700000000002</v>
      </c>
      <c r="CD58" s="172">
        <v>22.4024</v>
      </c>
      <c r="CE58" s="172">
        <v>18.782699999999998</v>
      </c>
      <c r="CF58" s="172">
        <v>0</v>
      </c>
      <c r="CG58" s="172">
        <v>-296.51319999999998</v>
      </c>
      <c r="CH58" s="172">
        <v>-0.65059999999999996</v>
      </c>
      <c r="CI58" s="172">
        <v>0</v>
      </c>
      <c r="CJ58" s="172">
        <v>0</v>
      </c>
      <c r="CK58" s="172">
        <v>0</v>
      </c>
      <c r="CL58" s="172">
        <v>80.8</v>
      </c>
      <c r="CM58" s="172">
        <v>72.8</v>
      </c>
      <c r="CN58" s="172">
        <v>-16.260000000000002</v>
      </c>
      <c r="CO58" s="172">
        <v>53.387999999999998</v>
      </c>
      <c r="CP58" s="172">
        <v>52.029600000000002</v>
      </c>
      <c r="CQ58" s="172">
        <v>52.462899999999998</v>
      </c>
      <c r="CR58" s="172">
        <v>-36.995399999999997</v>
      </c>
      <c r="CS58" s="172">
        <v>-36.212699999999998</v>
      </c>
      <c r="CT58" s="172">
        <v>28.766400000000001</v>
      </c>
      <c r="CU58" s="172">
        <v>-158.99119999999999</v>
      </c>
      <c r="CV58" s="172">
        <v>32.873100000000001</v>
      </c>
      <c r="CW58" s="172">
        <v>12.1465</v>
      </c>
      <c r="CX58" s="172">
        <v>26.53</v>
      </c>
      <c r="CY58" s="172">
        <v>24.35</v>
      </c>
      <c r="CZ58" s="172">
        <v>41.491700000000002</v>
      </c>
      <c r="DA58" s="172">
        <v>38.9694</v>
      </c>
      <c r="DB58" s="172">
        <v>-36.75</v>
      </c>
      <c r="DC58" s="172">
        <v>-3.7679</v>
      </c>
      <c r="DD58" s="172">
        <v>0</v>
      </c>
      <c r="DE58" s="172">
        <v>0</v>
      </c>
      <c r="DF58" s="172">
        <v>-160.76730000000001</v>
      </c>
      <c r="DG58" s="172">
        <v>-29.719100000000001</v>
      </c>
      <c r="DH58" s="172">
        <v>-22.3352</v>
      </c>
      <c r="DI58" s="172">
        <v>-126.5</v>
      </c>
      <c r="DJ58" s="172">
        <v>-124.8</v>
      </c>
      <c r="DK58" s="172">
        <v>20.909700000000001</v>
      </c>
      <c r="DL58" s="172">
        <v>30.770900000000001</v>
      </c>
      <c r="DM58" s="172">
        <v>35.238100000000003</v>
      </c>
      <c r="DN58" s="172">
        <v>43.9636</v>
      </c>
      <c r="DO58" s="172">
        <v>30.35</v>
      </c>
      <c r="DP58" s="172">
        <v>-13.55</v>
      </c>
      <c r="DQ58" s="172">
        <v>53.722999999999999</v>
      </c>
      <c r="DR58" s="172">
        <v>69.3964</v>
      </c>
      <c r="DS58" s="172">
        <v>-26.38</v>
      </c>
      <c r="DT58" s="172">
        <v>-52.58</v>
      </c>
      <c r="DU58" s="172">
        <v>70.040000000000006</v>
      </c>
      <c r="DV58" s="172">
        <v>46.87</v>
      </c>
      <c r="DW58" s="172">
        <v>68.654499999999999</v>
      </c>
      <c r="DX58" s="172">
        <v>69.927300000000002</v>
      </c>
      <c r="DY58" s="172">
        <v>-16.991299999999999</v>
      </c>
      <c r="DZ58" s="172">
        <v>-17.190899999999999</v>
      </c>
      <c r="EA58" s="172">
        <v>187.4213</v>
      </c>
      <c r="EB58" s="172">
        <v>149.20269999999999</v>
      </c>
      <c r="EC58" s="172">
        <v>143.64429999999999</v>
      </c>
      <c r="ED58" s="172">
        <v>144.1207</v>
      </c>
      <c r="EE58" s="172">
        <v>46.649799999999999</v>
      </c>
      <c r="EF58" s="172">
        <v>28.058499999999999</v>
      </c>
      <c r="EG58" s="172">
        <v>-29.849</v>
      </c>
      <c r="EH58" s="172">
        <v>464.91950000000003</v>
      </c>
      <c r="EI58" s="172">
        <v>-134.26949999999999</v>
      </c>
      <c r="EJ58" s="172">
        <v>0</v>
      </c>
      <c r="EK58" s="172">
        <v>-38.419199999999996</v>
      </c>
      <c r="EL58" s="172">
        <v>-35.154800000000002</v>
      </c>
      <c r="EM58" s="172">
        <v>-26.956800000000001</v>
      </c>
      <c r="EN58" s="172">
        <v>-56.850299999999997</v>
      </c>
      <c r="EO58" s="172">
        <v>-53.636299999999999</v>
      </c>
      <c r="EP58" s="172">
        <v>23.088000000000001</v>
      </c>
      <c r="EQ58" s="172">
        <v>-55.873600000000003</v>
      </c>
      <c r="ER58" s="172">
        <v>-56.536900000000003</v>
      </c>
      <c r="ES58" s="172">
        <v>-60.288699999999999</v>
      </c>
      <c r="ET58" s="172">
        <v>0</v>
      </c>
      <c r="EU58" s="172">
        <v>-21.5</v>
      </c>
      <c r="EV58" s="172">
        <v>1</v>
      </c>
      <c r="EW58" s="172">
        <v>8.6427999999999994</v>
      </c>
      <c r="EX58" s="172">
        <v>-171.36240000000001</v>
      </c>
      <c r="EY58" s="172">
        <v>-41.207500000000003</v>
      </c>
      <c r="EZ58" s="172">
        <v>-39.9163</v>
      </c>
      <c r="FA58" s="172">
        <v>2.5672000000000001</v>
      </c>
      <c r="FB58" s="172">
        <v>-96.540999999999997</v>
      </c>
      <c r="FC58" s="172">
        <v>-8.3374000000000006</v>
      </c>
      <c r="FD58" s="172">
        <v>21.812999999999999</v>
      </c>
      <c r="FE58" s="172">
        <v>0</v>
      </c>
      <c r="FF58" s="172">
        <v>21.0077</v>
      </c>
      <c r="FG58" s="172">
        <v>28.138000000000002</v>
      </c>
      <c r="FH58" s="172">
        <v>27.479900000000001</v>
      </c>
      <c r="FI58" s="172">
        <v>26.497399999999999</v>
      </c>
      <c r="FJ58" s="172">
        <v>-40.022100000000002</v>
      </c>
      <c r="FK58" s="172">
        <v>-38.849899999999998</v>
      </c>
      <c r="FL58" s="172">
        <v>-15.7409</v>
      </c>
      <c r="FM58" s="172">
        <v>-70.5976</v>
      </c>
      <c r="FN58" s="172">
        <v>-70.578999999999994</v>
      </c>
      <c r="FO58" s="172">
        <v>-25.130299999999998</v>
      </c>
      <c r="FP58" s="172">
        <v>-19.2471</v>
      </c>
      <c r="FQ58" s="172">
        <v>5.81</v>
      </c>
      <c r="FR58" s="172">
        <v>-3.55</v>
      </c>
      <c r="FS58" s="172">
        <v>4.1486000000000001</v>
      </c>
      <c r="FT58" s="172">
        <v>0.74009999999999998</v>
      </c>
      <c r="FU58" s="172">
        <v>-6.88</v>
      </c>
      <c r="FV58" s="172">
        <v>9.89</v>
      </c>
      <c r="FW58" s="172">
        <v>0</v>
      </c>
      <c r="FX58" s="172">
        <v>6.0372000000000003</v>
      </c>
      <c r="FY58" s="172">
        <v>-5.7</v>
      </c>
      <c r="FZ58" s="172">
        <v>0.79600000000000004</v>
      </c>
      <c r="GA58" s="172">
        <v>9.9040999999999997</v>
      </c>
      <c r="GB58" s="172">
        <v>31.52</v>
      </c>
      <c r="GC58" s="172">
        <v>-123.8819</v>
      </c>
      <c r="GD58" s="172">
        <v>-107.1451</v>
      </c>
      <c r="GE58" s="172">
        <v>12.37</v>
      </c>
      <c r="GF58" s="172">
        <v>63.707500000000003</v>
      </c>
      <c r="GG58" s="172">
        <v>12.9</v>
      </c>
      <c r="GH58" s="172">
        <v>-28.598299999999998</v>
      </c>
      <c r="GI58" s="172">
        <v>-5.6125999999999996</v>
      </c>
      <c r="GJ58" s="172">
        <v>-5.7910000000000004</v>
      </c>
      <c r="GK58" s="172">
        <v>1.4080999999999999</v>
      </c>
      <c r="GL58" s="172">
        <v>5.8500000000000003E-2</v>
      </c>
      <c r="GM58" s="172">
        <v>0</v>
      </c>
      <c r="GN58" s="172">
        <v>-16.853300000000001</v>
      </c>
      <c r="GO58" s="172">
        <v>-52.845100000000002</v>
      </c>
      <c r="GP58" s="172">
        <v>11.4953</v>
      </c>
      <c r="GQ58" s="172">
        <v>23.092099999999999</v>
      </c>
      <c r="GR58" s="172">
        <v>56.693100000000001</v>
      </c>
      <c r="GS58" s="172">
        <v>58.180100000000003</v>
      </c>
      <c r="GT58" s="172">
        <v>-186.66399999999999</v>
      </c>
      <c r="GU58" s="172">
        <v>-33.812899999999999</v>
      </c>
      <c r="GV58" s="172">
        <v>27.0319</v>
      </c>
      <c r="GW58" s="172">
        <v>-83.608099999999993</v>
      </c>
      <c r="GX58" s="172">
        <v>9.7822999999999993</v>
      </c>
      <c r="GY58" s="172">
        <v>5.9682000000000004</v>
      </c>
      <c r="GZ58" s="172">
        <v>5.6334999999999997</v>
      </c>
      <c r="HA58" s="172">
        <v>11.9742</v>
      </c>
      <c r="HB58" s="172">
        <v>56.926099999999998</v>
      </c>
      <c r="HC58" s="172">
        <v>55.125799999999998</v>
      </c>
      <c r="HD58" s="172">
        <v>0.8</v>
      </c>
      <c r="HE58" s="172">
        <v>-203.1395</v>
      </c>
      <c r="HF58" s="172">
        <v>-457.64139999999998</v>
      </c>
      <c r="HG58" s="172">
        <v>77.523399999999995</v>
      </c>
      <c r="HH58" s="172">
        <v>-89.986800000000002</v>
      </c>
      <c r="HI58" s="172">
        <v>-209.33449999999999</v>
      </c>
      <c r="HJ58" s="172">
        <v>-209.8638</v>
      </c>
      <c r="HK58" s="172">
        <v>-59.141199999999998</v>
      </c>
      <c r="HL58" s="172">
        <v>-51.981699999999996</v>
      </c>
      <c r="HM58" s="172">
        <v>57.696199999999997</v>
      </c>
      <c r="HN58" s="172">
        <v>57.637900000000002</v>
      </c>
      <c r="HO58" s="172">
        <v>-129.79159999999999</v>
      </c>
      <c r="HP58" s="172">
        <v>-128.50489999999999</v>
      </c>
      <c r="HQ58" s="172">
        <v>-1.1617999999999999</v>
      </c>
      <c r="HR58" s="172">
        <v>-1.9858</v>
      </c>
      <c r="HS58" s="172">
        <v>-90.325500000000005</v>
      </c>
      <c r="HT58" s="172">
        <v>-91.38</v>
      </c>
      <c r="HU58" s="172">
        <v>9.15</v>
      </c>
      <c r="HV58" s="172">
        <v>9.14</v>
      </c>
      <c r="HW58" s="172">
        <v>6.1</v>
      </c>
      <c r="HX58" s="172">
        <v>6.2</v>
      </c>
      <c r="HY58" s="172">
        <v>20.9621</v>
      </c>
      <c r="HZ58" s="172">
        <v>-76.48</v>
      </c>
      <c r="IA58" s="172">
        <v>-383.79410000000001</v>
      </c>
      <c r="IB58" s="172">
        <v>55.545999999999999</v>
      </c>
      <c r="IC58" s="172">
        <v>56.198999999999998</v>
      </c>
      <c r="ID58" s="172">
        <v>6</v>
      </c>
      <c r="IE58" s="172">
        <v>-23.9</v>
      </c>
      <c r="IF58" s="172">
        <v>-42.1</v>
      </c>
      <c r="IG58" s="172">
        <v>-42.2</v>
      </c>
      <c r="IH58" s="172">
        <v>0.96799999999999997</v>
      </c>
      <c r="II58" s="172">
        <v>0.72470000000000001</v>
      </c>
      <c r="IJ58" s="172">
        <v>-440.13630000000001</v>
      </c>
      <c r="IK58" s="172">
        <v>-365.28629999999998</v>
      </c>
      <c r="IL58" s="172">
        <v>59.775100000000002</v>
      </c>
      <c r="IM58" s="172">
        <v>30.055299999999999</v>
      </c>
      <c r="IN58" s="172">
        <v>7.2274000000000003</v>
      </c>
      <c r="IO58" s="172">
        <v>-425.71359999999999</v>
      </c>
      <c r="IP58" s="172">
        <v>21.164999999999999</v>
      </c>
      <c r="IQ58" s="172">
        <v>-234.94820000000001</v>
      </c>
      <c r="IR58" s="172">
        <v>-239.3827</v>
      </c>
      <c r="IS58" s="172">
        <v>-420.24689999999998</v>
      </c>
      <c r="IT58" s="172">
        <v>94.8108</v>
      </c>
      <c r="IU58" s="172">
        <v>93.139600000000002</v>
      </c>
      <c r="IV58" s="172">
        <v>120.42570000000001</v>
      </c>
      <c r="IW58" s="172">
        <v>-524.96270000000004</v>
      </c>
      <c r="IX58" s="172">
        <v>-38.463999999999999</v>
      </c>
      <c r="IY58" s="172">
        <v>-293.55279999999999</v>
      </c>
      <c r="IZ58" s="172">
        <v>86.908199999999994</v>
      </c>
      <c r="JA58" s="172">
        <v>-12.0755</v>
      </c>
      <c r="JB58" s="172">
        <v>0</v>
      </c>
      <c r="JC58" s="172">
        <v>6.96</v>
      </c>
      <c r="JD58" s="172">
        <v>5.9740000000000002</v>
      </c>
      <c r="JE58" s="172">
        <v>5.9930000000000003</v>
      </c>
      <c r="JF58" s="172">
        <v>-26.96</v>
      </c>
      <c r="JG58" s="172">
        <v>-13.76</v>
      </c>
      <c r="JH58" s="172">
        <v>0</v>
      </c>
      <c r="JI58" s="172">
        <v>-7.6738</v>
      </c>
      <c r="JJ58" s="172">
        <v>-35.683199999999999</v>
      </c>
      <c r="JK58" s="172">
        <v>-24.345800000000001</v>
      </c>
      <c r="JL58" s="172">
        <v>-5.8</v>
      </c>
      <c r="JM58" s="172">
        <v>47.877000000000002</v>
      </c>
      <c r="JN58" s="172">
        <v>44.959000000000003</v>
      </c>
      <c r="JO58" s="172">
        <v>0</v>
      </c>
      <c r="JP58" s="172">
        <v>0</v>
      </c>
      <c r="JQ58" s="172">
        <v>36.481900000000003</v>
      </c>
      <c r="JR58" s="172">
        <v>37.096800000000002</v>
      </c>
      <c r="JS58" s="172">
        <v>36.692700000000002</v>
      </c>
      <c r="JT58" s="172">
        <v>0</v>
      </c>
      <c r="JU58" s="172">
        <v>-43.4</v>
      </c>
      <c r="JV58" s="172">
        <v>6.9283999999999999</v>
      </c>
      <c r="JW58" s="172">
        <v>3.49</v>
      </c>
      <c r="JX58" s="172">
        <v>0</v>
      </c>
      <c r="JY58" s="172">
        <v>-52.646299999999997</v>
      </c>
      <c r="JZ58" s="172">
        <v>59.391599999999997</v>
      </c>
      <c r="KA58" s="172">
        <v>35.956800000000001</v>
      </c>
      <c r="KB58" s="172">
        <v>-51.348500000000001</v>
      </c>
      <c r="KC58" s="172">
        <v>-79.872600000000006</v>
      </c>
      <c r="KD58" s="172">
        <v>24.6221</v>
      </c>
      <c r="KE58" s="172">
        <v>28.066700000000001</v>
      </c>
      <c r="KF58" s="172">
        <v>-36.4</v>
      </c>
      <c r="KG58" s="172">
        <v>-34.200000000000003</v>
      </c>
      <c r="KH58" s="172">
        <v>-198.7208</v>
      </c>
      <c r="KI58" s="172">
        <v>-84.351900000000001</v>
      </c>
    </row>
    <row r="59" spans="1:295" x14ac:dyDescent="0.3">
      <c r="A59" s="231" t="s">
        <v>790</v>
      </c>
      <c r="B59" s="231"/>
      <c r="C59" s="172">
        <v>0</v>
      </c>
      <c r="D59" s="172">
        <v>19.817746341463415</v>
      </c>
      <c r="E59" s="172">
        <v>-23.25759534883721</v>
      </c>
      <c r="F59" s="172">
        <v>9.7099409090909088</v>
      </c>
      <c r="G59" s="172">
        <v>10.989666666666666</v>
      </c>
      <c r="H59" s="172">
        <v>0</v>
      </c>
      <c r="I59" s="172">
        <v>40.187662790697672</v>
      </c>
      <c r="J59" s="172">
        <v>-77.946222222222218</v>
      </c>
      <c r="K59" s="172">
        <v>57.150631818181814</v>
      </c>
      <c r="L59" s="172">
        <v>28.808893023255813</v>
      </c>
      <c r="M59" s="172">
        <v>28.516802272727272</v>
      </c>
      <c r="N59" s="172">
        <v>-10.637499999999999</v>
      </c>
      <c r="O59" s="172">
        <v>-49.740166666666667</v>
      </c>
      <c r="P59" s="172">
        <v>44.748936170212765</v>
      </c>
      <c r="Q59" s="172">
        <v>14.551659574468085</v>
      </c>
      <c r="R59" s="172">
        <v>-43.719148936170214</v>
      </c>
      <c r="S59" s="172">
        <v>12.633637777777778</v>
      </c>
      <c r="T59" s="172">
        <v>34.730502222222221</v>
      </c>
      <c r="U59" s="172">
        <v>20.513977272727274</v>
      </c>
      <c r="V59" s="172">
        <v>20.82272</v>
      </c>
      <c r="W59" s="172">
        <v>34.714062222222225</v>
      </c>
      <c r="X59" s="172">
        <v>15.22111875</v>
      </c>
      <c r="Y59" s="172">
        <v>5.1211083333333338</v>
      </c>
      <c r="Z59" s="172">
        <v>7.4933687500000001</v>
      </c>
      <c r="AA59" s="172">
        <v>0</v>
      </c>
      <c r="AB59" s="172">
        <v>0</v>
      </c>
      <c r="AC59" s="172">
        <v>-57.548124999999999</v>
      </c>
      <c r="AD59" s="172">
        <v>-57.60520833333333</v>
      </c>
      <c r="AE59" s="172">
        <v>0</v>
      </c>
      <c r="AF59" s="172">
        <v>10.59125</v>
      </c>
      <c r="AG59" s="172">
        <v>54.67407407407407</v>
      </c>
      <c r="AH59" s="172">
        <v>0</v>
      </c>
      <c r="AI59" s="172">
        <v>0</v>
      </c>
      <c r="AJ59" s="172">
        <v>-48.907708333333339</v>
      </c>
      <c r="AK59" s="172">
        <v>-49.254375000000003</v>
      </c>
      <c r="AL59" s="172">
        <v>-59.958958333333335</v>
      </c>
      <c r="AM59" s="172">
        <v>49.475000000000001</v>
      </c>
      <c r="AN59" s="172">
        <v>49.64395833333333</v>
      </c>
      <c r="AO59" s="172">
        <v>21.140462500000002</v>
      </c>
      <c r="AP59" s="172">
        <v>-7.9017687499999996</v>
      </c>
      <c r="AQ59" s="172">
        <v>66.437255555555552</v>
      </c>
      <c r="AR59" s="172">
        <v>68.984977777777772</v>
      </c>
      <c r="AS59" s="172">
        <v>54.939375555555557</v>
      </c>
      <c r="AT59" s="172">
        <v>-43.937212500000001</v>
      </c>
      <c r="AU59" s="172">
        <v>-44.061190625000002</v>
      </c>
      <c r="AV59" s="172">
        <v>19.278324444444443</v>
      </c>
      <c r="AW59" s="172">
        <v>19.751202222222222</v>
      </c>
      <c r="AX59" s="172">
        <v>77.471964999999997</v>
      </c>
      <c r="AY59" s="172">
        <v>79.678939999999997</v>
      </c>
      <c r="AZ59" s="172">
        <v>38.855319999999999</v>
      </c>
      <c r="BA59" s="172">
        <v>14.586658333333332</v>
      </c>
      <c r="BB59" s="172">
        <v>-570.87747604166668</v>
      </c>
      <c r="BC59" s="172">
        <v>13.544976086956522</v>
      </c>
      <c r="BD59" s="172">
        <v>-16.55</v>
      </c>
      <c r="BE59" s="172">
        <v>-17.382978723404253</v>
      </c>
      <c r="BF59" s="172">
        <v>50.286815217391307</v>
      </c>
      <c r="BG59" s="172">
        <v>49.234928260869566</v>
      </c>
      <c r="BH59" s="172">
        <v>-3.6786782608695656</v>
      </c>
      <c r="BI59" s="172">
        <v>0</v>
      </c>
      <c r="BJ59" s="172">
        <v>-86.132941304347824</v>
      </c>
      <c r="BK59" s="172">
        <v>4.3049187499999997</v>
      </c>
      <c r="BL59" s="172">
        <v>7.6672894736842103</v>
      </c>
      <c r="BM59" s="172">
        <v>4.9469916666666673</v>
      </c>
      <c r="BN59" s="172">
        <v>614.43507333333332</v>
      </c>
      <c r="BO59" s="172">
        <v>169.25221555555555</v>
      </c>
      <c r="BP59" s="172">
        <v>169.28002888888889</v>
      </c>
      <c r="BQ59" s="172">
        <v>-616.95231777777781</v>
      </c>
      <c r="BR59" s="172">
        <v>582.40860888888881</v>
      </c>
      <c r="BS59" s="172">
        <v>0</v>
      </c>
      <c r="BT59" s="172">
        <v>-63.071326666666664</v>
      </c>
      <c r="BU59" s="172">
        <v>62.97987916666667</v>
      </c>
      <c r="BV59" s="172">
        <v>90.079090243902428</v>
      </c>
      <c r="BW59" s="172">
        <v>28.440208333333331</v>
      </c>
      <c r="BX59" s="172">
        <v>26.085625</v>
      </c>
      <c r="BY59" s="172">
        <v>64.755744680851066</v>
      </c>
      <c r="BZ59" s="172">
        <v>74.084130434782608</v>
      </c>
      <c r="CA59" s="172">
        <v>-2.7791377777777777</v>
      </c>
      <c r="CB59" s="172">
        <v>-2.8595111111111113</v>
      </c>
      <c r="CC59" s="172">
        <v>59.738558333333337</v>
      </c>
      <c r="CD59" s="172">
        <v>60.355220833333334</v>
      </c>
      <c r="CE59" s="172">
        <v>29.833341666666666</v>
      </c>
      <c r="CF59" s="172">
        <v>0</v>
      </c>
      <c r="CG59" s="172">
        <v>-178.95878333333332</v>
      </c>
      <c r="CH59" s="172">
        <v>5.3485021739130438</v>
      </c>
      <c r="CI59" s="172">
        <v>0</v>
      </c>
      <c r="CJ59" s="172">
        <v>0</v>
      </c>
      <c r="CK59" s="172">
        <v>0</v>
      </c>
      <c r="CL59" s="172">
        <v>105.08333333333331</v>
      </c>
      <c r="CM59" s="172">
        <v>95.308333333333337</v>
      </c>
      <c r="CN59" s="172">
        <v>-14.312708333333333</v>
      </c>
      <c r="CO59" s="172">
        <v>70.206752173913046</v>
      </c>
      <c r="CP59" s="172">
        <v>68.039334782608691</v>
      </c>
      <c r="CQ59" s="172">
        <v>68.241791304347828</v>
      </c>
      <c r="CR59" s="172">
        <v>-7.5243760869565222</v>
      </c>
      <c r="CS59" s="172">
        <v>-7.0310717391304349</v>
      </c>
      <c r="CT59" s="172">
        <v>73.186906521739132</v>
      </c>
      <c r="CU59" s="172">
        <v>-116.56911304347825</v>
      </c>
      <c r="CV59" s="172">
        <v>82.428978260869556</v>
      </c>
      <c r="CW59" s="172">
        <v>14.801618749999999</v>
      </c>
      <c r="CX59" s="172">
        <v>44.884583333333332</v>
      </c>
      <c r="CY59" s="172">
        <v>45.471666666666664</v>
      </c>
      <c r="CZ59" s="172">
        <v>58.122344680851064</v>
      </c>
      <c r="DA59" s="172">
        <v>55.004785106382975</v>
      </c>
      <c r="DB59" s="172">
        <v>-29.143750000000001</v>
      </c>
      <c r="DC59" s="172">
        <v>-3.030196551724138</v>
      </c>
      <c r="DD59" s="172">
        <v>0</v>
      </c>
      <c r="DE59" s="172">
        <v>0</v>
      </c>
      <c r="DF59" s="172">
        <v>-112.64133695652174</v>
      </c>
      <c r="DG59" s="172">
        <v>-24.208168749999999</v>
      </c>
      <c r="DH59" s="172">
        <v>-17.788814583333334</v>
      </c>
      <c r="DI59" s="172">
        <v>-101.04042553191488</v>
      </c>
      <c r="DJ59" s="172">
        <v>-101.1804347826087</v>
      </c>
      <c r="DK59" s="172">
        <v>24.528202127659572</v>
      </c>
      <c r="DL59" s="172">
        <v>52.612457894736849</v>
      </c>
      <c r="DM59" s="172">
        <v>62.976606250000003</v>
      </c>
      <c r="DN59" s="172">
        <v>74.672072727272734</v>
      </c>
      <c r="DO59" s="172">
        <v>52.334090909090911</v>
      </c>
      <c r="DP59" s="172">
        <v>-9.2004166666666674</v>
      </c>
      <c r="DQ59" s="172">
        <v>59.956968085106382</v>
      </c>
      <c r="DR59" s="172">
        <v>112.32272916666665</v>
      </c>
      <c r="DS59" s="172">
        <v>-13.571428571428571</v>
      </c>
      <c r="DT59" s="172">
        <v>-36.29</v>
      </c>
      <c r="DU59" s="172">
        <v>95.252083333333331</v>
      </c>
      <c r="DV59" s="172">
        <v>63.147234042553187</v>
      </c>
      <c r="DW59" s="172">
        <v>112.53478260869564</v>
      </c>
      <c r="DX59" s="172">
        <v>110.85177391304347</v>
      </c>
      <c r="DY59" s="172">
        <v>22.21393260869565</v>
      </c>
      <c r="DZ59" s="172">
        <v>21.149608695652173</v>
      </c>
      <c r="EA59" s="172">
        <v>232.79354375</v>
      </c>
      <c r="EB59" s="172">
        <v>189.07218750000001</v>
      </c>
      <c r="EC59" s="172">
        <v>182.28022708333333</v>
      </c>
      <c r="ED59" s="172">
        <v>184.92731875000001</v>
      </c>
      <c r="EE59" s="172">
        <v>75.226022916666665</v>
      </c>
      <c r="EF59" s="172">
        <v>60.700781249999999</v>
      </c>
      <c r="EG59" s="172">
        <v>-25.794437500000001</v>
      </c>
      <c r="EH59" s="172">
        <v>628.71723777777777</v>
      </c>
      <c r="EI59" s="172">
        <v>170.14269791666666</v>
      </c>
      <c r="EJ59" s="172">
        <v>0</v>
      </c>
      <c r="EK59" s="172">
        <v>-30.398495652173914</v>
      </c>
      <c r="EL59" s="172">
        <v>-27.633050000000001</v>
      </c>
      <c r="EM59" s="172">
        <v>9.4212749999999996</v>
      </c>
      <c r="EN59" s="172">
        <v>-20.004995833333332</v>
      </c>
      <c r="EO59" s="172">
        <v>-18.580016666666666</v>
      </c>
      <c r="EP59" s="172">
        <v>96.148750000000007</v>
      </c>
      <c r="EQ59" s="172">
        <v>-32.978368750000001</v>
      </c>
      <c r="ER59" s="172">
        <v>-33.695237499999998</v>
      </c>
      <c r="ES59" s="172">
        <v>-23.325291666666665</v>
      </c>
      <c r="ET59" s="172">
        <v>3.9131578947368424</v>
      </c>
      <c r="EU59" s="172">
        <v>-12.181041666666665</v>
      </c>
      <c r="EV59" s="172">
        <v>69.344444444444449</v>
      </c>
      <c r="EW59" s="172">
        <v>13.159720833333333</v>
      </c>
      <c r="EX59" s="172">
        <v>-93.437152083333331</v>
      </c>
      <c r="EY59" s="172">
        <v>-37.464982608695649</v>
      </c>
      <c r="EZ59" s="172">
        <v>-36.442149999999998</v>
      </c>
      <c r="FA59" s="172">
        <v>8.9765152173913041</v>
      </c>
      <c r="FB59" s="172">
        <v>-58.066568750000002</v>
      </c>
      <c r="FC59" s="172">
        <v>22.235700000000001</v>
      </c>
      <c r="FD59" s="172">
        <v>23.685017391304349</v>
      </c>
      <c r="FE59" s="172">
        <v>0</v>
      </c>
      <c r="FF59" s="172">
        <v>23.217128260869565</v>
      </c>
      <c r="FG59" s="172">
        <v>33.363633333333333</v>
      </c>
      <c r="FH59" s="172">
        <v>33.710802083333334</v>
      </c>
      <c r="FI59" s="172">
        <v>32.558968749999998</v>
      </c>
      <c r="FJ59" s="172">
        <v>2.5628043478260869</v>
      </c>
      <c r="FK59" s="172">
        <v>2.4135499999999999</v>
      </c>
      <c r="FL59" s="172">
        <v>102.1774760869565</v>
      </c>
      <c r="FM59" s="172">
        <v>-19.694771739130434</v>
      </c>
      <c r="FN59" s="172">
        <v>-19.687752173913044</v>
      </c>
      <c r="FO59" s="172">
        <v>62.435095652173906</v>
      </c>
      <c r="FP59" s="172">
        <v>75.303736170212758</v>
      </c>
      <c r="FQ59" s="172">
        <v>27.16304375</v>
      </c>
      <c r="FR59" s="172">
        <v>7.2939583333333333</v>
      </c>
      <c r="FS59" s="172">
        <v>6.8883770833333333</v>
      </c>
      <c r="FT59" s="172">
        <v>1.0925645833333333</v>
      </c>
      <c r="FU59" s="172">
        <v>-3.6393749999999998</v>
      </c>
      <c r="FV59" s="172">
        <v>13.593541666666667</v>
      </c>
      <c r="FW59" s="172">
        <v>26.717325531914891</v>
      </c>
      <c r="FX59" s="172">
        <v>8.26084</v>
      </c>
      <c r="FY59" s="172">
        <v>-4.2276222222222222</v>
      </c>
      <c r="FZ59" s="172">
        <v>3.9877083333333334</v>
      </c>
      <c r="GA59" s="172">
        <v>11.188466666666667</v>
      </c>
      <c r="GB59" s="172">
        <v>40.802916666666661</v>
      </c>
      <c r="GC59" s="172">
        <v>-74.278977083333331</v>
      </c>
      <c r="GD59" s="172">
        <v>-63.10487916666667</v>
      </c>
      <c r="GE59" s="172">
        <v>15.463243243243245</v>
      </c>
      <c r="GF59" s="172">
        <v>78.019393750000006</v>
      </c>
      <c r="GG59" s="172">
        <v>17.439583333333335</v>
      </c>
      <c r="GH59" s="172">
        <v>-22.285130434782609</v>
      </c>
      <c r="GI59" s="172">
        <v>-2.1819604166666671</v>
      </c>
      <c r="GJ59" s="172">
        <v>-2.1092511111111114</v>
      </c>
      <c r="GK59" s="172">
        <v>2.1584652173913046</v>
      </c>
      <c r="GL59" s="172">
        <v>5.8500000000000003E-2</v>
      </c>
      <c r="GM59" s="172">
        <v>0</v>
      </c>
      <c r="GN59" s="172">
        <v>-13.651412195121951</v>
      </c>
      <c r="GO59" s="172">
        <v>-37.526868749999998</v>
      </c>
      <c r="GP59" s="172">
        <v>13.980191304347825</v>
      </c>
      <c r="GQ59" s="172">
        <v>39.299022916666665</v>
      </c>
      <c r="GR59" s="172">
        <v>60.724017391304351</v>
      </c>
      <c r="GS59" s="172">
        <v>62.020391304347825</v>
      </c>
      <c r="GT59" s="172">
        <v>-134.25127291666666</v>
      </c>
      <c r="GU59" s="172">
        <v>-26.708558333333333</v>
      </c>
      <c r="GV59" s="172">
        <v>35.262963043478258</v>
      </c>
      <c r="GW59" s="172">
        <v>-62.7246375</v>
      </c>
      <c r="GX59" s="172">
        <v>11.364519512195121</v>
      </c>
      <c r="GY59" s="172">
        <v>12.122822916666667</v>
      </c>
      <c r="GZ59" s="172">
        <v>11.73811875</v>
      </c>
      <c r="HA59" s="172">
        <v>13.069597222222223</v>
      </c>
      <c r="HB59" s="172">
        <v>124.17128541666666</v>
      </c>
      <c r="HC59" s="172">
        <v>124.41049791666666</v>
      </c>
      <c r="HD59" s="172">
        <v>103.57173913043478</v>
      </c>
      <c r="HE59" s="172">
        <v>-116.555475</v>
      </c>
      <c r="HF59" s="172">
        <v>-248.75369555555557</v>
      </c>
      <c r="HG59" s="172">
        <v>249.58516</v>
      </c>
      <c r="HH59" s="172">
        <v>230.71051333333335</v>
      </c>
      <c r="HI59" s="172">
        <v>-119.32365520833332</v>
      </c>
      <c r="HJ59" s="172">
        <v>-118.93355416666665</v>
      </c>
      <c r="HK59" s="172">
        <v>-48.756135555555559</v>
      </c>
      <c r="HL59" s="172">
        <v>-39.45083555555555</v>
      </c>
      <c r="HM59" s="172">
        <v>75.320075555555562</v>
      </c>
      <c r="HN59" s="172">
        <v>74.777571111111115</v>
      </c>
      <c r="HO59" s="172">
        <v>-61.071824999999997</v>
      </c>
      <c r="HP59" s="172">
        <v>-58.916133333333335</v>
      </c>
      <c r="HQ59" s="172">
        <v>18.863352083333332</v>
      </c>
      <c r="HR59" s="172">
        <v>18.377197916666667</v>
      </c>
      <c r="HS59" s="172">
        <v>-46.847473333333333</v>
      </c>
      <c r="HT59" s="172">
        <v>-46.801084444444442</v>
      </c>
      <c r="HU59" s="172">
        <v>69.379791666666662</v>
      </c>
      <c r="HV59" s="172">
        <v>69.032499999999999</v>
      </c>
      <c r="HW59" s="172">
        <v>26.639583333333331</v>
      </c>
      <c r="HX59" s="172">
        <v>26.872916666666665</v>
      </c>
      <c r="HY59" s="172">
        <v>21.459408888888888</v>
      </c>
      <c r="HZ59" s="172">
        <v>-6.8017777777777777</v>
      </c>
      <c r="IA59" s="172">
        <v>-351.90465416666666</v>
      </c>
      <c r="IB59" s="172">
        <v>83.899364583333337</v>
      </c>
      <c r="IC59" s="172">
        <v>83.653145833333326</v>
      </c>
      <c r="ID59" s="172">
        <v>11.177083333333332</v>
      </c>
      <c r="IE59" s="172">
        <v>9</v>
      </c>
      <c r="IF59" s="172">
        <v>-17.350000000000001</v>
      </c>
      <c r="IG59" s="172">
        <v>-17.189583333333335</v>
      </c>
      <c r="IH59" s="172">
        <v>1.292846153846154</v>
      </c>
      <c r="II59" s="172">
        <v>1.0656083333333335</v>
      </c>
      <c r="IJ59" s="172">
        <v>-229.0606590909091</v>
      </c>
      <c r="IK59" s="172">
        <v>-143.24084375000001</v>
      </c>
      <c r="IL59" s="172">
        <v>312.98776458333333</v>
      </c>
      <c r="IM59" s="172">
        <v>240.12522291666667</v>
      </c>
      <c r="IN59" s="172">
        <v>75.739802083333331</v>
      </c>
      <c r="IO59" s="172">
        <v>-235.1350875</v>
      </c>
      <c r="IP59" s="172">
        <v>231.36229791666665</v>
      </c>
      <c r="IQ59" s="172">
        <v>-156.01613333333333</v>
      </c>
      <c r="IR59" s="172">
        <v>-125.08880888888889</v>
      </c>
      <c r="IS59" s="172">
        <v>-230.73369166666663</v>
      </c>
      <c r="IT59" s="172">
        <v>136.78273958333332</v>
      </c>
      <c r="IU59" s="172">
        <v>136.15319166666666</v>
      </c>
      <c r="IV59" s="172">
        <v>157.52031249999999</v>
      </c>
      <c r="IW59" s="172">
        <v>-301.42522604166669</v>
      </c>
      <c r="IX59" s="172">
        <v>127.60469999999999</v>
      </c>
      <c r="IY59" s="172">
        <v>-178.85867999999999</v>
      </c>
      <c r="IZ59" s="172">
        <v>180.30933111111111</v>
      </c>
      <c r="JA59" s="172">
        <v>-9.074326666666666</v>
      </c>
      <c r="JB59" s="172">
        <v>0</v>
      </c>
      <c r="JC59" s="172">
        <v>17.020444444444443</v>
      </c>
      <c r="JD59" s="172">
        <v>6.8558124999999999</v>
      </c>
      <c r="JE59" s="172">
        <v>6.842191489361702</v>
      </c>
      <c r="JF59" s="172">
        <v>-16.796444444444447</v>
      </c>
      <c r="JG59" s="172">
        <v>-4.8835555555555565</v>
      </c>
      <c r="JH59" s="172">
        <v>0</v>
      </c>
      <c r="JI59" s="172">
        <v>5.1608311111111114</v>
      </c>
      <c r="JJ59" s="172">
        <v>-22.852011111111114</v>
      </c>
      <c r="JK59" s="172">
        <v>-11.926959999999999</v>
      </c>
      <c r="JL59" s="172">
        <v>1.0020833333333334</v>
      </c>
      <c r="JM59" s="172">
        <v>51.425104166666671</v>
      </c>
      <c r="JN59" s="172">
        <v>50.742249999999999</v>
      </c>
      <c r="JO59" s="172">
        <v>10.034596153846154</v>
      </c>
      <c r="JP59" s="172">
        <v>11.900645833333334</v>
      </c>
      <c r="JQ59" s="172">
        <v>48.79548333333333</v>
      </c>
      <c r="JR59" s="172">
        <v>48.614422916666669</v>
      </c>
      <c r="JS59" s="172">
        <v>48.82033333333333</v>
      </c>
      <c r="JT59" s="172">
        <v>0</v>
      </c>
      <c r="JU59" s="172">
        <v>-7.8479166666666664</v>
      </c>
      <c r="JV59" s="172">
        <v>22.424837499999999</v>
      </c>
      <c r="JW59" s="172">
        <v>7.5412499999999998</v>
      </c>
      <c r="JX59" s="172">
        <v>0</v>
      </c>
      <c r="JY59" s="172">
        <v>-40.046144444444444</v>
      </c>
      <c r="JZ59" s="172">
        <v>71.631744444444436</v>
      </c>
      <c r="KA59" s="172">
        <v>49.430968888888891</v>
      </c>
      <c r="KB59" s="172">
        <v>-39.781824444444439</v>
      </c>
      <c r="KC59" s="172">
        <v>-70.483397777777782</v>
      </c>
      <c r="KD59" s="172">
        <v>38.331235555555558</v>
      </c>
      <c r="KE59" s="172">
        <v>31.667031111111111</v>
      </c>
      <c r="KF59" s="172">
        <v>-0.58958333333333335</v>
      </c>
      <c r="KG59" s="172">
        <v>0.65</v>
      </c>
      <c r="KH59" s="172">
        <v>-17.520902222222222</v>
      </c>
      <c r="KI59" s="172">
        <v>103.55955777777778</v>
      </c>
    </row>
    <row r="60" spans="1:295" x14ac:dyDescent="0.3">
      <c r="A60" s="231" t="s">
        <v>2289</v>
      </c>
      <c r="B60" s="231"/>
      <c r="C60" s="160" t="s">
        <v>152</v>
      </c>
      <c r="D60" s="160" t="s">
        <v>152</v>
      </c>
      <c r="E60" s="160" t="s">
        <v>152</v>
      </c>
      <c r="F60" s="160" t="s">
        <v>152</v>
      </c>
      <c r="G60" s="160" t="s">
        <v>152</v>
      </c>
      <c r="H60" s="160" t="s">
        <v>2290</v>
      </c>
      <c r="I60" s="160" t="s">
        <v>152</v>
      </c>
      <c r="J60" s="160" t="s">
        <v>152</v>
      </c>
      <c r="K60" s="160" t="s">
        <v>2290</v>
      </c>
      <c r="L60" s="160" t="s">
        <v>152</v>
      </c>
      <c r="M60" s="160" t="s">
        <v>152</v>
      </c>
      <c r="N60" s="160" t="s">
        <v>152</v>
      </c>
      <c r="O60" s="160" t="s">
        <v>152</v>
      </c>
      <c r="P60" s="160" t="s">
        <v>152</v>
      </c>
      <c r="Q60" s="160" t="s">
        <v>152</v>
      </c>
      <c r="R60" s="160" t="s">
        <v>152</v>
      </c>
      <c r="S60" s="160" t="s">
        <v>152</v>
      </c>
      <c r="T60" s="160" t="s">
        <v>152</v>
      </c>
      <c r="U60" s="160" t="s">
        <v>152</v>
      </c>
      <c r="V60" s="160" t="s">
        <v>152</v>
      </c>
      <c r="W60" s="160" t="s">
        <v>152</v>
      </c>
      <c r="X60" s="160" t="s">
        <v>2290</v>
      </c>
      <c r="Y60" s="160" t="s">
        <v>2290</v>
      </c>
      <c r="Z60" s="160" t="s">
        <v>2290</v>
      </c>
      <c r="AA60" s="160" t="s">
        <v>152</v>
      </c>
      <c r="AB60" s="160" t="s">
        <v>2290</v>
      </c>
      <c r="AC60" s="160" t="s">
        <v>152</v>
      </c>
      <c r="AD60" s="160" t="s">
        <v>152</v>
      </c>
      <c r="AE60" s="160" t="s">
        <v>2290</v>
      </c>
      <c r="AF60" s="160" t="s">
        <v>152</v>
      </c>
      <c r="AG60" s="160" t="s">
        <v>152</v>
      </c>
      <c r="AH60" s="160" t="s">
        <v>152</v>
      </c>
      <c r="AI60" s="160" t="s">
        <v>152</v>
      </c>
      <c r="AJ60" s="160" t="s">
        <v>152</v>
      </c>
      <c r="AK60" s="160" t="s">
        <v>152</v>
      </c>
      <c r="AL60" s="160" t="s">
        <v>2290</v>
      </c>
      <c r="AM60" s="160" t="s">
        <v>152</v>
      </c>
      <c r="AN60" s="160" t="s">
        <v>152</v>
      </c>
      <c r="AO60" s="160" t="s">
        <v>152</v>
      </c>
      <c r="AP60" s="160" t="s">
        <v>2290</v>
      </c>
      <c r="AQ60" s="160" t="s">
        <v>152</v>
      </c>
      <c r="AR60" s="160" t="s">
        <v>152</v>
      </c>
      <c r="AS60" s="160" t="s">
        <v>152</v>
      </c>
      <c r="AT60" s="160" t="s">
        <v>152</v>
      </c>
      <c r="AU60" s="160" t="s">
        <v>152</v>
      </c>
      <c r="AV60" s="160" t="s">
        <v>2290</v>
      </c>
      <c r="AW60" s="160" t="s">
        <v>2290</v>
      </c>
      <c r="AX60" s="160" t="s">
        <v>152</v>
      </c>
      <c r="AY60" s="160" t="s">
        <v>152</v>
      </c>
      <c r="AZ60" s="160" t="s">
        <v>152</v>
      </c>
      <c r="BA60" s="160" t="s">
        <v>152</v>
      </c>
      <c r="BB60" s="160" t="s">
        <v>152</v>
      </c>
      <c r="BC60" s="160" t="s">
        <v>2290</v>
      </c>
      <c r="BD60" s="160" t="s">
        <v>2290</v>
      </c>
      <c r="BE60" s="160" t="s">
        <v>2290</v>
      </c>
      <c r="BF60" s="160" t="s">
        <v>152</v>
      </c>
      <c r="BG60" s="160" t="s">
        <v>152</v>
      </c>
      <c r="BH60" s="160" t="s">
        <v>2290</v>
      </c>
      <c r="BI60" s="160" t="s">
        <v>2290</v>
      </c>
      <c r="BJ60" s="160" t="s">
        <v>2290</v>
      </c>
      <c r="BK60" s="160" t="s">
        <v>2290</v>
      </c>
      <c r="BL60" s="160" t="s">
        <v>2290</v>
      </c>
      <c r="BM60" s="160" t="s">
        <v>2290</v>
      </c>
      <c r="BN60" s="160" t="s">
        <v>152</v>
      </c>
      <c r="BO60" s="160" t="s">
        <v>152</v>
      </c>
      <c r="BP60" s="160" t="s">
        <v>152</v>
      </c>
      <c r="BQ60" s="160" t="s">
        <v>2290</v>
      </c>
      <c r="BR60" s="160" t="s">
        <v>2290</v>
      </c>
      <c r="BS60" s="160" t="s">
        <v>2290</v>
      </c>
      <c r="BT60" s="160" t="s">
        <v>2290</v>
      </c>
      <c r="BU60" s="160" t="s">
        <v>2290</v>
      </c>
      <c r="BV60" s="160" t="s">
        <v>2290</v>
      </c>
      <c r="BW60" s="160" t="s">
        <v>2290</v>
      </c>
      <c r="BX60" s="160" t="s">
        <v>422</v>
      </c>
      <c r="BY60" s="160" t="s">
        <v>2290</v>
      </c>
      <c r="BZ60" s="160" t="s">
        <v>2290</v>
      </c>
      <c r="CA60" s="160" t="s">
        <v>2290</v>
      </c>
      <c r="CB60" s="160" t="s">
        <v>2290</v>
      </c>
      <c r="CC60" s="160" t="s">
        <v>2290</v>
      </c>
      <c r="CD60" s="160" t="s">
        <v>2290</v>
      </c>
      <c r="CE60" s="160" t="s">
        <v>2290</v>
      </c>
      <c r="CF60" s="160" t="s">
        <v>2290</v>
      </c>
      <c r="CG60" s="160" t="s">
        <v>2290</v>
      </c>
      <c r="CH60" s="160" t="s">
        <v>2290</v>
      </c>
      <c r="CI60" s="160" t="s">
        <v>2290</v>
      </c>
      <c r="CJ60" s="160" t="s">
        <v>2290</v>
      </c>
      <c r="CK60" s="160" t="s">
        <v>2290</v>
      </c>
      <c r="CL60" s="160" t="s">
        <v>2290</v>
      </c>
      <c r="CM60" s="160" t="s">
        <v>2290</v>
      </c>
      <c r="CN60" s="160" t="s">
        <v>2290</v>
      </c>
      <c r="CO60" s="160" t="s">
        <v>2290</v>
      </c>
      <c r="CP60" s="160" t="s">
        <v>2290</v>
      </c>
      <c r="CQ60" s="160" t="s">
        <v>2290</v>
      </c>
      <c r="CR60" s="160" t="s">
        <v>2290</v>
      </c>
      <c r="CS60" s="160" t="s">
        <v>2290</v>
      </c>
      <c r="CT60" s="160" t="s">
        <v>2290</v>
      </c>
      <c r="CU60" s="160" t="s">
        <v>2290</v>
      </c>
      <c r="CV60" s="160" t="s">
        <v>2290</v>
      </c>
      <c r="CW60" s="160" t="s">
        <v>2290</v>
      </c>
      <c r="CX60" s="160" t="s">
        <v>2290</v>
      </c>
      <c r="CY60" s="160" t="s">
        <v>2290</v>
      </c>
      <c r="CZ60" s="160" t="s">
        <v>2290</v>
      </c>
      <c r="DA60" s="160" t="s">
        <v>2290</v>
      </c>
      <c r="DB60" s="160" t="s">
        <v>2290</v>
      </c>
      <c r="DC60" s="160" t="s">
        <v>2290</v>
      </c>
      <c r="DD60" s="160" t="s">
        <v>2290</v>
      </c>
      <c r="DE60" s="160" t="s">
        <v>2290</v>
      </c>
      <c r="DF60" s="160" t="s">
        <v>2290</v>
      </c>
      <c r="DG60" s="160" t="s">
        <v>2290</v>
      </c>
      <c r="DH60" s="160" t="s">
        <v>2290</v>
      </c>
      <c r="DI60" s="160" t="s">
        <v>2290</v>
      </c>
      <c r="DJ60" s="160" t="s">
        <v>2290</v>
      </c>
      <c r="DK60" s="160" t="s">
        <v>2290</v>
      </c>
      <c r="DL60" s="160" t="s">
        <v>2290</v>
      </c>
      <c r="DM60" s="160" t="s">
        <v>2290</v>
      </c>
      <c r="DN60" s="160" t="s">
        <v>2290</v>
      </c>
      <c r="DO60" s="160" t="s">
        <v>2290</v>
      </c>
      <c r="DP60" s="160" t="s">
        <v>2290</v>
      </c>
      <c r="DQ60" s="160" t="s">
        <v>2290</v>
      </c>
      <c r="DR60" s="160" t="s">
        <v>2290</v>
      </c>
      <c r="DS60" s="160" t="s">
        <v>2290</v>
      </c>
      <c r="DT60" s="160" t="s">
        <v>2290</v>
      </c>
      <c r="DU60" s="160" t="s">
        <v>2290</v>
      </c>
      <c r="DV60" s="160" t="s">
        <v>2290</v>
      </c>
      <c r="DW60" s="160" t="s">
        <v>2290</v>
      </c>
      <c r="DX60" s="160" t="s">
        <v>2290</v>
      </c>
      <c r="DY60" s="160" t="s">
        <v>2290</v>
      </c>
      <c r="DZ60" s="160" t="s">
        <v>2290</v>
      </c>
      <c r="EA60" s="160" t="s">
        <v>2290</v>
      </c>
      <c r="EB60" s="160" t="s">
        <v>2290</v>
      </c>
      <c r="EC60" s="160" t="s">
        <v>2290</v>
      </c>
      <c r="ED60" s="160" t="s">
        <v>2290</v>
      </c>
      <c r="EE60" s="160" t="s">
        <v>2290</v>
      </c>
      <c r="EF60" s="160" t="s">
        <v>2290</v>
      </c>
      <c r="EG60" s="160" t="s">
        <v>2290</v>
      </c>
      <c r="EH60" s="160" t="s">
        <v>2290</v>
      </c>
      <c r="EI60" s="160" t="s">
        <v>2290</v>
      </c>
      <c r="EJ60" s="160" t="s">
        <v>2290</v>
      </c>
      <c r="EK60" s="160" t="s">
        <v>2290</v>
      </c>
      <c r="EL60" s="160" t="s">
        <v>2290</v>
      </c>
      <c r="EM60" s="160" t="s">
        <v>2290</v>
      </c>
      <c r="EN60" s="160" t="s">
        <v>2290</v>
      </c>
      <c r="EO60" s="160" t="s">
        <v>2290</v>
      </c>
      <c r="EP60" s="160" t="s">
        <v>2290</v>
      </c>
      <c r="EQ60" s="160" t="s">
        <v>2290</v>
      </c>
      <c r="ER60" s="160" t="s">
        <v>2290</v>
      </c>
      <c r="ES60" s="160" t="s">
        <v>2290</v>
      </c>
      <c r="ET60" s="160" t="s">
        <v>2290</v>
      </c>
      <c r="EU60" s="160" t="s">
        <v>2290</v>
      </c>
      <c r="EV60" s="160" t="s">
        <v>2290</v>
      </c>
      <c r="EW60" s="160" t="s">
        <v>2290</v>
      </c>
      <c r="EX60" s="160" t="s">
        <v>2290</v>
      </c>
      <c r="EY60" s="160" t="s">
        <v>2290</v>
      </c>
      <c r="EZ60" s="160" t="s">
        <v>2290</v>
      </c>
      <c r="FA60" s="160" t="s">
        <v>2290</v>
      </c>
      <c r="FB60" s="160" t="s">
        <v>2290</v>
      </c>
      <c r="FC60" s="160" t="s">
        <v>2290</v>
      </c>
      <c r="FD60" s="160" t="s">
        <v>2290</v>
      </c>
      <c r="FE60" s="160" t="s">
        <v>2290</v>
      </c>
      <c r="FF60" s="160" t="s">
        <v>2290</v>
      </c>
      <c r="FG60" s="160" t="s">
        <v>2290</v>
      </c>
      <c r="FH60" s="160" t="s">
        <v>2290</v>
      </c>
      <c r="FI60" s="160" t="s">
        <v>2290</v>
      </c>
      <c r="FJ60" s="160" t="s">
        <v>2290</v>
      </c>
      <c r="FK60" s="160" t="s">
        <v>2290</v>
      </c>
      <c r="FL60" s="160" t="s">
        <v>2290</v>
      </c>
      <c r="FM60" s="160" t="s">
        <v>2290</v>
      </c>
      <c r="FN60" s="160" t="s">
        <v>2290</v>
      </c>
      <c r="FO60" s="160" t="s">
        <v>2290</v>
      </c>
      <c r="FP60" s="160" t="s">
        <v>2290</v>
      </c>
      <c r="FQ60" s="160" t="s">
        <v>2290</v>
      </c>
      <c r="FR60" s="160" t="s">
        <v>2290</v>
      </c>
      <c r="FS60" s="160" t="s">
        <v>2290</v>
      </c>
      <c r="FT60" s="160" t="s">
        <v>2290</v>
      </c>
      <c r="FU60" s="160" t="s">
        <v>2290</v>
      </c>
      <c r="FV60" s="160" t="s">
        <v>2290</v>
      </c>
      <c r="FW60" s="160" t="s">
        <v>2290</v>
      </c>
      <c r="FX60" s="160" t="s">
        <v>2290</v>
      </c>
      <c r="FY60" s="160" t="s">
        <v>2290</v>
      </c>
      <c r="FZ60" s="160" t="s">
        <v>2290</v>
      </c>
      <c r="GA60" s="160" t="s">
        <v>2290</v>
      </c>
      <c r="GB60" s="160" t="s">
        <v>2290</v>
      </c>
      <c r="GC60" s="160" t="s">
        <v>2290</v>
      </c>
      <c r="GD60" s="160" t="s">
        <v>2290</v>
      </c>
      <c r="GE60" s="160" t="s">
        <v>2290</v>
      </c>
      <c r="GF60" s="160" t="s">
        <v>2290</v>
      </c>
      <c r="GG60" s="160" t="s">
        <v>2290</v>
      </c>
      <c r="GH60" s="160" t="s">
        <v>2290</v>
      </c>
      <c r="GI60" s="160" t="s">
        <v>2290</v>
      </c>
      <c r="GJ60" s="160" t="s">
        <v>2290</v>
      </c>
      <c r="GK60" s="160" t="s">
        <v>2290</v>
      </c>
      <c r="GL60" s="160" t="s">
        <v>2290</v>
      </c>
      <c r="GM60" s="160" t="s">
        <v>2290</v>
      </c>
      <c r="GN60" s="160" t="s">
        <v>2290</v>
      </c>
      <c r="GO60" s="160" t="s">
        <v>2290</v>
      </c>
      <c r="GP60" s="160" t="s">
        <v>2290</v>
      </c>
      <c r="GQ60" s="160" t="s">
        <v>2290</v>
      </c>
      <c r="GR60" s="160" t="s">
        <v>2290</v>
      </c>
      <c r="GS60" s="160" t="s">
        <v>2290</v>
      </c>
      <c r="GT60" s="160" t="s">
        <v>2290</v>
      </c>
      <c r="GU60" s="160" t="s">
        <v>2290</v>
      </c>
      <c r="GV60" s="160" t="s">
        <v>2290</v>
      </c>
      <c r="GW60" s="160" t="s">
        <v>2290</v>
      </c>
      <c r="GX60" s="160" t="s">
        <v>2290</v>
      </c>
      <c r="GY60" s="160" t="s">
        <v>2290</v>
      </c>
      <c r="GZ60" s="160" t="s">
        <v>2290</v>
      </c>
      <c r="HA60" s="160" t="s">
        <v>2290</v>
      </c>
      <c r="HB60" s="160" t="s">
        <v>2290</v>
      </c>
      <c r="HC60" s="160" t="s">
        <v>2290</v>
      </c>
      <c r="HD60" s="160" t="s">
        <v>2290</v>
      </c>
      <c r="HE60" s="160" t="s">
        <v>422</v>
      </c>
      <c r="HF60" s="160" t="s">
        <v>422</v>
      </c>
      <c r="HG60" s="160" t="s">
        <v>422</v>
      </c>
      <c r="HH60" s="160" t="s">
        <v>422</v>
      </c>
      <c r="HI60" s="160" t="s">
        <v>422</v>
      </c>
      <c r="HJ60" s="160" t="s">
        <v>422</v>
      </c>
      <c r="HK60" s="160" t="s">
        <v>422</v>
      </c>
      <c r="HL60" s="160" t="s">
        <v>422</v>
      </c>
      <c r="HM60" s="160" t="s">
        <v>422</v>
      </c>
      <c r="HN60" s="160" t="s">
        <v>422</v>
      </c>
      <c r="HO60" s="160" t="s">
        <v>422</v>
      </c>
      <c r="HP60" s="160" t="s">
        <v>422</v>
      </c>
      <c r="HQ60" s="160" t="s">
        <v>422</v>
      </c>
      <c r="HR60" s="160" t="s">
        <v>422</v>
      </c>
      <c r="HS60" s="160" t="s">
        <v>422</v>
      </c>
      <c r="HT60" s="160" t="s">
        <v>422</v>
      </c>
      <c r="HU60" s="160" t="s">
        <v>422</v>
      </c>
      <c r="HV60" s="160" t="s">
        <v>422</v>
      </c>
      <c r="HW60" s="160" t="s">
        <v>422</v>
      </c>
      <c r="HX60" s="160" t="s">
        <v>422</v>
      </c>
      <c r="HY60" s="160" t="s">
        <v>422</v>
      </c>
      <c r="HZ60" s="160" t="s">
        <v>422</v>
      </c>
      <c r="IA60" s="160" t="s">
        <v>422</v>
      </c>
      <c r="IB60" s="160" t="s">
        <v>422</v>
      </c>
      <c r="IC60" s="160" t="s">
        <v>422</v>
      </c>
      <c r="ID60" s="160" t="s">
        <v>422</v>
      </c>
      <c r="IE60" s="160" t="s">
        <v>422</v>
      </c>
      <c r="IF60" s="160" t="s">
        <v>422</v>
      </c>
      <c r="IG60" s="160" t="s">
        <v>422</v>
      </c>
      <c r="IH60" s="160" t="s">
        <v>422</v>
      </c>
      <c r="II60" s="160" t="s">
        <v>422</v>
      </c>
      <c r="IJ60" s="160" t="s">
        <v>422</v>
      </c>
      <c r="IK60" s="160" t="s">
        <v>422</v>
      </c>
      <c r="IL60" s="160" t="s">
        <v>422</v>
      </c>
      <c r="IM60" s="160" t="s">
        <v>422</v>
      </c>
      <c r="IN60" s="160" t="s">
        <v>422</v>
      </c>
      <c r="IO60" s="160" t="s">
        <v>422</v>
      </c>
      <c r="IP60" s="160" t="s">
        <v>422</v>
      </c>
      <c r="IQ60" s="160" t="s">
        <v>422</v>
      </c>
      <c r="IR60" s="160" t="s">
        <v>152</v>
      </c>
      <c r="IS60" s="160" t="s">
        <v>2290</v>
      </c>
      <c r="IT60" s="160" t="s">
        <v>422</v>
      </c>
      <c r="IU60" s="160" t="s">
        <v>422</v>
      </c>
      <c r="IV60" s="160" t="s">
        <v>422</v>
      </c>
      <c r="IW60" s="160" t="s">
        <v>152</v>
      </c>
      <c r="IX60" s="160" t="s">
        <v>152</v>
      </c>
      <c r="IY60" s="160" t="s">
        <v>152</v>
      </c>
      <c r="IZ60" s="160" t="s">
        <v>152</v>
      </c>
      <c r="JA60" s="160" t="s">
        <v>2290</v>
      </c>
      <c r="JB60" s="160" t="s">
        <v>422</v>
      </c>
      <c r="JC60" s="160" t="s">
        <v>2290</v>
      </c>
      <c r="JD60" s="160" t="s">
        <v>422</v>
      </c>
      <c r="JE60" s="160" t="s">
        <v>422</v>
      </c>
      <c r="JF60" s="160" t="s">
        <v>422</v>
      </c>
      <c r="JG60" s="160" t="s">
        <v>422</v>
      </c>
      <c r="JH60" s="160" t="s">
        <v>2290</v>
      </c>
      <c r="JI60" s="160" t="s">
        <v>2290</v>
      </c>
      <c r="JJ60" s="160" t="s">
        <v>2290</v>
      </c>
      <c r="JK60" s="160" t="s">
        <v>2290</v>
      </c>
      <c r="JL60" s="160" t="s">
        <v>422</v>
      </c>
      <c r="JM60" s="160" t="s">
        <v>2290</v>
      </c>
      <c r="JN60" s="160" t="s">
        <v>2290</v>
      </c>
      <c r="JO60" s="160" t="s">
        <v>422</v>
      </c>
      <c r="JP60" s="160" t="s">
        <v>422</v>
      </c>
      <c r="JQ60" s="160" t="s">
        <v>422</v>
      </c>
      <c r="JR60" s="160" t="s">
        <v>422</v>
      </c>
      <c r="JS60" s="160" t="s">
        <v>2290</v>
      </c>
      <c r="JT60" s="160" t="s">
        <v>2290</v>
      </c>
      <c r="JU60" s="160" t="s">
        <v>422</v>
      </c>
      <c r="JV60" s="160" t="s">
        <v>422</v>
      </c>
      <c r="JW60" s="160" t="s">
        <v>422</v>
      </c>
      <c r="JX60" s="160" t="s">
        <v>422</v>
      </c>
      <c r="JY60" s="160" t="s">
        <v>422</v>
      </c>
      <c r="JZ60" s="160" t="s">
        <v>422</v>
      </c>
      <c r="KA60" s="160" t="s">
        <v>422</v>
      </c>
      <c r="KB60" s="160" t="s">
        <v>422</v>
      </c>
      <c r="KC60" s="160" t="s">
        <v>422</v>
      </c>
      <c r="KD60" s="160" t="s">
        <v>422</v>
      </c>
      <c r="KE60" s="160" t="s">
        <v>422</v>
      </c>
      <c r="KF60" s="160" t="s">
        <v>422</v>
      </c>
      <c r="KG60" s="160" t="s">
        <v>422</v>
      </c>
      <c r="KH60" s="160" t="s">
        <v>2290</v>
      </c>
      <c r="KI60" s="160" t="s">
        <v>2290</v>
      </c>
    </row>
    <row r="61" spans="1:295" ht="27" customHeight="1" x14ac:dyDescent="0.3">
      <c r="A61" s="231" t="s">
        <v>3</v>
      </c>
      <c r="B61" s="231"/>
      <c r="C61" s="232" t="s">
        <v>410</v>
      </c>
      <c r="D61" s="232"/>
      <c r="E61" s="232"/>
      <c r="F61" s="232"/>
      <c r="G61" s="232"/>
      <c r="H61" s="232"/>
      <c r="I61" s="232"/>
      <c r="J61" s="232"/>
      <c r="K61" s="232"/>
      <c r="L61" s="232"/>
      <c r="M61" s="232"/>
      <c r="N61" s="232" t="s">
        <v>2291</v>
      </c>
      <c r="O61" s="232"/>
      <c r="P61" s="232"/>
      <c r="Q61" s="232"/>
      <c r="R61" s="232"/>
      <c r="S61" s="232" t="s">
        <v>486</v>
      </c>
      <c r="T61" s="232" t="s">
        <v>410</v>
      </c>
      <c r="U61" s="232"/>
      <c r="V61" s="232"/>
      <c r="W61" s="232"/>
      <c r="X61" s="232" t="s">
        <v>801</v>
      </c>
      <c r="Y61" s="232"/>
      <c r="Z61" s="232"/>
      <c r="AA61" s="232" t="s">
        <v>14</v>
      </c>
      <c r="AB61" s="232" t="s">
        <v>410</v>
      </c>
      <c r="AC61" s="232" t="s">
        <v>182</v>
      </c>
      <c r="AD61" s="232"/>
      <c r="AE61" s="232" t="s">
        <v>410</v>
      </c>
      <c r="AF61" s="232" t="s">
        <v>2291</v>
      </c>
      <c r="AG61" s="232"/>
      <c r="AH61" s="232" t="s">
        <v>290</v>
      </c>
      <c r="AI61" s="232"/>
      <c r="AJ61" s="232" t="s">
        <v>182</v>
      </c>
      <c r="AK61" s="232"/>
      <c r="AL61" s="232"/>
      <c r="AM61" s="232"/>
      <c r="AN61" s="232"/>
      <c r="AO61" s="232" t="s">
        <v>2292</v>
      </c>
      <c r="AP61" s="232" t="s">
        <v>2293</v>
      </c>
      <c r="AQ61" s="232" t="s">
        <v>410</v>
      </c>
      <c r="AR61" s="232"/>
      <c r="AS61" s="232"/>
      <c r="AT61" s="232"/>
      <c r="AU61" s="232"/>
      <c r="AV61" s="232"/>
      <c r="AW61" s="232"/>
      <c r="AX61" s="232"/>
      <c r="AY61" s="232"/>
      <c r="AZ61" s="232"/>
      <c r="BA61" s="232" t="s">
        <v>301</v>
      </c>
      <c r="BB61" s="232" t="s">
        <v>486</v>
      </c>
      <c r="BC61" s="232" t="s">
        <v>842</v>
      </c>
      <c r="BD61" s="232" t="s">
        <v>328</v>
      </c>
      <c r="BE61" s="232"/>
      <c r="BF61" s="232" t="s">
        <v>410</v>
      </c>
      <c r="BG61" s="232"/>
      <c r="BH61" s="232"/>
      <c r="BI61" s="232"/>
      <c r="BJ61" s="232"/>
      <c r="BK61" s="232"/>
      <c r="BL61" s="232"/>
      <c r="BM61" s="232"/>
      <c r="BN61" s="232" t="s">
        <v>486</v>
      </c>
      <c r="BO61" s="232"/>
      <c r="BP61" s="232"/>
      <c r="BQ61" s="232"/>
      <c r="BR61" s="232"/>
      <c r="BS61" s="232"/>
      <c r="BT61" s="232" t="s">
        <v>14</v>
      </c>
      <c r="BU61" s="232"/>
      <c r="BV61" s="232" t="s">
        <v>486</v>
      </c>
      <c r="BW61" s="232" t="s">
        <v>2294</v>
      </c>
      <c r="BX61" s="232"/>
      <c r="BY61" s="232"/>
      <c r="BZ61" s="232"/>
      <c r="CA61" s="232" t="s">
        <v>410</v>
      </c>
      <c r="CB61" s="232"/>
      <c r="CC61" s="232" t="s">
        <v>2295</v>
      </c>
      <c r="CD61" s="232"/>
      <c r="CE61" s="232" t="s">
        <v>99</v>
      </c>
      <c r="CF61" s="232" t="s">
        <v>410</v>
      </c>
      <c r="CG61" s="232"/>
      <c r="CH61" s="232"/>
      <c r="CI61" s="232"/>
      <c r="CJ61" s="232" t="s">
        <v>842</v>
      </c>
      <c r="CK61" s="232"/>
      <c r="CL61" s="232" t="s">
        <v>2294</v>
      </c>
      <c r="CM61" s="232"/>
      <c r="CN61" s="232"/>
      <c r="CO61" s="232" t="s">
        <v>410</v>
      </c>
      <c r="CP61" s="232"/>
      <c r="CQ61" s="232"/>
      <c r="CR61" s="232"/>
      <c r="CS61" s="232"/>
      <c r="CT61" s="232"/>
      <c r="CU61" s="232"/>
      <c r="CV61" s="232"/>
      <c r="CW61" s="232" t="s">
        <v>2295</v>
      </c>
      <c r="CX61" s="232" t="s">
        <v>2294</v>
      </c>
      <c r="CY61" s="232"/>
      <c r="CZ61" s="232" t="s">
        <v>2296</v>
      </c>
      <c r="DA61" s="232"/>
      <c r="DB61" s="232"/>
      <c r="DC61" s="232"/>
      <c r="DD61" s="232" t="s">
        <v>410</v>
      </c>
      <c r="DE61" s="232"/>
      <c r="DF61" s="232"/>
      <c r="DG61" s="232" t="s">
        <v>2296</v>
      </c>
      <c r="DH61" s="232"/>
      <c r="DI61" s="232" t="s">
        <v>825</v>
      </c>
      <c r="DJ61" s="232"/>
      <c r="DK61" s="232" t="s">
        <v>534</v>
      </c>
      <c r="DL61" s="232" t="s">
        <v>2296</v>
      </c>
      <c r="DM61" s="232"/>
      <c r="DN61" s="232"/>
      <c r="DO61" s="232"/>
      <c r="DP61" s="232" t="s">
        <v>534</v>
      </c>
      <c r="DQ61" s="232" t="s">
        <v>2296</v>
      </c>
      <c r="DR61" s="232" t="s">
        <v>534</v>
      </c>
      <c r="DS61" s="232" t="s">
        <v>2296</v>
      </c>
      <c r="DT61" s="232"/>
      <c r="DU61" s="232"/>
      <c r="DV61" s="232"/>
      <c r="DW61" s="232" t="s">
        <v>410</v>
      </c>
      <c r="DX61" s="232" t="s">
        <v>534</v>
      </c>
      <c r="DY61" s="232" t="s">
        <v>410</v>
      </c>
      <c r="DZ61" s="232"/>
      <c r="EA61" s="232"/>
      <c r="EB61" s="232"/>
      <c r="EC61" s="232"/>
      <c r="ED61" s="232"/>
      <c r="EE61" s="232" t="s">
        <v>486</v>
      </c>
      <c r="EF61" s="232"/>
      <c r="EG61" s="232" t="s">
        <v>2296</v>
      </c>
      <c r="EH61" s="232" t="s">
        <v>486</v>
      </c>
      <c r="EI61" s="232" t="s">
        <v>2297</v>
      </c>
      <c r="EJ61" s="232" t="s">
        <v>534</v>
      </c>
      <c r="EK61" s="232" t="s">
        <v>410</v>
      </c>
      <c r="EL61" s="232"/>
      <c r="EM61" s="232"/>
      <c r="EN61" s="232"/>
      <c r="EO61" s="232"/>
      <c r="EP61" s="232"/>
      <c r="EQ61" s="232"/>
      <c r="ER61" s="232"/>
      <c r="ES61" s="232"/>
      <c r="ET61" s="232" t="s">
        <v>820</v>
      </c>
      <c r="EU61" s="232"/>
      <c r="EV61" s="232"/>
      <c r="EW61" s="232" t="s">
        <v>410</v>
      </c>
      <c r="EX61" s="232"/>
      <c r="EY61" s="232"/>
      <c r="EZ61" s="232"/>
      <c r="FA61" s="232"/>
      <c r="FB61" s="232"/>
      <c r="FC61" s="232"/>
      <c r="FD61" s="232"/>
      <c r="FE61" s="232"/>
      <c r="FF61" s="232"/>
      <c r="FG61" s="232" t="s">
        <v>832</v>
      </c>
      <c r="FH61" s="232"/>
      <c r="FI61" s="232"/>
      <c r="FJ61" s="232" t="s">
        <v>410</v>
      </c>
      <c r="FK61" s="232"/>
      <c r="FL61" s="232"/>
      <c r="FM61" s="232"/>
      <c r="FN61" s="232"/>
      <c r="FO61" s="232"/>
      <c r="FP61" s="232" t="s">
        <v>301</v>
      </c>
      <c r="FQ61" s="232" t="s">
        <v>328</v>
      </c>
      <c r="FR61" s="232"/>
      <c r="FS61" s="232"/>
      <c r="FT61" s="232"/>
      <c r="FU61" s="232"/>
      <c r="FV61" s="232"/>
      <c r="FW61" s="232" t="s">
        <v>2295</v>
      </c>
      <c r="FX61" s="232" t="s">
        <v>125</v>
      </c>
      <c r="FY61" s="232"/>
      <c r="FZ61" s="232"/>
      <c r="GA61" s="232" t="s">
        <v>534</v>
      </c>
      <c r="GB61" s="232" t="s">
        <v>182</v>
      </c>
      <c r="GC61" s="232" t="s">
        <v>301</v>
      </c>
      <c r="GD61" s="232" t="s">
        <v>410</v>
      </c>
      <c r="GE61" s="232" t="s">
        <v>113</v>
      </c>
      <c r="GF61" s="232" t="s">
        <v>301</v>
      </c>
      <c r="GG61" s="232" t="s">
        <v>182</v>
      </c>
      <c r="GH61" s="232" t="s">
        <v>410</v>
      </c>
      <c r="GI61" s="232" t="s">
        <v>301</v>
      </c>
      <c r="GJ61" s="232" t="s">
        <v>410</v>
      </c>
      <c r="GK61" s="232"/>
      <c r="GL61" s="232" t="s">
        <v>2298</v>
      </c>
      <c r="GM61" s="232" t="s">
        <v>410</v>
      </c>
      <c r="GN61" s="232" t="s">
        <v>328</v>
      </c>
      <c r="GO61" s="232" t="s">
        <v>410</v>
      </c>
      <c r="GP61" s="232"/>
      <c r="GQ61" s="232"/>
      <c r="GR61" s="232" t="s">
        <v>332</v>
      </c>
      <c r="GS61" s="232"/>
      <c r="GT61" s="232" t="s">
        <v>301</v>
      </c>
      <c r="GU61" s="232"/>
      <c r="GV61" s="232" t="s">
        <v>410</v>
      </c>
      <c r="GW61" s="232" t="s">
        <v>301</v>
      </c>
      <c r="GX61" s="232" t="s">
        <v>298</v>
      </c>
      <c r="GY61" s="232" t="s">
        <v>410</v>
      </c>
      <c r="GZ61" s="232"/>
      <c r="HA61" s="232" t="s">
        <v>298</v>
      </c>
      <c r="HB61" s="232" t="s">
        <v>486</v>
      </c>
      <c r="HC61" s="232"/>
      <c r="HD61" s="232"/>
      <c r="HE61" s="232"/>
      <c r="HF61" s="232"/>
      <c r="HG61" s="232"/>
      <c r="HH61" s="232"/>
      <c r="HI61" s="232"/>
      <c r="HJ61" s="232"/>
      <c r="HK61" s="232"/>
      <c r="HL61" s="232"/>
      <c r="HM61" s="232" t="s">
        <v>2299</v>
      </c>
      <c r="HN61" s="232"/>
      <c r="HO61" s="232" t="s">
        <v>486</v>
      </c>
      <c r="HP61" s="232"/>
      <c r="HQ61" s="232" t="s">
        <v>2300</v>
      </c>
      <c r="HR61" s="232"/>
      <c r="HS61" s="232" t="s">
        <v>486</v>
      </c>
      <c r="HT61" s="232"/>
      <c r="HU61" s="232" t="s">
        <v>340</v>
      </c>
      <c r="HV61" s="232"/>
      <c r="HW61" s="232" t="s">
        <v>2301</v>
      </c>
      <c r="HX61" s="232"/>
      <c r="HY61" s="232" t="s">
        <v>340</v>
      </c>
      <c r="HZ61" s="232" t="s">
        <v>410</v>
      </c>
      <c r="IA61" s="232" t="s">
        <v>166</v>
      </c>
      <c r="IB61" s="232" t="s">
        <v>30</v>
      </c>
      <c r="IC61" s="232"/>
      <c r="ID61" s="232" t="s">
        <v>2300</v>
      </c>
      <c r="IE61" s="232"/>
      <c r="IF61" s="232"/>
      <c r="IG61" s="232"/>
      <c r="IH61" s="232" t="s">
        <v>30</v>
      </c>
      <c r="II61" s="232"/>
      <c r="IJ61" s="232" t="s">
        <v>486</v>
      </c>
      <c r="IK61" s="232" t="s">
        <v>166</v>
      </c>
      <c r="IL61" s="232" t="s">
        <v>486</v>
      </c>
      <c r="IM61" s="232" t="s">
        <v>166</v>
      </c>
      <c r="IN61" s="232"/>
      <c r="IO61" s="232"/>
      <c r="IP61" s="232"/>
      <c r="IQ61" s="232"/>
      <c r="IR61" s="232" t="s">
        <v>486</v>
      </c>
      <c r="IS61" s="232" t="s">
        <v>2297</v>
      </c>
      <c r="IT61" s="232" t="s">
        <v>340</v>
      </c>
      <c r="IU61" s="232"/>
      <c r="IV61" s="232" t="s">
        <v>166</v>
      </c>
      <c r="IW61" s="232" t="s">
        <v>486</v>
      </c>
      <c r="IX61" s="232"/>
      <c r="IY61" s="232"/>
      <c r="IZ61" s="232"/>
      <c r="JA61" s="232" t="s">
        <v>410</v>
      </c>
      <c r="JB61" s="232" t="s">
        <v>863</v>
      </c>
      <c r="JC61" s="232" t="s">
        <v>410</v>
      </c>
      <c r="JD61" s="232" t="s">
        <v>45</v>
      </c>
      <c r="JE61" s="232"/>
      <c r="JF61" s="232" t="s">
        <v>410</v>
      </c>
      <c r="JG61" s="232"/>
      <c r="JH61" s="232"/>
      <c r="JI61" s="232"/>
      <c r="JJ61" s="232"/>
      <c r="JK61" s="232"/>
      <c r="JL61" s="232" t="s">
        <v>2301</v>
      </c>
      <c r="JM61" s="232" t="s">
        <v>113</v>
      </c>
      <c r="JN61" s="232"/>
      <c r="JO61" s="232" t="s">
        <v>858</v>
      </c>
      <c r="JP61" s="232"/>
      <c r="JQ61" s="232" t="s">
        <v>860</v>
      </c>
      <c r="JR61" s="232"/>
      <c r="JS61" s="232"/>
      <c r="JT61" s="232" t="s">
        <v>410</v>
      </c>
      <c r="JU61" s="232" t="s">
        <v>2300</v>
      </c>
      <c r="JV61" s="232" t="s">
        <v>463</v>
      </c>
      <c r="JW61" s="232" t="s">
        <v>2302</v>
      </c>
      <c r="JX61" s="232"/>
      <c r="JY61" s="232" t="s">
        <v>486</v>
      </c>
      <c r="JZ61" s="232"/>
      <c r="KA61" s="232"/>
      <c r="KB61" s="232"/>
      <c r="KC61" s="232"/>
      <c r="KD61" s="232"/>
      <c r="KE61" s="232"/>
      <c r="KF61" s="232" t="s">
        <v>2300</v>
      </c>
      <c r="KG61" s="232"/>
      <c r="KH61" s="232" t="s">
        <v>486</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2307</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1649</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1650</v>
      </c>
      <c r="B6" s="231"/>
      <c r="C6" s="160" t="s">
        <v>2308</v>
      </c>
      <c r="D6" s="160" t="s">
        <v>2309</v>
      </c>
      <c r="E6" s="160" t="s">
        <v>2310</v>
      </c>
      <c r="F6" s="160" t="s">
        <v>2311</v>
      </c>
      <c r="G6" s="160" t="s">
        <v>2312</v>
      </c>
      <c r="H6" s="160" t="s">
        <v>2313</v>
      </c>
      <c r="I6" s="160" t="s">
        <v>2314</v>
      </c>
      <c r="J6" s="160"/>
      <c r="K6" s="160" t="s">
        <v>2315</v>
      </c>
      <c r="L6" s="160" t="s">
        <v>2316</v>
      </c>
      <c r="M6" s="160" t="s">
        <v>2317</v>
      </c>
      <c r="N6" s="160" t="s">
        <v>2318</v>
      </c>
      <c r="O6" s="160" t="s">
        <v>2319</v>
      </c>
      <c r="P6" s="160" t="s">
        <v>2320</v>
      </c>
      <c r="Q6" s="160" t="s">
        <v>2321</v>
      </c>
      <c r="R6" s="160" t="s">
        <v>2322</v>
      </c>
      <c r="S6" s="160" t="s">
        <v>2323</v>
      </c>
      <c r="T6" s="160" t="s">
        <v>2324</v>
      </c>
      <c r="U6" s="160" t="s">
        <v>2325</v>
      </c>
      <c r="V6" s="160" t="s">
        <v>2326</v>
      </c>
      <c r="W6" s="160" t="s">
        <v>2327</v>
      </c>
      <c r="X6" s="160" t="s">
        <v>2328</v>
      </c>
      <c r="Y6" s="160" t="s">
        <v>2329</v>
      </c>
      <c r="Z6" s="160" t="s">
        <v>2330</v>
      </c>
      <c r="AA6" s="160" t="s">
        <v>2331</v>
      </c>
      <c r="AB6" s="160" t="s">
        <v>2332</v>
      </c>
      <c r="AC6" s="160" t="s">
        <v>2333</v>
      </c>
      <c r="AD6" s="160" t="s">
        <v>2334</v>
      </c>
      <c r="AE6" s="160" t="s">
        <v>2335</v>
      </c>
      <c r="AF6" s="160" t="s">
        <v>2336</v>
      </c>
      <c r="AG6" s="160" t="s">
        <v>2337</v>
      </c>
      <c r="AH6" s="160" t="s">
        <v>2338</v>
      </c>
      <c r="AI6" s="160" t="s">
        <v>2339</v>
      </c>
      <c r="AJ6" s="160" t="s">
        <v>2340</v>
      </c>
      <c r="AK6" s="160" t="s">
        <v>2341</v>
      </c>
      <c r="AL6" s="160" t="s">
        <v>2342</v>
      </c>
      <c r="AM6" s="160" t="s">
        <v>2343</v>
      </c>
      <c r="AN6" s="160" t="s">
        <v>2344</v>
      </c>
      <c r="AO6" s="160" t="s">
        <v>2345</v>
      </c>
      <c r="AP6" s="160" t="s">
        <v>2346</v>
      </c>
      <c r="AQ6" s="160" t="s">
        <v>2347</v>
      </c>
      <c r="AR6" s="160" t="s">
        <v>2348</v>
      </c>
      <c r="AS6" s="160" t="s">
        <v>2349</v>
      </c>
      <c r="AT6" s="160" t="s">
        <v>2350</v>
      </c>
      <c r="AU6" s="160" t="s">
        <v>2351</v>
      </c>
      <c r="AV6" s="160" t="s">
        <v>2352</v>
      </c>
      <c r="AW6" s="160" t="s">
        <v>2353</v>
      </c>
      <c r="AX6" s="160" t="s">
        <v>2354</v>
      </c>
      <c r="AY6" s="160" t="s">
        <v>2355</v>
      </c>
      <c r="AZ6" s="160" t="s">
        <v>2356</v>
      </c>
      <c r="BA6" s="160" t="s">
        <v>2357</v>
      </c>
      <c r="BB6" s="160" t="s">
        <v>2358</v>
      </c>
      <c r="BC6" s="160" t="s">
        <v>2359</v>
      </c>
      <c r="BD6" s="160" t="s">
        <v>2360</v>
      </c>
      <c r="BE6" s="160" t="s">
        <v>2361</v>
      </c>
      <c r="BF6" s="160" t="s">
        <v>2362</v>
      </c>
      <c r="BG6" s="160" t="s">
        <v>2363</v>
      </c>
      <c r="BH6" s="160" t="s">
        <v>2364</v>
      </c>
      <c r="BI6" s="160" t="s">
        <v>2365</v>
      </c>
      <c r="BJ6" s="160" t="s">
        <v>2366</v>
      </c>
      <c r="BK6" s="160" t="s">
        <v>2367</v>
      </c>
      <c r="BL6" s="160" t="s">
        <v>2368</v>
      </c>
      <c r="BM6" s="160" t="s">
        <v>2369</v>
      </c>
      <c r="BN6" s="160" t="s">
        <v>2370</v>
      </c>
      <c r="BO6" s="160" t="s">
        <v>2371</v>
      </c>
      <c r="BP6" s="160" t="s">
        <v>2372</v>
      </c>
      <c r="BQ6" s="160" t="s">
        <v>2373</v>
      </c>
      <c r="BR6" s="160" t="s">
        <v>2374</v>
      </c>
      <c r="BS6" s="160" t="s">
        <v>2375</v>
      </c>
      <c r="BT6" s="160"/>
      <c r="BU6" s="160"/>
      <c r="BV6" s="160" t="s">
        <v>2376</v>
      </c>
      <c r="BW6" s="160" t="s">
        <v>2377</v>
      </c>
      <c r="BX6" s="160" t="s">
        <v>2378</v>
      </c>
      <c r="BY6" s="160" t="s">
        <v>2379</v>
      </c>
      <c r="BZ6" s="160" t="s">
        <v>2380</v>
      </c>
      <c r="CA6" s="160" t="s">
        <v>2381</v>
      </c>
      <c r="CB6" s="160" t="s">
        <v>2382</v>
      </c>
      <c r="CC6" s="160" t="s">
        <v>2383</v>
      </c>
      <c r="CD6" s="160" t="s">
        <v>2384</v>
      </c>
      <c r="CE6" s="160" t="s">
        <v>2385</v>
      </c>
      <c r="CF6" s="160" t="s">
        <v>2386</v>
      </c>
      <c r="CG6" s="160" t="s">
        <v>2387</v>
      </c>
      <c r="CH6" s="160" t="s">
        <v>1734</v>
      </c>
      <c r="CI6" s="160" t="s">
        <v>2388</v>
      </c>
      <c r="CJ6" s="160" t="s">
        <v>2389</v>
      </c>
      <c r="CK6" s="160" t="s">
        <v>2390</v>
      </c>
      <c r="CL6" s="160" t="s">
        <v>2391</v>
      </c>
      <c r="CM6" s="160" t="s">
        <v>2392</v>
      </c>
      <c r="CN6" s="160" t="s">
        <v>2393</v>
      </c>
      <c r="CO6" s="160" t="s">
        <v>2394</v>
      </c>
      <c r="CP6" s="160" t="s">
        <v>2395</v>
      </c>
      <c r="CQ6" s="160" t="s">
        <v>2396</v>
      </c>
      <c r="CR6" s="160" t="s">
        <v>2397</v>
      </c>
      <c r="CS6" s="160" t="s">
        <v>2398</v>
      </c>
      <c r="CT6" s="160" t="s">
        <v>2399</v>
      </c>
      <c r="CU6" s="160" t="s">
        <v>2400</v>
      </c>
      <c r="CV6" s="160" t="s">
        <v>2401</v>
      </c>
      <c r="CW6" s="160" t="s">
        <v>2402</v>
      </c>
      <c r="CX6" s="160" t="s">
        <v>2403</v>
      </c>
      <c r="CY6" s="160" t="s">
        <v>2404</v>
      </c>
      <c r="CZ6" s="160" t="s">
        <v>2405</v>
      </c>
      <c r="DA6" s="160" t="s">
        <v>2406</v>
      </c>
      <c r="DB6" s="160" t="s">
        <v>2407</v>
      </c>
      <c r="DC6" s="160" t="s">
        <v>2408</v>
      </c>
      <c r="DD6" s="160" t="s">
        <v>2409</v>
      </c>
      <c r="DE6" s="160" t="s">
        <v>2410</v>
      </c>
      <c r="DF6" s="160" t="s">
        <v>2411</v>
      </c>
      <c r="DG6" s="160" t="s">
        <v>2412</v>
      </c>
      <c r="DH6" s="160" t="s">
        <v>2413</v>
      </c>
      <c r="DI6" s="160" t="s">
        <v>2414</v>
      </c>
      <c r="DJ6" s="160" t="s">
        <v>2415</v>
      </c>
      <c r="DK6" s="160" t="s">
        <v>2416</v>
      </c>
      <c r="DL6" s="160" t="s">
        <v>2417</v>
      </c>
      <c r="DM6" s="160" t="s">
        <v>2418</v>
      </c>
      <c r="DN6" s="160" t="s">
        <v>2419</v>
      </c>
      <c r="DO6" s="160" t="s">
        <v>2420</v>
      </c>
      <c r="DP6" s="160" t="s">
        <v>2421</v>
      </c>
      <c r="DQ6" s="160" t="s">
        <v>2422</v>
      </c>
      <c r="DR6" s="160" t="s">
        <v>2423</v>
      </c>
      <c r="DS6" s="160" t="s">
        <v>2424</v>
      </c>
      <c r="DT6" s="160" t="s">
        <v>2425</v>
      </c>
      <c r="DU6" s="160" t="s">
        <v>2426</v>
      </c>
      <c r="DV6" s="160" t="s">
        <v>2427</v>
      </c>
      <c r="DW6" s="160" t="s">
        <v>2428</v>
      </c>
      <c r="DX6" s="160" t="s">
        <v>2429</v>
      </c>
      <c r="DY6" s="160" t="s">
        <v>2430</v>
      </c>
      <c r="DZ6" s="160" t="s">
        <v>2431</v>
      </c>
      <c r="EA6" s="160" t="s">
        <v>2432</v>
      </c>
      <c r="EB6" s="160" t="s">
        <v>2433</v>
      </c>
      <c r="EC6" s="160" t="s">
        <v>2434</v>
      </c>
      <c r="ED6" s="160" t="s">
        <v>2435</v>
      </c>
      <c r="EE6" s="160" t="s">
        <v>2436</v>
      </c>
      <c r="EF6" s="160" t="s">
        <v>2437</v>
      </c>
      <c r="EG6" s="160" t="s">
        <v>2438</v>
      </c>
      <c r="EH6" s="160" t="s">
        <v>2439</v>
      </c>
      <c r="EI6" s="160" t="s">
        <v>2440</v>
      </c>
      <c r="EJ6" s="160" t="s">
        <v>2441</v>
      </c>
      <c r="EK6" s="160" t="s">
        <v>2442</v>
      </c>
      <c r="EL6" s="160" t="s">
        <v>2443</v>
      </c>
      <c r="EM6" s="160" t="s">
        <v>2444</v>
      </c>
      <c r="EN6" s="160" t="s">
        <v>2445</v>
      </c>
      <c r="EO6" s="160" t="s">
        <v>2446</v>
      </c>
      <c r="EP6" s="160" t="s">
        <v>2447</v>
      </c>
      <c r="EQ6" s="160" t="s">
        <v>2448</v>
      </c>
      <c r="ER6" s="160" t="s">
        <v>2449</v>
      </c>
      <c r="ES6" s="160" t="s">
        <v>2450</v>
      </c>
      <c r="ET6" s="160" t="s">
        <v>2451</v>
      </c>
      <c r="EU6" s="160" t="s">
        <v>2452</v>
      </c>
      <c r="EV6" s="160" t="s">
        <v>2453</v>
      </c>
      <c r="EW6" s="160" t="s">
        <v>2454</v>
      </c>
      <c r="EX6" s="160" t="s">
        <v>2455</v>
      </c>
      <c r="EY6" s="160" t="s">
        <v>2456</v>
      </c>
      <c r="EZ6" s="160" t="s">
        <v>2457</v>
      </c>
      <c r="FA6" s="160" t="s">
        <v>2458</v>
      </c>
      <c r="FB6" s="160" t="s">
        <v>2459</v>
      </c>
      <c r="FC6" s="160" t="s">
        <v>2460</v>
      </c>
      <c r="FD6" s="160" t="s">
        <v>2461</v>
      </c>
      <c r="FE6" s="160" t="s">
        <v>2462</v>
      </c>
      <c r="FF6" s="160" t="s">
        <v>2463</v>
      </c>
      <c r="FG6" s="160" t="s">
        <v>2464</v>
      </c>
      <c r="FH6" s="160" t="s">
        <v>2465</v>
      </c>
      <c r="FI6" s="160" t="s">
        <v>2466</v>
      </c>
      <c r="FJ6" s="160" t="s">
        <v>2467</v>
      </c>
      <c r="FK6" s="160" t="s">
        <v>2468</v>
      </c>
      <c r="FL6" s="160" t="s">
        <v>2469</v>
      </c>
      <c r="FM6" s="160" t="s">
        <v>2470</v>
      </c>
      <c r="FN6" s="160" t="s">
        <v>2471</v>
      </c>
      <c r="FO6" s="160" t="s">
        <v>2472</v>
      </c>
      <c r="FP6" s="160" t="s">
        <v>2473</v>
      </c>
      <c r="FQ6" s="160" t="s">
        <v>2474</v>
      </c>
      <c r="FR6" s="160" t="s">
        <v>2475</v>
      </c>
      <c r="FS6" s="160" t="s">
        <v>2476</v>
      </c>
      <c r="FT6" s="160" t="s">
        <v>2477</v>
      </c>
      <c r="FU6" s="160" t="s">
        <v>2478</v>
      </c>
      <c r="FV6" s="160" t="s">
        <v>2479</v>
      </c>
      <c r="FW6" s="160" t="s">
        <v>2480</v>
      </c>
      <c r="FX6" s="160" t="s">
        <v>2481</v>
      </c>
      <c r="FY6" s="160" t="s">
        <v>2482</v>
      </c>
      <c r="FZ6" s="160" t="s">
        <v>2483</v>
      </c>
      <c r="GA6" s="160" t="s">
        <v>2484</v>
      </c>
      <c r="GB6" s="160" t="s">
        <v>2485</v>
      </c>
      <c r="GC6" s="160" t="s">
        <v>2486</v>
      </c>
      <c r="GD6" s="160" t="s">
        <v>2487</v>
      </c>
      <c r="GE6" s="160" t="s">
        <v>2488</v>
      </c>
      <c r="GF6" s="160" t="s">
        <v>2489</v>
      </c>
      <c r="GG6" s="160" t="s">
        <v>2490</v>
      </c>
      <c r="GH6" s="160" t="s">
        <v>2491</v>
      </c>
      <c r="GI6" s="160" t="s">
        <v>2492</v>
      </c>
      <c r="GJ6" s="160" t="s">
        <v>2493</v>
      </c>
      <c r="GK6" s="160" t="s">
        <v>2494</v>
      </c>
      <c r="GL6" s="160" t="s">
        <v>2495</v>
      </c>
      <c r="GM6" s="160"/>
      <c r="GN6" s="160" t="s">
        <v>2496</v>
      </c>
      <c r="GO6" s="160" t="s">
        <v>2497</v>
      </c>
      <c r="GP6" s="160" t="s">
        <v>2498</v>
      </c>
      <c r="GQ6" s="160" t="s">
        <v>2499</v>
      </c>
      <c r="GR6" s="160" t="s">
        <v>2500</v>
      </c>
      <c r="GS6" s="160" t="s">
        <v>2501</v>
      </c>
      <c r="GT6" s="160" t="s">
        <v>2502</v>
      </c>
      <c r="GU6" s="160" t="s">
        <v>2503</v>
      </c>
      <c r="GV6" s="160" t="s">
        <v>2504</v>
      </c>
      <c r="GW6" s="160" t="s">
        <v>2505</v>
      </c>
      <c r="GX6" s="160" t="s">
        <v>2506</v>
      </c>
      <c r="GY6" s="160" t="s">
        <v>2507</v>
      </c>
      <c r="GZ6" s="160" t="s">
        <v>2508</v>
      </c>
      <c r="HA6" s="160" t="s">
        <v>2509</v>
      </c>
      <c r="HB6" s="160" t="s">
        <v>2510</v>
      </c>
      <c r="HC6" s="160" t="s">
        <v>2511</v>
      </c>
      <c r="HD6" s="160" t="s">
        <v>2512</v>
      </c>
      <c r="HE6" s="160" t="s">
        <v>2513</v>
      </c>
      <c r="HF6" s="160" t="s">
        <v>2514</v>
      </c>
      <c r="HG6" s="160" t="s">
        <v>2515</v>
      </c>
      <c r="HH6" s="160" t="s">
        <v>2516</v>
      </c>
      <c r="HI6" s="160" t="s">
        <v>2517</v>
      </c>
      <c r="HJ6" s="160" t="s">
        <v>2518</v>
      </c>
      <c r="HK6" s="160" t="s">
        <v>2519</v>
      </c>
      <c r="HL6" s="160" t="s">
        <v>2520</v>
      </c>
      <c r="HM6" s="160" t="s">
        <v>2521</v>
      </c>
      <c r="HN6" s="160" t="s">
        <v>2522</v>
      </c>
      <c r="HO6" s="160" t="s">
        <v>2523</v>
      </c>
      <c r="HP6" s="160" t="s">
        <v>2524</v>
      </c>
      <c r="HQ6" s="160" t="s">
        <v>2525</v>
      </c>
      <c r="HR6" s="160" t="s">
        <v>2526</v>
      </c>
      <c r="HS6" s="160" t="s">
        <v>2527</v>
      </c>
      <c r="HT6" s="160" t="s">
        <v>2528</v>
      </c>
      <c r="HU6" s="160" t="s">
        <v>2529</v>
      </c>
      <c r="HV6" s="160" t="s">
        <v>2530</v>
      </c>
      <c r="HW6" s="160" t="s">
        <v>2531</v>
      </c>
      <c r="HX6" s="160" t="s">
        <v>2532</v>
      </c>
      <c r="HY6" s="160" t="s">
        <v>2533</v>
      </c>
      <c r="HZ6" s="160" t="s">
        <v>2534</v>
      </c>
      <c r="IA6" s="160" t="s">
        <v>2535</v>
      </c>
      <c r="IB6" s="160" t="s">
        <v>2536</v>
      </c>
      <c r="IC6" s="160" t="s">
        <v>2537</v>
      </c>
      <c r="ID6" s="160" t="s">
        <v>2538</v>
      </c>
      <c r="IE6" s="160" t="s">
        <v>2539</v>
      </c>
      <c r="IF6" s="160" t="s">
        <v>2540</v>
      </c>
      <c r="IG6" s="160" t="s">
        <v>2541</v>
      </c>
      <c r="IH6" s="160" t="s">
        <v>2542</v>
      </c>
      <c r="II6" s="160" t="s">
        <v>2543</v>
      </c>
      <c r="IJ6" s="160" t="s">
        <v>2544</v>
      </c>
      <c r="IK6" s="160" t="s">
        <v>2545</v>
      </c>
      <c r="IL6" s="160" t="s">
        <v>2546</v>
      </c>
      <c r="IM6" s="160" t="s">
        <v>2547</v>
      </c>
      <c r="IN6" s="160" t="s">
        <v>2548</v>
      </c>
      <c r="IO6" s="160" t="s">
        <v>2549</v>
      </c>
      <c r="IP6" s="160" t="s">
        <v>2550</v>
      </c>
      <c r="IQ6" s="160" t="s">
        <v>2551</v>
      </c>
      <c r="IR6" s="160" t="s">
        <v>2552</v>
      </c>
      <c r="IS6" s="160" t="s">
        <v>2553</v>
      </c>
      <c r="IT6" s="160" t="s">
        <v>2554</v>
      </c>
      <c r="IU6" s="160" t="s">
        <v>2555</v>
      </c>
      <c r="IV6" s="160" t="s">
        <v>2556</v>
      </c>
      <c r="IW6" s="160" t="s">
        <v>2557</v>
      </c>
      <c r="IX6" s="160" t="s">
        <v>2558</v>
      </c>
      <c r="IY6" s="160" t="s">
        <v>2559</v>
      </c>
      <c r="IZ6" s="160" t="s">
        <v>2560</v>
      </c>
      <c r="JA6" s="160" t="s">
        <v>2561</v>
      </c>
      <c r="JB6" s="160" t="s">
        <v>2562</v>
      </c>
      <c r="JC6" s="160" t="s">
        <v>2563</v>
      </c>
      <c r="JD6" s="160" t="s">
        <v>2564</v>
      </c>
      <c r="JE6" s="160" t="s">
        <v>2565</v>
      </c>
      <c r="JF6" s="160" t="s">
        <v>2566</v>
      </c>
      <c r="JG6" s="160" t="s">
        <v>2567</v>
      </c>
      <c r="JH6" s="160" t="s">
        <v>2568</v>
      </c>
      <c r="JI6" s="160" t="s">
        <v>2569</v>
      </c>
      <c r="JJ6" s="160" t="s">
        <v>2570</v>
      </c>
      <c r="JK6" s="160" t="s">
        <v>2571</v>
      </c>
      <c r="JL6" s="160" t="s">
        <v>2572</v>
      </c>
      <c r="JM6" s="160" t="s">
        <v>2573</v>
      </c>
      <c r="JN6" s="160" t="s">
        <v>2574</v>
      </c>
      <c r="JO6" s="160" t="s">
        <v>2575</v>
      </c>
      <c r="JP6" s="160" t="s">
        <v>2576</v>
      </c>
      <c r="JQ6" s="160" t="s">
        <v>2577</v>
      </c>
      <c r="JR6" s="160" t="s">
        <v>2578</v>
      </c>
      <c r="JS6" s="160" t="s">
        <v>2579</v>
      </c>
      <c r="JT6" s="160" t="s">
        <v>2580</v>
      </c>
      <c r="JU6" s="160" t="s">
        <v>2581</v>
      </c>
      <c r="JV6" s="160" t="s">
        <v>2582</v>
      </c>
      <c r="JW6" s="160" t="s">
        <v>2583</v>
      </c>
      <c r="JX6" s="160" t="s">
        <v>2584</v>
      </c>
      <c r="JY6" s="160" t="s">
        <v>2585</v>
      </c>
      <c r="JZ6" s="160" t="s">
        <v>2586</v>
      </c>
      <c r="KA6" s="160" t="s">
        <v>2587</v>
      </c>
      <c r="KB6" s="160" t="s">
        <v>2588</v>
      </c>
      <c r="KC6" s="160" t="s">
        <v>2589</v>
      </c>
      <c r="KD6" s="160" t="s">
        <v>2590</v>
      </c>
      <c r="KE6" s="160" t="s">
        <v>2591</v>
      </c>
      <c r="KF6" s="160" t="s">
        <v>2592</v>
      </c>
      <c r="KG6" s="160" t="s">
        <v>2593</v>
      </c>
      <c r="KH6" s="160" t="s">
        <v>2594</v>
      </c>
      <c r="KI6" s="160" t="s">
        <v>2595</v>
      </c>
    </row>
    <row r="7" spans="1:295" ht="27" customHeight="1" x14ac:dyDescent="0.3">
      <c r="A7" s="231" t="s">
        <v>17</v>
      </c>
      <c r="B7" s="231"/>
      <c r="C7" s="232" t="s">
        <v>1944</v>
      </c>
      <c r="D7" s="232"/>
      <c r="E7" s="232"/>
      <c r="F7" s="232" t="s">
        <v>1945</v>
      </c>
      <c r="G7" s="232" t="s">
        <v>1946</v>
      </c>
      <c r="H7" s="232"/>
      <c r="I7" s="232"/>
      <c r="J7" s="232"/>
      <c r="K7" s="232" t="s">
        <v>1947</v>
      </c>
      <c r="L7" s="232"/>
      <c r="M7" s="232"/>
      <c r="N7" s="232" t="s">
        <v>1948</v>
      </c>
      <c r="O7" s="232" t="s">
        <v>1949</v>
      </c>
      <c r="P7" s="232"/>
      <c r="Q7" s="232" t="s">
        <v>1950</v>
      </c>
      <c r="R7" s="232"/>
      <c r="S7" s="232" t="s">
        <v>1951</v>
      </c>
      <c r="T7" s="232"/>
      <c r="U7" s="232" t="s">
        <v>1952</v>
      </c>
      <c r="V7" s="232"/>
      <c r="W7" s="232"/>
      <c r="X7" s="232" t="s">
        <v>1953</v>
      </c>
      <c r="Y7" s="232"/>
      <c r="Z7" s="232"/>
      <c r="AA7" s="232" t="s">
        <v>1954</v>
      </c>
      <c r="AB7" s="232"/>
      <c r="AC7" s="232"/>
      <c r="AD7" s="232"/>
      <c r="AE7" s="232"/>
      <c r="AF7" s="232"/>
      <c r="AG7" s="232"/>
      <c r="AH7" s="232"/>
      <c r="AI7" s="232"/>
      <c r="AJ7" s="232" t="s">
        <v>1955</v>
      </c>
      <c r="AK7" s="232"/>
      <c r="AL7" s="232"/>
      <c r="AM7" s="232" t="s">
        <v>1956</v>
      </c>
      <c r="AN7" s="232"/>
      <c r="AO7" s="232" t="s">
        <v>1957</v>
      </c>
      <c r="AP7" s="232"/>
      <c r="AQ7" s="232" t="s">
        <v>1958</v>
      </c>
      <c r="AR7" s="232"/>
      <c r="AS7" s="232"/>
      <c r="AT7" s="232" t="s">
        <v>1959</v>
      </c>
      <c r="AU7" s="232"/>
      <c r="AV7" s="232" t="s">
        <v>1960</v>
      </c>
      <c r="AW7" s="232"/>
      <c r="AX7" s="232" t="s">
        <v>1959</v>
      </c>
      <c r="AY7" s="232"/>
      <c r="AZ7" s="232"/>
      <c r="BA7" s="232" t="s">
        <v>1961</v>
      </c>
      <c r="BB7" s="232" t="s">
        <v>1962</v>
      </c>
      <c r="BC7" s="232" t="s">
        <v>1963</v>
      </c>
      <c r="BD7" s="232"/>
      <c r="BE7" s="232"/>
      <c r="BF7" s="232" t="s">
        <v>1964</v>
      </c>
      <c r="BG7" s="232"/>
      <c r="BH7" s="232"/>
      <c r="BI7" s="232"/>
      <c r="BJ7" s="232"/>
      <c r="BK7" s="232" t="s">
        <v>1965</v>
      </c>
      <c r="BL7" s="232" t="s">
        <v>1966</v>
      </c>
      <c r="BM7" s="232"/>
      <c r="BN7" s="232" t="s">
        <v>1967</v>
      </c>
      <c r="BO7" s="232"/>
      <c r="BP7" s="232"/>
      <c r="BQ7" s="232" t="s">
        <v>1968</v>
      </c>
      <c r="BR7" s="232"/>
      <c r="BS7" s="232"/>
      <c r="BT7" s="232"/>
      <c r="BU7" s="232" t="s">
        <v>1969</v>
      </c>
      <c r="BV7" s="232" t="s">
        <v>1970</v>
      </c>
      <c r="BW7" s="232" t="s">
        <v>1971</v>
      </c>
      <c r="BX7" s="232"/>
      <c r="BY7" s="232"/>
      <c r="BZ7" s="232"/>
      <c r="CA7" s="232" t="s">
        <v>1972</v>
      </c>
      <c r="CB7" s="232"/>
      <c r="CC7" s="232"/>
      <c r="CD7" s="232"/>
      <c r="CE7" s="232"/>
      <c r="CF7" s="232" t="s">
        <v>1973</v>
      </c>
      <c r="CG7" s="232"/>
      <c r="CH7" s="232"/>
      <c r="CI7" s="232"/>
      <c r="CJ7" s="232" t="s">
        <v>1974</v>
      </c>
      <c r="CK7" s="232"/>
      <c r="CL7" s="232" t="s">
        <v>1975</v>
      </c>
      <c r="CM7" s="232"/>
      <c r="CN7" s="232" t="s">
        <v>1976</v>
      </c>
      <c r="CO7" s="232" t="s">
        <v>1977</v>
      </c>
      <c r="CP7" s="232"/>
      <c r="CQ7" s="232"/>
      <c r="CR7" s="232" t="s">
        <v>1978</v>
      </c>
      <c r="CS7" s="232"/>
      <c r="CT7" s="232"/>
      <c r="CU7" s="232"/>
      <c r="CV7" s="232"/>
      <c r="CW7" s="232" t="s">
        <v>1979</v>
      </c>
      <c r="CX7" s="232" t="s">
        <v>1980</v>
      </c>
      <c r="CY7" s="232"/>
      <c r="CZ7" s="232"/>
      <c r="DA7" s="232"/>
      <c r="DB7" s="232"/>
      <c r="DC7" s="232"/>
      <c r="DD7" s="232" t="s">
        <v>1981</v>
      </c>
      <c r="DE7" s="232"/>
      <c r="DF7" s="232"/>
      <c r="DG7" s="232" t="s">
        <v>1982</v>
      </c>
      <c r="DH7" s="232"/>
      <c r="DI7" s="232" t="s">
        <v>1983</v>
      </c>
      <c r="DJ7" s="232"/>
      <c r="DK7" s="232" t="s">
        <v>1984</v>
      </c>
      <c r="DL7" s="232" t="s">
        <v>1985</v>
      </c>
      <c r="DM7" s="232"/>
      <c r="DN7" s="232"/>
      <c r="DO7" s="232"/>
      <c r="DP7" s="232"/>
      <c r="DQ7" s="232" t="s">
        <v>1986</v>
      </c>
      <c r="DR7" s="232" t="s">
        <v>1987</v>
      </c>
      <c r="DS7" s="232" t="s">
        <v>1988</v>
      </c>
      <c r="DT7" s="232"/>
      <c r="DU7" s="232"/>
      <c r="DV7" s="232"/>
      <c r="DW7" s="232"/>
      <c r="DX7" s="232"/>
      <c r="DY7" s="232"/>
      <c r="DZ7" s="232"/>
      <c r="EA7" s="232" t="s">
        <v>1989</v>
      </c>
      <c r="EB7" s="232" t="s">
        <v>1990</v>
      </c>
      <c r="EC7" s="232"/>
      <c r="ED7" s="232"/>
      <c r="EE7" s="232" t="s">
        <v>1989</v>
      </c>
      <c r="EF7" s="232"/>
      <c r="EG7" s="232" t="s">
        <v>1991</v>
      </c>
      <c r="EH7" s="232" t="s">
        <v>1992</v>
      </c>
      <c r="EI7" s="232"/>
      <c r="EJ7" s="232" t="s">
        <v>1993</v>
      </c>
      <c r="EK7" s="232"/>
      <c r="EL7" s="232"/>
      <c r="EM7" s="232"/>
      <c r="EN7" s="232"/>
      <c r="EO7" s="232"/>
      <c r="EP7" s="232"/>
      <c r="EQ7" s="232"/>
      <c r="ER7" s="232"/>
      <c r="ES7" s="232"/>
      <c r="ET7" s="232" t="s">
        <v>1994</v>
      </c>
      <c r="EU7" s="232" t="s">
        <v>1995</v>
      </c>
      <c r="EV7" s="232" t="s">
        <v>1996</v>
      </c>
      <c r="EW7" s="232" t="s">
        <v>1997</v>
      </c>
      <c r="EX7" s="232" t="s">
        <v>1998</v>
      </c>
      <c r="EY7" s="232" t="s">
        <v>1999</v>
      </c>
      <c r="EZ7" s="232" t="s">
        <v>2000</v>
      </c>
      <c r="FA7" s="232"/>
      <c r="FB7" s="232" t="s">
        <v>2001</v>
      </c>
      <c r="FC7" s="232"/>
      <c r="FD7" s="232" t="s">
        <v>2002</v>
      </c>
      <c r="FE7" s="232"/>
      <c r="FF7" s="232"/>
      <c r="FG7" s="232" t="s">
        <v>2003</v>
      </c>
      <c r="FH7" s="232"/>
      <c r="FI7" s="232"/>
      <c r="FJ7" s="232" t="s">
        <v>2004</v>
      </c>
      <c r="FK7" s="232"/>
      <c r="FL7" s="232"/>
      <c r="FM7" s="232" t="s">
        <v>2005</v>
      </c>
      <c r="FN7" s="232"/>
      <c r="FO7" s="232"/>
      <c r="FP7" s="232" t="s">
        <v>2006</v>
      </c>
      <c r="FQ7" s="232"/>
      <c r="FR7" s="232"/>
      <c r="FS7" s="232" t="s">
        <v>2007</v>
      </c>
      <c r="FT7" s="232" t="s">
        <v>2006</v>
      </c>
      <c r="FU7" s="232"/>
      <c r="FV7" s="232"/>
      <c r="FW7" s="232"/>
      <c r="FX7" s="232" t="s">
        <v>2008</v>
      </c>
      <c r="FY7" s="232" t="s">
        <v>2009</v>
      </c>
      <c r="FZ7" s="232" t="s">
        <v>2010</v>
      </c>
      <c r="GA7" s="232" t="s">
        <v>2011</v>
      </c>
      <c r="GB7" s="232" t="s">
        <v>2012</v>
      </c>
      <c r="GC7" s="232" t="s">
        <v>2013</v>
      </c>
      <c r="GD7" s="232"/>
      <c r="GE7" s="232" t="s">
        <v>2014</v>
      </c>
      <c r="GF7" s="232" t="s">
        <v>2015</v>
      </c>
      <c r="GG7" s="232" t="s">
        <v>2016</v>
      </c>
      <c r="GH7" s="232" t="s">
        <v>2017</v>
      </c>
      <c r="GI7" s="232" t="s">
        <v>2018</v>
      </c>
      <c r="GJ7" s="232"/>
      <c r="GK7" s="232" t="s">
        <v>2017</v>
      </c>
      <c r="GL7" s="232" t="s">
        <v>2019</v>
      </c>
      <c r="GM7" s="232"/>
      <c r="GN7" s="232" t="s">
        <v>2020</v>
      </c>
      <c r="GO7" s="232" t="s">
        <v>2021</v>
      </c>
      <c r="GP7" s="232" t="s">
        <v>2016</v>
      </c>
      <c r="GQ7" s="232"/>
      <c r="GR7" s="232" t="s">
        <v>2022</v>
      </c>
      <c r="GS7" s="232"/>
      <c r="GT7" s="232"/>
      <c r="GU7" s="232" t="s">
        <v>2023</v>
      </c>
      <c r="GV7" s="232" t="s">
        <v>2018</v>
      </c>
      <c r="GW7" s="232"/>
      <c r="GX7" s="232" t="s">
        <v>2024</v>
      </c>
      <c r="GY7" s="232" t="s">
        <v>2025</v>
      </c>
      <c r="GZ7" s="232"/>
      <c r="HA7" s="232" t="s">
        <v>2024</v>
      </c>
      <c r="HB7" s="232" t="s">
        <v>2026</v>
      </c>
      <c r="HC7" s="232"/>
      <c r="HD7" s="232" t="s">
        <v>2027</v>
      </c>
      <c r="HE7" s="232" t="s">
        <v>2028</v>
      </c>
      <c r="HF7" s="232" t="s">
        <v>2029</v>
      </c>
      <c r="HG7" s="232" t="s">
        <v>2030</v>
      </c>
      <c r="HH7" s="232" t="s">
        <v>2028</v>
      </c>
      <c r="HI7" s="232" t="s">
        <v>2031</v>
      </c>
      <c r="HJ7" s="232"/>
      <c r="HK7" s="232"/>
      <c r="HL7" s="232"/>
      <c r="HM7" s="232"/>
      <c r="HN7" s="232"/>
      <c r="HO7" s="232" t="s">
        <v>2032</v>
      </c>
      <c r="HP7" s="232"/>
      <c r="HQ7" s="232"/>
      <c r="HR7" s="232"/>
      <c r="HS7" s="232"/>
      <c r="HT7" s="232"/>
      <c r="HU7" s="232"/>
      <c r="HV7" s="232"/>
      <c r="HW7" s="232"/>
      <c r="HX7" s="232"/>
      <c r="HY7" s="232" t="s">
        <v>2033</v>
      </c>
      <c r="HZ7" s="232"/>
      <c r="IA7" s="232" t="s">
        <v>2034</v>
      </c>
      <c r="IB7" s="232"/>
      <c r="IC7" s="232"/>
      <c r="ID7" s="232"/>
      <c r="IE7" s="232"/>
      <c r="IF7" s="232"/>
      <c r="IG7" s="232"/>
      <c r="IH7" s="232"/>
      <c r="II7" s="232"/>
      <c r="IJ7" s="232" t="s">
        <v>2035</v>
      </c>
      <c r="IK7" s="232"/>
      <c r="IL7" s="232"/>
      <c r="IM7" s="232"/>
      <c r="IN7" s="232"/>
      <c r="IO7" s="232" t="s">
        <v>2036</v>
      </c>
      <c r="IP7" s="232"/>
      <c r="IQ7" s="232" t="s">
        <v>2037</v>
      </c>
      <c r="IR7" s="232"/>
      <c r="IS7" s="232" t="s">
        <v>2038</v>
      </c>
      <c r="IT7" s="232"/>
      <c r="IU7" s="232"/>
      <c r="IV7" s="232"/>
      <c r="IW7" s="232" t="s">
        <v>2039</v>
      </c>
      <c r="IX7" s="232"/>
      <c r="IY7" s="232" t="s">
        <v>2040</v>
      </c>
      <c r="IZ7" s="232" t="s">
        <v>2041</v>
      </c>
      <c r="JA7" s="232" t="s">
        <v>2042</v>
      </c>
      <c r="JB7" s="232" t="s">
        <v>2043</v>
      </c>
      <c r="JC7" s="232"/>
      <c r="JD7" s="232" t="s">
        <v>2044</v>
      </c>
      <c r="JE7" s="232"/>
      <c r="JF7" s="232" t="s">
        <v>2045</v>
      </c>
      <c r="JG7" s="232"/>
      <c r="JH7" s="232"/>
      <c r="JI7" s="232" t="s">
        <v>2046</v>
      </c>
      <c r="JJ7" s="232"/>
      <c r="JK7" s="232"/>
      <c r="JL7" s="232"/>
      <c r="JM7" s="232"/>
      <c r="JN7" s="232"/>
      <c r="JO7" s="232" t="s">
        <v>2047</v>
      </c>
      <c r="JP7" s="232"/>
      <c r="JQ7" s="232" t="s">
        <v>2048</v>
      </c>
      <c r="JR7" s="232"/>
      <c r="JS7" s="232"/>
      <c r="JT7" s="232" t="s">
        <v>2049</v>
      </c>
      <c r="JU7" s="232" t="s">
        <v>2050</v>
      </c>
      <c r="JV7" s="232" t="s">
        <v>2051</v>
      </c>
      <c r="JW7" s="232" t="s">
        <v>2034</v>
      </c>
      <c r="JX7" s="232" t="s">
        <v>2052</v>
      </c>
      <c r="JY7" s="232" t="s">
        <v>2053</v>
      </c>
      <c r="JZ7" s="232" t="s">
        <v>2054</v>
      </c>
      <c r="KA7" s="232"/>
      <c r="KB7" s="232"/>
      <c r="KC7" s="232" t="s">
        <v>2055</v>
      </c>
      <c r="KD7" s="232"/>
      <c r="KE7" s="232"/>
      <c r="KF7" s="232" t="s">
        <v>2050</v>
      </c>
      <c r="KG7" s="232" t="s">
        <v>2056</v>
      </c>
      <c r="KH7" s="232" t="s">
        <v>2057</v>
      </c>
      <c r="KI7" s="232"/>
    </row>
    <row r="8" spans="1:295" ht="27" customHeight="1" x14ac:dyDescent="0.3">
      <c r="A8" s="159" t="s">
        <v>38</v>
      </c>
      <c r="B8" s="159" t="s">
        <v>518</v>
      </c>
      <c r="C8" s="160" t="s">
        <v>412</v>
      </c>
      <c r="D8" s="160" t="s">
        <v>2058</v>
      </c>
      <c r="E8" s="160" t="s">
        <v>2059</v>
      </c>
      <c r="F8" s="160" t="s">
        <v>2060</v>
      </c>
      <c r="G8" s="160" t="s">
        <v>2061</v>
      </c>
      <c r="H8" s="160" t="s">
        <v>445</v>
      </c>
      <c r="I8" s="160" t="s">
        <v>2062</v>
      </c>
      <c r="J8" s="160" t="s">
        <v>2063</v>
      </c>
      <c r="K8" s="160" t="s">
        <v>2064</v>
      </c>
      <c r="L8" s="160" t="s">
        <v>2065</v>
      </c>
      <c r="M8" s="160" t="s">
        <v>417</v>
      </c>
      <c r="N8" s="160" t="s">
        <v>2066</v>
      </c>
      <c r="O8" s="161" t="s">
        <v>2067</v>
      </c>
      <c r="P8" s="160" t="s">
        <v>2068</v>
      </c>
      <c r="Q8" s="160" t="s">
        <v>2069</v>
      </c>
      <c r="R8" s="160" t="s">
        <v>2068</v>
      </c>
      <c r="S8" s="160" t="s">
        <v>2070</v>
      </c>
      <c r="T8" s="160" t="s">
        <v>2063</v>
      </c>
      <c r="U8" s="160" t="s">
        <v>2071</v>
      </c>
      <c r="V8" s="160" t="s">
        <v>2072</v>
      </c>
      <c r="W8" s="160" t="s">
        <v>2073</v>
      </c>
      <c r="X8" s="160" t="s">
        <v>2074</v>
      </c>
      <c r="Y8" s="160" t="s">
        <v>2075</v>
      </c>
      <c r="Z8" s="160" t="s">
        <v>2076</v>
      </c>
      <c r="AA8" s="160" t="s">
        <v>2077</v>
      </c>
      <c r="AB8" s="160" t="s">
        <v>2078</v>
      </c>
      <c r="AC8" s="160" t="s">
        <v>2079</v>
      </c>
      <c r="AD8" s="160" t="s">
        <v>2080</v>
      </c>
      <c r="AE8" s="160" t="s">
        <v>2081</v>
      </c>
      <c r="AF8" s="160" t="s">
        <v>2066</v>
      </c>
      <c r="AG8" s="160" t="s">
        <v>2067</v>
      </c>
      <c r="AH8" s="160" t="s">
        <v>2082</v>
      </c>
      <c r="AI8" s="160" t="s">
        <v>2083</v>
      </c>
      <c r="AJ8" s="161" t="s">
        <v>2084</v>
      </c>
      <c r="AK8" s="161" t="s">
        <v>2085</v>
      </c>
      <c r="AL8" s="160" t="s">
        <v>2086</v>
      </c>
      <c r="AM8" s="160" t="s">
        <v>2084</v>
      </c>
      <c r="AN8" s="160" t="s">
        <v>2085</v>
      </c>
      <c r="AO8" s="160" t="s">
        <v>2087</v>
      </c>
      <c r="AP8" s="160" t="s">
        <v>2088</v>
      </c>
      <c r="AQ8" s="160" t="s">
        <v>2089</v>
      </c>
      <c r="AR8" s="160" t="s">
        <v>2090</v>
      </c>
      <c r="AS8" s="160" t="s">
        <v>2091</v>
      </c>
      <c r="AT8" s="161" t="s">
        <v>2092</v>
      </c>
      <c r="AU8" s="161" t="s">
        <v>2093</v>
      </c>
      <c r="AV8" s="160" t="s">
        <v>2094</v>
      </c>
      <c r="AW8" s="160" t="s">
        <v>2095</v>
      </c>
      <c r="AX8" s="160" t="s">
        <v>2096</v>
      </c>
      <c r="AY8" s="160" t="s">
        <v>2097</v>
      </c>
      <c r="AZ8" s="160" t="s">
        <v>2098</v>
      </c>
      <c r="BA8" s="160" t="s">
        <v>2099</v>
      </c>
      <c r="BB8" s="161" t="s">
        <v>2100</v>
      </c>
      <c r="BC8" s="160" t="s">
        <v>330</v>
      </c>
      <c r="BD8" s="160" t="s">
        <v>2101</v>
      </c>
      <c r="BE8" s="160" t="s">
        <v>2102</v>
      </c>
      <c r="BF8" s="160" t="s">
        <v>2092</v>
      </c>
      <c r="BG8" s="160" t="s">
        <v>2093</v>
      </c>
      <c r="BH8" s="160" t="s">
        <v>2103</v>
      </c>
      <c r="BI8" s="160" t="s">
        <v>2104</v>
      </c>
      <c r="BJ8" s="160" t="s">
        <v>2105</v>
      </c>
      <c r="BK8" s="160" t="s">
        <v>2106</v>
      </c>
      <c r="BL8" s="160" t="s">
        <v>2107</v>
      </c>
      <c r="BM8" s="160" t="s">
        <v>2108</v>
      </c>
      <c r="BN8" s="160" t="s">
        <v>2100</v>
      </c>
      <c r="BO8" s="160" t="s">
        <v>2109</v>
      </c>
      <c r="BP8" s="160" t="s">
        <v>2110</v>
      </c>
      <c r="BQ8" s="160" t="s">
        <v>2111</v>
      </c>
      <c r="BR8" s="160" t="s">
        <v>2112</v>
      </c>
      <c r="BS8" s="160" t="s">
        <v>2113</v>
      </c>
      <c r="BT8" s="160" t="s">
        <v>2114</v>
      </c>
      <c r="BU8" s="160" t="s">
        <v>2114</v>
      </c>
      <c r="BV8" s="160" t="s">
        <v>2115</v>
      </c>
      <c r="BW8" s="160" t="s">
        <v>2116</v>
      </c>
      <c r="BX8" s="160" t="s">
        <v>2117</v>
      </c>
      <c r="BY8" s="160" t="s">
        <v>2118</v>
      </c>
      <c r="BZ8" s="160" t="s">
        <v>2119</v>
      </c>
      <c r="CA8" s="160" t="s">
        <v>2120</v>
      </c>
      <c r="CB8" s="160" t="s">
        <v>2121</v>
      </c>
      <c r="CC8" s="160" t="s">
        <v>2122</v>
      </c>
      <c r="CD8" s="160" t="s">
        <v>2123</v>
      </c>
      <c r="CE8" s="160" t="s">
        <v>2124</v>
      </c>
      <c r="CF8" s="160" t="s">
        <v>219</v>
      </c>
      <c r="CG8" s="160" t="s">
        <v>2125</v>
      </c>
      <c r="CH8" s="160" t="s">
        <v>2126</v>
      </c>
      <c r="CI8" s="160" t="s">
        <v>2127</v>
      </c>
      <c r="CJ8" s="160" t="s">
        <v>2128</v>
      </c>
      <c r="CK8" s="160" t="s">
        <v>2129</v>
      </c>
      <c r="CL8" s="160" t="s">
        <v>2130</v>
      </c>
      <c r="CM8" s="160" t="s">
        <v>2131</v>
      </c>
      <c r="CN8" s="160" t="s">
        <v>2132</v>
      </c>
      <c r="CO8" s="160" t="s">
        <v>2133</v>
      </c>
      <c r="CP8" s="160" t="s">
        <v>2134</v>
      </c>
      <c r="CQ8" s="160" t="s">
        <v>2135</v>
      </c>
      <c r="CR8" s="160" t="s">
        <v>2136</v>
      </c>
      <c r="CS8" s="160" t="s">
        <v>2137</v>
      </c>
      <c r="CT8" s="160" t="s">
        <v>2138</v>
      </c>
      <c r="CU8" s="160" t="s">
        <v>2139</v>
      </c>
      <c r="CV8" s="160" t="s">
        <v>2140</v>
      </c>
      <c r="CW8" s="160" t="s">
        <v>2141</v>
      </c>
      <c r="CX8" s="160" t="s">
        <v>2142</v>
      </c>
      <c r="CY8" s="160" t="s">
        <v>2143</v>
      </c>
      <c r="CZ8" s="160" t="s">
        <v>2144</v>
      </c>
      <c r="DA8" s="160" t="s">
        <v>2145</v>
      </c>
      <c r="DB8" s="160" t="s">
        <v>2146</v>
      </c>
      <c r="DC8" s="160" t="s">
        <v>2147</v>
      </c>
      <c r="DD8" s="160" t="s">
        <v>2126</v>
      </c>
      <c r="DE8" s="160" t="s">
        <v>2127</v>
      </c>
      <c r="DF8" s="160" t="s">
        <v>2148</v>
      </c>
      <c r="DG8" s="160" t="s">
        <v>2149</v>
      </c>
      <c r="DH8" s="160" t="s">
        <v>2150</v>
      </c>
      <c r="DI8" s="160" t="s">
        <v>2151</v>
      </c>
      <c r="DJ8" s="160" t="s">
        <v>2152</v>
      </c>
      <c r="DK8" s="160" t="s">
        <v>2153</v>
      </c>
      <c r="DL8" s="160" t="s">
        <v>2143</v>
      </c>
      <c r="DM8" s="160" t="s">
        <v>2144</v>
      </c>
      <c r="DN8" s="160" t="s">
        <v>2145</v>
      </c>
      <c r="DO8" s="160" t="s">
        <v>2154</v>
      </c>
      <c r="DP8" s="160" t="s">
        <v>2155</v>
      </c>
      <c r="DQ8" s="160" t="s">
        <v>2156</v>
      </c>
      <c r="DR8" s="160" t="s">
        <v>2157</v>
      </c>
      <c r="DS8" s="160" t="s">
        <v>2158</v>
      </c>
      <c r="DT8" s="160" t="s">
        <v>2159</v>
      </c>
      <c r="DU8" s="160" t="s">
        <v>2142</v>
      </c>
      <c r="DV8" s="160" t="s">
        <v>2143</v>
      </c>
      <c r="DW8" s="160" t="s">
        <v>2148</v>
      </c>
      <c r="DX8" s="160" t="s">
        <v>2157</v>
      </c>
      <c r="DY8" s="160" t="s">
        <v>2160</v>
      </c>
      <c r="DZ8" s="160" t="s">
        <v>2161</v>
      </c>
      <c r="EA8" s="160" t="s">
        <v>2162</v>
      </c>
      <c r="EB8" s="160" t="s">
        <v>2163</v>
      </c>
      <c r="EC8" s="160" t="s">
        <v>2164</v>
      </c>
      <c r="ED8" s="160" t="s">
        <v>2165</v>
      </c>
      <c r="EE8" s="160" t="s">
        <v>2166</v>
      </c>
      <c r="EF8" s="160" t="s">
        <v>2167</v>
      </c>
      <c r="EG8" s="160" t="s">
        <v>2101</v>
      </c>
      <c r="EH8" s="160" t="s">
        <v>2111</v>
      </c>
      <c r="EI8" s="160" t="s">
        <v>2168</v>
      </c>
      <c r="EJ8" s="160" t="s">
        <v>2169</v>
      </c>
      <c r="EK8" s="160" t="s">
        <v>2170</v>
      </c>
      <c r="EL8" s="160" t="s">
        <v>2171</v>
      </c>
      <c r="EM8" s="160" t="s">
        <v>2172</v>
      </c>
      <c r="EN8" s="160" t="s">
        <v>2173</v>
      </c>
      <c r="EO8" s="160" t="s">
        <v>2174</v>
      </c>
      <c r="EP8" s="160" t="s">
        <v>2175</v>
      </c>
      <c r="EQ8" s="160" t="s">
        <v>2176</v>
      </c>
      <c r="ER8" s="160" t="s">
        <v>2177</v>
      </c>
      <c r="ES8" s="160" t="s">
        <v>2178</v>
      </c>
      <c r="ET8" s="160" t="s">
        <v>2179</v>
      </c>
      <c r="EU8" s="160" t="s">
        <v>2180</v>
      </c>
      <c r="EV8" s="160" t="s">
        <v>2181</v>
      </c>
      <c r="EW8" s="160" t="s">
        <v>2182</v>
      </c>
      <c r="EX8" s="160" t="s">
        <v>2183</v>
      </c>
      <c r="EY8" s="160" t="s">
        <v>2184</v>
      </c>
      <c r="EZ8" s="160" t="s">
        <v>2185</v>
      </c>
      <c r="FA8" s="160" t="s">
        <v>2186</v>
      </c>
      <c r="FB8" s="160" t="s">
        <v>2167</v>
      </c>
      <c r="FC8" s="160" t="s">
        <v>2172</v>
      </c>
      <c r="FD8" s="160" t="s">
        <v>2187</v>
      </c>
      <c r="FE8" s="160" t="s">
        <v>2188</v>
      </c>
      <c r="FF8" s="160" t="s">
        <v>2189</v>
      </c>
      <c r="FG8" s="160" t="s">
        <v>2190</v>
      </c>
      <c r="FH8" s="160" t="s">
        <v>2191</v>
      </c>
      <c r="FI8" s="160" t="s">
        <v>2192</v>
      </c>
      <c r="FJ8" s="160" t="s">
        <v>2120</v>
      </c>
      <c r="FK8" s="160" t="s">
        <v>2121</v>
      </c>
      <c r="FL8" s="160" t="s">
        <v>2193</v>
      </c>
      <c r="FM8" s="160" t="s">
        <v>2160</v>
      </c>
      <c r="FN8" s="160" t="s">
        <v>2161</v>
      </c>
      <c r="FO8" s="160" t="s">
        <v>2194</v>
      </c>
      <c r="FP8" s="160" t="s">
        <v>2195</v>
      </c>
      <c r="FQ8" s="161" t="s">
        <v>2196</v>
      </c>
      <c r="FR8" s="160" t="s">
        <v>2197</v>
      </c>
      <c r="FS8" s="160" t="s">
        <v>2198</v>
      </c>
      <c r="FT8" s="160" t="s">
        <v>2199</v>
      </c>
      <c r="FU8" s="160" t="s">
        <v>2200</v>
      </c>
      <c r="FV8" s="160" t="s">
        <v>2201</v>
      </c>
      <c r="FW8" s="160" t="s">
        <v>2202</v>
      </c>
      <c r="FX8" s="160" t="s">
        <v>2203</v>
      </c>
      <c r="FY8" s="160" t="s">
        <v>128</v>
      </c>
      <c r="FZ8" s="160" t="s">
        <v>2204</v>
      </c>
      <c r="GA8" s="160" t="s">
        <v>2169</v>
      </c>
      <c r="GB8" s="161" t="s">
        <v>2205</v>
      </c>
      <c r="GC8" s="160" t="s">
        <v>2195</v>
      </c>
      <c r="GD8" s="160" t="s">
        <v>2194</v>
      </c>
      <c r="GE8" s="160" t="s">
        <v>2206</v>
      </c>
      <c r="GF8" s="161" t="s">
        <v>2207</v>
      </c>
      <c r="GG8" s="160" t="s">
        <v>2208</v>
      </c>
      <c r="GH8" s="160" t="s">
        <v>2209</v>
      </c>
      <c r="GI8" s="160" t="s">
        <v>2142</v>
      </c>
      <c r="GJ8" s="160" t="s">
        <v>2210</v>
      </c>
      <c r="GK8" s="160" t="s">
        <v>2211</v>
      </c>
      <c r="GL8" s="160" t="s">
        <v>2212</v>
      </c>
      <c r="GM8" s="160" t="s">
        <v>2213</v>
      </c>
      <c r="GN8" s="160" t="s">
        <v>2214</v>
      </c>
      <c r="GO8" s="160" t="s">
        <v>2215</v>
      </c>
      <c r="GP8" s="160" t="s">
        <v>2216</v>
      </c>
      <c r="GQ8" s="161" t="s">
        <v>2215</v>
      </c>
      <c r="GR8" s="160" t="s">
        <v>2217</v>
      </c>
      <c r="GS8" s="160" t="s">
        <v>2218</v>
      </c>
      <c r="GT8" s="160" t="s">
        <v>2219</v>
      </c>
      <c r="GU8" s="160" t="s">
        <v>2220</v>
      </c>
      <c r="GV8" s="160" t="s">
        <v>2221</v>
      </c>
      <c r="GW8" s="160" t="s">
        <v>2222</v>
      </c>
      <c r="GX8" s="160" t="s">
        <v>2223</v>
      </c>
      <c r="GY8" s="160" t="s">
        <v>2224</v>
      </c>
      <c r="GZ8" s="160" t="s">
        <v>2225</v>
      </c>
      <c r="HA8" s="160" t="s">
        <v>2226</v>
      </c>
      <c r="HB8" s="161" t="s">
        <v>2227</v>
      </c>
      <c r="HC8" s="161" t="s">
        <v>2228</v>
      </c>
      <c r="HD8" s="160" t="s">
        <v>2229</v>
      </c>
      <c r="HE8" s="160" t="s">
        <v>2229</v>
      </c>
      <c r="HF8" s="160" t="s">
        <v>496</v>
      </c>
      <c r="HG8" s="160" t="s">
        <v>496</v>
      </c>
      <c r="HH8" s="160" t="s">
        <v>2230</v>
      </c>
      <c r="HI8" s="161" t="s">
        <v>2227</v>
      </c>
      <c r="HJ8" s="161" t="s">
        <v>2228</v>
      </c>
      <c r="HK8" s="160" t="s">
        <v>2231</v>
      </c>
      <c r="HL8" s="160" t="s">
        <v>2232</v>
      </c>
      <c r="HM8" s="160" t="s">
        <v>2233</v>
      </c>
      <c r="HN8" s="160" t="s">
        <v>2234</v>
      </c>
      <c r="HO8" s="160" t="s">
        <v>2235</v>
      </c>
      <c r="HP8" s="160" t="s">
        <v>2236</v>
      </c>
      <c r="HQ8" s="160" t="s">
        <v>2237</v>
      </c>
      <c r="HR8" s="160" t="s">
        <v>2238</v>
      </c>
      <c r="HS8" s="160" t="s">
        <v>2239</v>
      </c>
      <c r="HT8" s="160" t="s">
        <v>2240</v>
      </c>
      <c r="HU8" s="160" t="s">
        <v>2241</v>
      </c>
      <c r="HV8" s="160" t="s">
        <v>2242</v>
      </c>
      <c r="HW8" s="160" t="s">
        <v>2243</v>
      </c>
      <c r="HX8" s="160" t="s">
        <v>2244</v>
      </c>
      <c r="HY8" s="160" t="s">
        <v>2245</v>
      </c>
      <c r="HZ8" s="160" t="s">
        <v>2246</v>
      </c>
      <c r="IA8" s="160" t="s">
        <v>2247</v>
      </c>
      <c r="IB8" s="160" t="s">
        <v>2248</v>
      </c>
      <c r="IC8" s="160" t="s">
        <v>2249</v>
      </c>
      <c r="ID8" s="160" t="s">
        <v>2250</v>
      </c>
      <c r="IE8" s="160" t="s">
        <v>2251</v>
      </c>
      <c r="IF8" s="160" t="s">
        <v>2237</v>
      </c>
      <c r="IG8" s="160" t="s">
        <v>2238</v>
      </c>
      <c r="IH8" s="160" t="s">
        <v>2252</v>
      </c>
      <c r="II8" s="160" t="s">
        <v>2253</v>
      </c>
      <c r="IJ8" s="160" t="s">
        <v>2230</v>
      </c>
      <c r="IK8" s="160" t="s">
        <v>2168</v>
      </c>
      <c r="IL8" s="161" t="s">
        <v>2254</v>
      </c>
      <c r="IM8" s="161" t="s">
        <v>2255</v>
      </c>
      <c r="IN8" s="160" t="s">
        <v>2256</v>
      </c>
      <c r="IO8" s="160" t="s">
        <v>2255</v>
      </c>
      <c r="IP8" s="160" t="s">
        <v>2257</v>
      </c>
      <c r="IQ8" s="160" t="s">
        <v>2258</v>
      </c>
      <c r="IR8" s="160" t="s">
        <v>2259</v>
      </c>
      <c r="IS8" s="161" t="s">
        <v>2257</v>
      </c>
      <c r="IT8" s="160" t="s">
        <v>2260</v>
      </c>
      <c r="IU8" s="160" t="s">
        <v>2261</v>
      </c>
      <c r="IV8" s="160" t="s">
        <v>2258</v>
      </c>
      <c r="IW8" s="161" t="s">
        <v>2254</v>
      </c>
      <c r="IX8" s="160" t="s">
        <v>2259</v>
      </c>
      <c r="IY8" s="160" t="s">
        <v>506</v>
      </c>
      <c r="IZ8" s="160" t="s">
        <v>506</v>
      </c>
      <c r="JA8" s="160" t="s">
        <v>2262</v>
      </c>
      <c r="JB8" s="160" t="s">
        <v>2263</v>
      </c>
      <c r="JC8" s="160" t="s">
        <v>2264</v>
      </c>
      <c r="JD8" s="160" t="s">
        <v>2265</v>
      </c>
      <c r="JE8" s="160" t="s">
        <v>2266</v>
      </c>
      <c r="JF8" s="160" t="s">
        <v>2264</v>
      </c>
      <c r="JG8" s="160" t="s">
        <v>2267</v>
      </c>
      <c r="JH8" s="160" t="s">
        <v>2268</v>
      </c>
      <c r="JI8" s="160" t="s">
        <v>2267</v>
      </c>
      <c r="JJ8" s="160" t="s">
        <v>2269</v>
      </c>
      <c r="JK8" s="160" t="s">
        <v>2270</v>
      </c>
      <c r="JL8" s="160" t="s">
        <v>2271</v>
      </c>
      <c r="JM8" s="160" t="s">
        <v>2272</v>
      </c>
      <c r="JN8" s="160" t="s">
        <v>2273</v>
      </c>
      <c r="JO8" s="160" t="s">
        <v>2274</v>
      </c>
      <c r="JP8" s="160" t="s">
        <v>2275</v>
      </c>
      <c r="JQ8" s="160" t="s">
        <v>2276</v>
      </c>
      <c r="JR8" s="160" t="s">
        <v>2277</v>
      </c>
      <c r="JS8" s="160" t="s">
        <v>2278</v>
      </c>
      <c r="JT8" s="160" t="s">
        <v>2279</v>
      </c>
      <c r="JU8" s="160" t="s">
        <v>2251</v>
      </c>
      <c r="JV8" s="160" t="s">
        <v>2280</v>
      </c>
      <c r="JW8" s="160" t="s">
        <v>2281</v>
      </c>
      <c r="JX8" s="160" t="s">
        <v>2282</v>
      </c>
      <c r="JY8" s="160" t="s">
        <v>2283</v>
      </c>
      <c r="JZ8" s="160" t="s">
        <v>2284</v>
      </c>
      <c r="KA8" s="160" t="s">
        <v>2231</v>
      </c>
      <c r="KB8" s="160" t="s">
        <v>2285</v>
      </c>
      <c r="KC8" s="160" t="s">
        <v>2284</v>
      </c>
      <c r="KD8" s="160" t="s">
        <v>2232</v>
      </c>
      <c r="KE8" s="160" t="s">
        <v>2286</v>
      </c>
      <c r="KF8" s="160" t="s">
        <v>2287</v>
      </c>
      <c r="KG8" s="160" t="s">
        <v>2287</v>
      </c>
      <c r="KH8" s="160" t="s">
        <v>2288</v>
      </c>
      <c r="KI8" s="160" t="s">
        <v>2113</v>
      </c>
    </row>
    <row r="9" spans="1:295" ht="18" customHeight="1" x14ac:dyDescent="0.3">
      <c r="A9" s="162" t="s">
        <v>42</v>
      </c>
      <c r="B9" s="162" t="s">
        <v>729</v>
      </c>
      <c r="C9" s="163">
        <v>0</v>
      </c>
      <c r="D9" s="163">
        <v>2.3302999999999998</v>
      </c>
      <c r="E9" s="163">
        <v>-7.0629</v>
      </c>
      <c r="F9" s="163">
        <v>2.4670999999999998</v>
      </c>
      <c r="G9" s="163">
        <v>7.3407999999999998</v>
      </c>
      <c r="H9" s="164"/>
      <c r="I9" s="163">
        <v>11.462</v>
      </c>
      <c r="J9" s="164"/>
      <c r="K9" s="163">
        <v>10.428100000000001</v>
      </c>
      <c r="L9" s="163">
        <v>3.7458999999999998</v>
      </c>
      <c r="M9" s="163">
        <v>3.4434999999999998</v>
      </c>
      <c r="N9" s="164"/>
      <c r="O9" s="163">
        <v>-22</v>
      </c>
      <c r="P9" s="164"/>
      <c r="Q9" s="164"/>
      <c r="R9" s="163">
        <v>-15.4</v>
      </c>
      <c r="S9" s="163">
        <v>3.0083000000000002</v>
      </c>
      <c r="T9" s="163">
        <v>2.2772999999999999</v>
      </c>
      <c r="U9" s="163">
        <v>4.1696</v>
      </c>
      <c r="V9" s="163">
        <v>4.1379999999999999</v>
      </c>
      <c r="W9" s="163">
        <v>7.1631999999999998</v>
      </c>
      <c r="X9" s="163">
        <v>3.2454999999999998</v>
      </c>
      <c r="Y9" s="163">
        <v>4.1200000000000001E-2</v>
      </c>
      <c r="Z9" s="163">
        <v>2.6816</v>
      </c>
      <c r="AA9" s="164"/>
      <c r="AB9" s="163">
        <v>-0.75160000000000005</v>
      </c>
      <c r="AC9" s="163">
        <v>-1.012</v>
      </c>
      <c r="AD9" s="163">
        <v>-1.006</v>
      </c>
      <c r="AE9" s="163">
        <v>-3.8340000000000001</v>
      </c>
      <c r="AF9" s="164"/>
      <c r="AG9" s="164"/>
      <c r="AH9" s="164"/>
      <c r="AI9" s="164"/>
      <c r="AJ9" s="163">
        <v>-12.9</v>
      </c>
      <c r="AK9" s="163">
        <v>-12.87</v>
      </c>
      <c r="AL9" s="164"/>
      <c r="AM9" s="163">
        <v>-12.11</v>
      </c>
      <c r="AN9" s="163">
        <v>-11.98</v>
      </c>
      <c r="AO9" s="163">
        <v>3.4144999999999999</v>
      </c>
      <c r="AP9" s="163">
        <v>3.9298000000000002</v>
      </c>
      <c r="AQ9" s="163">
        <v>23.665400000000002</v>
      </c>
      <c r="AR9" s="163">
        <v>25.6294</v>
      </c>
      <c r="AS9" s="163">
        <v>-18.648599999999998</v>
      </c>
      <c r="AT9" s="163">
        <v>-12.4582</v>
      </c>
      <c r="AU9" s="163">
        <v>-11.865500000000001</v>
      </c>
      <c r="AV9" s="163">
        <v>1.5931</v>
      </c>
      <c r="AW9" s="163">
        <v>1.7177</v>
      </c>
      <c r="AX9" s="163">
        <v>-15.8072</v>
      </c>
      <c r="AY9" s="163">
        <v>-12.860099999999999</v>
      </c>
      <c r="AZ9" s="163">
        <v>12.3775</v>
      </c>
      <c r="BA9" s="163">
        <v>12.555</v>
      </c>
      <c r="BB9" s="163">
        <v>30.672599999999999</v>
      </c>
      <c r="BC9" s="163">
        <v>12.6417</v>
      </c>
      <c r="BD9" s="163">
        <v>-5.3</v>
      </c>
      <c r="BE9" s="163">
        <v>-5.5</v>
      </c>
      <c r="BF9" s="163">
        <v>-23.906199999999998</v>
      </c>
      <c r="BG9" s="163">
        <v>-23.408100000000001</v>
      </c>
      <c r="BH9" s="163">
        <v>-1.6705000000000001</v>
      </c>
      <c r="BI9" s="164"/>
      <c r="BJ9" s="163">
        <v>2.7948</v>
      </c>
      <c r="BK9" s="163">
        <v>0.63729999999999998</v>
      </c>
      <c r="BL9" s="164"/>
      <c r="BM9" s="163">
        <v>0.24829999999999999</v>
      </c>
      <c r="BN9" s="163">
        <v>-76.937100000000001</v>
      </c>
      <c r="BO9" s="163">
        <v>49.043199999999999</v>
      </c>
      <c r="BP9" s="163">
        <v>49.226300000000002</v>
      </c>
      <c r="BQ9" s="163">
        <v>67.695899999999995</v>
      </c>
      <c r="BR9" s="163">
        <v>-114.8188</v>
      </c>
      <c r="BS9" s="164"/>
      <c r="BT9" s="164"/>
      <c r="BU9" s="164"/>
      <c r="BV9" s="164"/>
      <c r="BW9" s="163">
        <v>7.58</v>
      </c>
      <c r="BX9" s="163">
        <v>6.83</v>
      </c>
      <c r="BY9" s="163">
        <v>-14.09</v>
      </c>
      <c r="BZ9" s="163">
        <v>-1.04</v>
      </c>
      <c r="CA9" s="163">
        <v>-32.145499999999998</v>
      </c>
      <c r="CB9" s="163">
        <v>-31.6097</v>
      </c>
      <c r="CC9" s="163">
        <v>32.821399999999997</v>
      </c>
      <c r="CD9" s="163">
        <v>32.436900000000001</v>
      </c>
      <c r="CE9" s="163">
        <v>-6.2012</v>
      </c>
      <c r="CF9" s="164"/>
      <c r="CG9" s="163">
        <v>15.478199999999999</v>
      </c>
      <c r="CH9" s="163">
        <v>1.8113999999999999</v>
      </c>
      <c r="CI9" s="164"/>
      <c r="CJ9" s="164"/>
      <c r="CK9" s="164"/>
      <c r="CL9" s="163">
        <v>-25.2</v>
      </c>
      <c r="CM9" s="163">
        <v>-23.8</v>
      </c>
      <c r="CN9" s="163">
        <v>-2.04</v>
      </c>
      <c r="CO9" s="163">
        <v>17.0824</v>
      </c>
      <c r="CP9" s="163">
        <v>17.386600000000001</v>
      </c>
      <c r="CQ9" s="163">
        <v>15.793900000000001</v>
      </c>
      <c r="CR9" s="163">
        <v>62.018000000000001</v>
      </c>
      <c r="CS9" s="163">
        <v>62.4741</v>
      </c>
      <c r="CT9" s="163">
        <v>-24.690200000000001</v>
      </c>
      <c r="CU9" s="163">
        <v>-38.919800000000002</v>
      </c>
      <c r="CV9" s="163">
        <v>-26.115200000000002</v>
      </c>
      <c r="CW9" s="163">
        <v>2.8431000000000002</v>
      </c>
      <c r="CX9" s="163">
        <v>10.56</v>
      </c>
      <c r="CY9" s="163">
        <v>18.12</v>
      </c>
      <c r="CZ9" s="163">
        <v>11.411099999999999</v>
      </c>
      <c r="DA9" s="163">
        <v>11.331200000000001</v>
      </c>
      <c r="DB9" s="163">
        <v>-6.71</v>
      </c>
      <c r="DC9" s="164"/>
      <c r="DD9" s="164"/>
      <c r="DE9" s="164"/>
      <c r="DF9" s="163">
        <v>21.595600000000001</v>
      </c>
      <c r="DG9" s="163">
        <v>-13.239100000000001</v>
      </c>
      <c r="DH9" s="163">
        <v>-3.2378</v>
      </c>
      <c r="DI9" s="164"/>
      <c r="DJ9" s="164"/>
      <c r="DK9" s="163">
        <v>-5.8837999999999999</v>
      </c>
      <c r="DL9" s="163">
        <v>-2.9921000000000002</v>
      </c>
      <c r="DM9" s="163">
        <v>5.3672000000000004</v>
      </c>
      <c r="DN9" s="163">
        <v>2.9744999999999999</v>
      </c>
      <c r="DO9" s="163">
        <v>-2.67</v>
      </c>
      <c r="DP9" s="163">
        <v>-2.23</v>
      </c>
      <c r="DQ9" s="163">
        <v>5.3319999999999999</v>
      </c>
      <c r="DR9" s="163">
        <v>-22.071300000000001</v>
      </c>
      <c r="DS9" s="163">
        <v>-10.46</v>
      </c>
      <c r="DT9" s="163">
        <v>-10.59</v>
      </c>
      <c r="DU9" s="163">
        <v>25.02</v>
      </c>
      <c r="DV9" s="163">
        <v>16.45</v>
      </c>
      <c r="DW9" s="163">
        <v>-23.2182</v>
      </c>
      <c r="DX9" s="163">
        <v>-11.3818</v>
      </c>
      <c r="DY9" s="163">
        <v>-45.788800000000002</v>
      </c>
      <c r="DZ9" s="163">
        <v>-44.5364</v>
      </c>
      <c r="EA9" s="163">
        <v>-9.7806999999999995</v>
      </c>
      <c r="EB9" s="163">
        <v>-24.978899999999999</v>
      </c>
      <c r="EC9" s="163">
        <v>-32.488300000000002</v>
      </c>
      <c r="ED9" s="163">
        <v>-32.517299999999999</v>
      </c>
      <c r="EE9" s="163">
        <v>-23.5745</v>
      </c>
      <c r="EF9" s="163">
        <v>-24.900500000000001</v>
      </c>
      <c r="EG9" s="163">
        <v>-9.9589999999999996</v>
      </c>
      <c r="EH9" s="163">
        <v>-143.5677</v>
      </c>
      <c r="EI9" s="163">
        <v>-18.7376</v>
      </c>
      <c r="EJ9" s="164"/>
      <c r="EK9" s="163">
        <v>-9.0159000000000002</v>
      </c>
      <c r="EL9" s="163">
        <v>-8.3522999999999996</v>
      </c>
      <c r="EM9" s="163">
        <v>24.12</v>
      </c>
      <c r="EN9" s="163">
        <v>-14.5974</v>
      </c>
      <c r="EO9" s="163">
        <v>-13.903700000000001</v>
      </c>
      <c r="EP9" s="163">
        <v>-5.6360000000000001</v>
      </c>
      <c r="EQ9" s="163">
        <v>-30.8887</v>
      </c>
      <c r="ER9" s="163">
        <v>-30.854600000000001</v>
      </c>
      <c r="ES9" s="163">
        <v>14.416700000000001</v>
      </c>
      <c r="ET9" s="163">
        <v>6.48</v>
      </c>
      <c r="EU9" s="163">
        <v>-6.35</v>
      </c>
      <c r="EV9" s="163">
        <v>1.5</v>
      </c>
      <c r="EW9" s="163">
        <v>2.6093000000000002</v>
      </c>
      <c r="EX9" s="163">
        <v>-16.673100000000002</v>
      </c>
      <c r="EY9" s="163">
        <v>-13.943199999999999</v>
      </c>
      <c r="EZ9" s="163">
        <v>-2.9342999999999999</v>
      </c>
      <c r="FA9" s="163">
        <v>7.2839999999999998</v>
      </c>
      <c r="FB9" s="163">
        <v>13.295999999999999</v>
      </c>
      <c r="FC9" s="163">
        <v>-31.689399999999999</v>
      </c>
      <c r="FD9" s="163">
        <v>4.1943000000000001</v>
      </c>
      <c r="FE9" s="164"/>
      <c r="FF9" s="163">
        <v>3.8809</v>
      </c>
      <c r="FG9" s="163">
        <v>3.0459000000000001</v>
      </c>
      <c r="FH9" s="163">
        <v>2.8321999999999998</v>
      </c>
      <c r="FI9" s="163">
        <v>0</v>
      </c>
      <c r="FJ9" s="163">
        <v>18.922599999999999</v>
      </c>
      <c r="FK9" s="163">
        <v>19.09</v>
      </c>
      <c r="FL9" s="163">
        <v>-23.443899999999999</v>
      </c>
      <c r="FM9" s="163">
        <v>27.177700000000002</v>
      </c>
      <c r="FN9" s="163">
        <v>27.4483</v>
      </c>
      <c r="FO9" s="163">
        <v>-8.8439999999999994</v>
      </c>
      <c r="FP9" s="164"/>
      <c r="FQ9" s="163">
        <v>23.6051</v>
      </c>
      <c r="FR9" s="163">
        <v>-16.95</v>
      </c>
      <c r="FS9" s="163">
        <v>-1.1165</v>
      </c>
      <c r="FT9" s="163">
        <v>0.19980000000000001</v>
      </c>
      <c r="FU9" s="163">
        <v>0.19</v>
      </c>
      <c r="FV9" s="163">
        <v>1.02</v>
      </c>
      <c r="FW9" s="163">
        <v>-23.531500000000001</v>
      </c>
      <c r="FX9" s="164"/>
      <c r="FY9" s="163">
        <v>3.0369999999999999</v>
      </c>
      <c r="FZ9" s="163">
        <v>1.036</v>
      </c>
      <c r="GA9" s="163">
        <v>3.8109999999999999</v>
      </c>
      <c r="GB9" s="163">
        <v>11.01</v>
      </c>
      <c r="GC9" s="163">
        <v>-17.9877</v>
      </c>
      <c r="GD9" s="163">
        <v>-9.0053000000000001</v>
      </c>
      <c r="GE9" s="163">
        <v>-2.85</v>
      </c>
      <c r="GF9" s="163">
        <v>24.1173</v>
      </c>
      <c r="GG9" s="164"/>
      <c r="GH9" s="163">
        <v>21.4404</v>
      </c>
      <c r="GI9" s="163">
        <v>-5.4292999999999996</v>
      </c>
      <c r="GJ9" s="163">
        <v>-5.8353999999999999</v>
      </c>
      <c r="GK9" s="163">
        <v>2.1292</v>
      </c>
      <c r="GL9" s="164"/>
      <c r="GM9" s="164"/>
      <c r="GN9" s="163">
        <v>-10.0449</v>
      </c>
      <c r="GO9" s="163">
        <v>-9.3375000000000004</v>
      </c>
      <c r="GP9" s="163">
        <v>2.4066000000000001</v>
      </c>
      <c r="GQ9" s="163">
        <v>-22.345500000000001</v>
      </c>
      <c r="GR9" s="163">
        <v>6.4650999999999996</v>
      </c>
      <c r="GS9" s="163">
        <v>6.2991999999999999</v>
      </c>
      <c r="GT9" s="163">
        <v>134.03020000000001</v>
      </c>
      <c r="GU9" s="163">
        <v>-5.1148999999999996</v>
      </c>
      <c r="GV9" s="163">
        <v>-7.6936</v>
      </c>
      <c r="GW9" s="163">
        <v>1.5405</v>
      </c>
      <c r="GX9" s="163">
        <v>2.4034</v>
      </c>
      <c r="GY9" s="163">
        <v>6.8932000000000002</v>
      </c>
      <c r="GZ9" s="163">
        <v>6.9146999999999998</v>
      </c>
      <c r="HA9" s="164"/>
      <c r="HB9" s="163">
        <v>31.284600000000001</v>
      </c>
      <c r="HC9" s="163">
        <v>33.346800000000002</v>
      </c>
      <c r="HD9" s="163">
        <v>-1.68</v>
      </c>
      <c r="HE9" s="163">
        <v>0</v>
      </c>
      <c r="HF9" s="163">
        <v>-11.6366</v>
      </c>
      <c r="HG9" s="163">
        <v>45.94</v>
      </c>
      <c r="HH9" s="163">
        <v>82.929100000000005</v>
      </c>
      <c r="HI9" s="163">
        <v>0</v>
      </c>
      <c r="HJ9" s="163">
        <v>0</v>
      </c>
      <c r="HK9" s="163">
        <v>-11.6738</v>
      </c>
      <c r="HL9" s="163">
        <v>-11.840999999999999</v>
      </c>
      <c r="HM9" s="163">
        <v>0</v>
      </c>
      <c r="HN9" s="163">
        <v>-11.5381</v>
      </c>
      <c r="HO9" s="164"/>
      <c r="HP9" s="164"/>
      <c r="HQ9" s="163">
        <v>-14.753500000000001</v>
      </c>
      <c r="HR9" s="163">
        <v>-14.5008</v>
      </c>
      <c r="HS9" s="163">
        <v>-3.9731999999999998</v>
      </c>
      <c r="HT9" s="163">
        <v>-3.5951</v>
      </c>
      <c r="HU9" s="163">
        <v>28.82</v>
      </c>
      <c r="HV9" s="163">
        <v>28.69</v>
      </c>
      <c r="HW9" s="163">
        <v>-38.299999999999997</v>
      </c>
      <c r="HX9" s="163">
        <v>-38.5</v>
      </c>
      <c r="HY9" s="163">
        <v>0.81030000000000002</v>
      </c>
      <c r="HZ9" s="163">
        <v>-10.48</v>
      </c>
      <c r="IA9" s="163">
        <v>67.484800000000007</v>
      </c>
      <c r="IB9" s="163">
        <v>24.331099999999999</v>
      </c>
      <c r="IC9" s="163">
        <v>24.284700000000001</v>
      </c>
      <c r="ID9" s="163">
        <v>-20.8</v>
      </c>
      <c r="IE9" s="163">
        <v>-41.8</v>
      </c>
      <c r="IF9" s="163">
        <v>-0.3</v>
      </c>
      <c r="IG9" s="163">
        <v>-0.8</v>
      </c>
      <c r="IH9" s="163">
        <v>-17.9087</v>
      </c>
      <c r="II9" s="163">
        <v>-17.831499999999998</v>
      </c>
      <c r="IJ9" s="163">
        <v>-125.61790000000001</v>
      </c>
      <c r="IK9" s="163">
        <v>17.6692</v>
      </c>
      <c r="IL9" s="163">
        <v>-272.55619999999999</v>
      </c>
      <c r="IM9" s="163">
        <v>-28.665800000000001</v>
      </c>
      <c r="IN9" s="163">
        <v>-41.207799999999999</v>
      </c>
      <c r="IO9" s="163">
        <v>116.2902</v>
      </c>
      <c r="IP9" s="163">
        <v>50.71</v>
      </c>
      <c r="IQ9" s="163">
        <v>121.4599</v>
      </c>
      <c r="IR9" s="163">
        <v>118.80240000000001</v>
      </c>
      <c r="IS9" s="163">
        <v>51.206800000000001</v>
      </c>
      <c r="IT9" s="163">
        <v>33.2864</v>
      </c>
      <c r="IU9" s="163">
        <v>33.400500000000001</v>
      </c>
      <c r="IV9" s="163">
        <v>-11.4443</v>
      </c>
      <c r="IW9" s="163">
        <v>205.834</v>
      </c>
      <c r="IX9" s="163">
        <v>-217.87350000000001</v>
      </c>
      <c r="IY9" s="163">
        <v>-15.098000000000001</v>
      </c>
      <c r="IZ9" s="163">
        <v>22.447299999999998</v>
      </c>
      <c r="JA9" s="163">
        <v>-0.37480000000000002</v>
      </c>
      <c r="JB9" s="164"/>
      <c r="JC9" s="163">
        <v>-8.16</v>
      </c>
      <c r="JD9" s="163">
        <v>-0.313</v>
      </c>
      <c r="JE9" s="163">
        <v>-0.318</v>
      </c>
      <c r="JF9" s="163">
        <v>3.6</v>
      </c>
      <c r="JG9" s="163">
        <v>-0.8</v>
      </c>
      <c r="JH9" s="163">
        <v>-3.8833000000000002</v>
      </c>
      <c r="JI9" s="163">
        <v>-5.0095000000000001</v>
      </c>
      <c r="JJ9" s="163">
        <v>7.6188000000000002</v>
      </c>
      <c r="JK9" s="163">
        <v>-7.7927999999999997</v>
      </c>
      <c r="JL9" s="163">
        <v>0.8</v>
      </c>
      <c r="JM9" s="163">
        <v>10.569000000000001</v>
      </c>
      <c r="JN9" s="163">
        <v>11.266999999999999</v>
      </c>
      <c r="JO9" s="164"/>
      <c r="JP9" s="164"/>
      <c r="JQ9" s="163">
        <v>3.7387000000000001</v>
      </c>
      <c r="JR9" s="163">
        <v>3.3563000000000001</v>
      </c>
      <c r="JS9" s="163">
        <v>3.8235999999999999</v>
      </c>
      <c r="JT9" s="164"/>
      <c r="JU9" s="163">
        <v>25.8</v>
      </c>
      <c r="JV9" s="163">
        <v>1.1847000000000001</v>
      </c>
      <c r="JW9" s="163">
        <v>0.01</v>
      </c>
      <c r="JX9" s="164"/>
      <c r="JY9" s="163">
        <v>-4.0730000000000004</v>
      </c>
      <c r="JZ9" s="163">
        <v>-13.8994</v>
      </c>
      <c r="KA9" s="163">
        <v>-18.131</v>
      </c>
      <c r="KB9" s="163">
        <v>-1.8683000000000001</v>
      </c>
      <c r="KC9" s="163">
        <v>9.0771999999999995</v>
      </c>
      <c r="KD9" s="163">
        <v>-12.5327</v>
      </c>
      <c r="KE9" s="163">
        <v>2.8752</v>
      </c>
      <c r="KF9" s="163">
        <v>-27.5</v>
      </c>
      <c r="KG9" s="163">
        <v>10.3</v>
      </c>
      <c r="KH9" s="163">
        <v>5.9165999999999999</v>
      </c>
      <c r="KI9" s="163">
        <v>-97.336100000000002</v>
      </c>
    </row>
    <row r="10" spans="1:295" ht="18" customHeight="1" x14ac:dyDescent="0.3">
      <c r="A10" s="162" t="s">
        <v>42</v>
      </c>
      <c r="B10" s="162" t="s">
        <v>730</v>
      </c>
      <c r="C10" s="165">
        <v>0</v>
      </c>
      <c r="D10" s="165">
        <v>2.0335000000000001</v>
      </c>
      <c r="E10" s="165">
        <v>-6.6630000000000003</v>
      </c>
      <c r="F10" s="165">
        <v>2.3982999999999999</v>
      </c>
      <c r="G10" s="165">
        <v>7.0137999999999998</v>
      </c>
      <c r="H10" s="166"/>
      <c r="I10" s="165">
        <v>10.7912</v>
      </c>
      <c r="J10" s="166"/>
      <c r="K10" s="165">
        <v>9.9420999999999999</v>
      </c>
      <c r="L10" s="165">
        <v>3.4479000000000002</v>
      </c>
      <c r="M10" s="165">
        <v>3.1171000000000002</v>
      </c>
      <c r="N10" s="165">
        <v>-2.2200000000000002</v>
      </c>
      <c r="O10" s="166"/>
      <c r="P10" s="165">
        <v>0</v>
      </c>
      <c r="Q10" s="165">
        <v>0.82799999999999996</v>
      </c>
      <c r="R10" s="165">
        <v>-15.4</v>
      </c>
      <c r="S10" s="165">
        <v>2.9565000000000001</v>
      </c>
      <c r="T10" s="165">
        <v>-6.2312000000000003</v>
      </c>
      <c r="U10" s="165">
        <v>3.9702999999999999</v>
      </c>
      <c r="V10" s="165">
        <v>3.8801000000000001</v>
      </c>
      <c r="W10" s="165">
        <v>7.0441000000000003</v>
      </c>
      <c r="X10" s="165">
        <v>3.2869000000000002</v>
      </c>
      <c r="Y10" s="165">
        <v>0.10340000000000001</v>
      </c>
      <c r="Z10" s="165">
        <v>2.6615000000000002</v>
      </c>
      <c r="AA10" s="166"/>
      <c r="AB10" s="165">
        <v>-1.0324</v>
      </c>
      <c r="AC10" s="165">
        <v>-1.0069999999999999</v>
      </c>
      <c r="AD10" s="165">
        <v>-1.0009999999999999</v>
      </c>
      <c r="AE10" s="165">
        <v>-3.9660000000000002</v>
      </c>
      <c r="AF10" s="165">
        <v>-17.760000000000002</v>
      </c>
      <c r="AG10" s="165">
        <v>-13.2</v>
      </c>
      <c r="AH10" s="166"/>
      <c r="AI10" s="166"/>
      <c r="AJ10" s="165">
        <v>-12.53</v>
      </c>
      <c r="AK10" s="165">
        <v>-12.6</v>
      </c>
      <c r="AL10" s="166"/>
      <c r="AM10" s="165">
        <v>-11.8</v>
      </c>
      <c r="AN10" s="165">
        <v>-11.82</v>
      </c>
      <c r="AO10" s="165">
        <v>2.61</v>
      </c>
      <c r="AP10" s="165">
        <v>3.5438000000000001</v>
      </c>
      <c r="AQ10" s="165">
        <v>22.704599999999999</v>
      </c>
      <c r="AR10" s="165">
        <v>24.536200000000001</v>
      </c>
      <c r="AS10" s="165">
        <v>-17.660599999999999</v>
      </c>
      <c r="AT10" s="165">
        <v>-12.324199999999999</v>
      </c>
      <c r="AU10" s="165">
        <v>-11.271000000000001</v>
      </c>
      <c r="AV10" s="165">
        <v>10.448</v>
      </c>
      <c r="AW10" s="165">
        <v>10.9217</v>
      </c>
      <c r="AX10" s="165">
        <v>-17.816600000000001</v>
      </c>
      <c r="AY10" s="165">
        <v>-15.1374</v>
      </c>
      <c r="AZ10" s="165">
        <v>16.552099999999999</v>
      </c>
      <c r="BA10" s="165">
        <v>20.699400000000001</v>
      </c>
      <c r="BB10" s="165">
        <v>27.7272</v>
      </c>
      <c r="BC10" s="165">
        <v>12.65</v>
      </c>
      <c r="BD10" s="165">
        <v>-5.3</v>
      </c>
      <c r="BE10" s="165">
        <v>-5.4</v>
      </c>
      <c r="BF10" s="165">
        <v>-22.5808</v>
      </c>
      <c r="BG10" s="165">
        <v>-22.6693</v>
      </c>
      <c r="BH10" s="165">
        <v>-1.4587000000000001</v>
      </c>
      <c r="BI10" s="166"/>
      <c r="BJ10" s="165">
        <v>2.7361</v>
      </c>
      <c r="BK10" s="165">
        <v>0.60619999999999996</v>
      </c>
      <c r="BL10" s="166"/>
      <c r="BM10" s="165">
        <v>0.1147</v>
      </c>
      <c r="BN10" s="165">
        <v>-75.502799999999993</v>
      </c>
      <c r="BO10" s="165">
        <v>47.120600000000003</v>
      </c>
      <c r="BP10" s="165">
        <v>47.09</v>
      </c>
      <c r="BQ10" s="165">
        <v>70.047700000000006</v>
      </c>
      <c r="BR10" s="165">
        <v>-117.0444</v>
      </c>
      <c r="BS10" s="166"/>
      <c r="BT10" s="166"/>
      <c r="BU10" s="166"/>
      <c r="BV10" s="165">
        <v>8.2630999999999997</v>
      </c>
      <c r="BW10" s="165">
        <v>7.75</v>
      </c>
      <c r="BX10" s="165">
        <v>6.84</v>
      </c>
      <c r="BY10" s="165">
        <v>-14.49</v>
      </c>
      <c r="BZ10" s="165">
        <v>-0.84</v>
      </c>
      <c r="CA10" s="165">
        <v>-32.547400000000003</v>
      </c>
      <c r="CB10" s="165">
        <v>-32.279499999999999</v>
      </c>
      <c r="CC10" s="165">
        <v>32.744700000000002</v>
      </c>
      <c r="CD10" s="165">
        <v>31.5886</v>
      </c>
      <c r="CE10" s="165">
        <v>-5.9099000000000004</v>
      </c>
      <c r="CF10" s="166"/>
      <c r="CG10" s="165">
        <v>15.260400000000001</v>
      </c>
      <c r="CH10" s="165">
        <v>2.9197000000000002</v>
      </c>
      <c r="CI10" s="166"/>
      <c r="CJ10" s="166"/>
      <c r="CK10" s="166"/>
      <c r="CL10" s="165">
        <v>-26.3</v>
      </c>
      <c r="CM10" s="165">
        <v>-24.8</v>
      </c>
      <c r="CN10" s="165">
        <v>-1.99</v>
      </c>
      <c r="CO10" s="165">
        <v>15.8223</v>
      </c>
      <c r="CP10" s="165">
        <v>16.3355</v>
      </c>
      <c r="CQ10" s="165">
        <v>14.9312</v>
      </c>
      <c r="CR10" s="165">
        <v>60.684899999999999</v>
      </c>
      <c r="CS10" s="165">
        <v>61.460999999999999</v>
      </c>
      <c r="CT10" s="165">
        <v>-22.419899999999998</v>
      </c>
      <c r="CU10" s="165">
        <v>-40.672600000000003</v>
      </c>
      <c r="CV10" s="165">
        <v>-23.018000000000001</v>
      </c>
      <c r="CW10" s="165">
        <v>2.5750000000000002</v>
      </c>
      <c r="CX10" s="165">
        <v>10.33</v>
      </c>
      <c r="CY10" s="165">
        <v>17.62</v>
      </c>
      <c r="CZ10" s="165">
        <v>10.942399999999999</v>
      </c>
      <c r="DA10" s="165">
        <v>10.9406</v>
      </c>
      <c r="DB10" s="165">
        <v>-6.46</v>
      </c>
      <c r="DC10" s="166"/>
      <c r="DD10" s="166"/>
      <c r="DE10" s="166"/>
      <c r="DF10" s="165">
        <v>22.249199999999998</v>
      </c>
      <c r="DG10" s="165">
        <v>-13.3268</v>
      </c>
      <c r="DH10" s="165">
        <v>-3.1179000000000001</v>
      </c>
      <c r="DI10" s="165">
        <v>-20.3</v>
      </c>
      <c r="DJ10" s="166"/>
      <c r="DK10" s="165">
        <v>-5.9644000000000004</v>
      </c>
      <c r="DL10" s="165">
        <v>-3.1791</v>
      </c>
      <c r="DM10" s="165">
        <v>4.8940999999999999</v>
      </c>
      <c r="DN10" s="165">
        <v>2.4178999999999999</v>
      </c>
      <c r="DO10" s="165">
        <v>-2.9</v>
      </c>
      <c r="DP10" s="165">
        <v>-2.0699999999999998</v>
      </c>
      <c r="DQ10" s="165">
        <v>6.665</v>
      </c>
      <c r="DR10" s="165">
        <v>-23.101299999999998</v>
      </c>
      <c r="DS10" s="165">
        <v>-10.44</v>
      </c>
      <c r="DT10" s="165">
        <v>-10.6</v>
      </c>
      <c r="DU10" s="165">
        <v>24.54</v>
      </c>
      <c r="DV10" s="165">
        <v>16.52</v>
      </c>
      <c r="DW10" s="165">
        <v>-23.5091</v>
      </c>
      <c r="DX10" s="165">
        <v>-11.7818</v>
      </c>
      <c r="DY10" s="165">
        <v>-46.3444</v>
      </c>
      <c r="DZ10" s="165">
        <v>-45.445500000000003</v>
      </c>
      <c r="EA10" s="165">
        <v>-10.343999999999999</v>
      </c>
      <c r="EB10" s="165">
        <v>-26.9055</v>
      </c>
      <c r="EC10" s="165">
        <v>-34.2834</v>
      </c>
      <c r="ED10" s="165">
        <v>-33.981400000000001</v>
      </c>
      <c r="EE10" s="165">
        <v>-18.926100000000002</v>
      </c>
      <c r="EF10" s="165">
        <v>-18.822399999999998</v>
      </c>
      <c r="EG10" s="165">
        <v>-10.28</v>
      </c>
      <c r="EH10" s="165">
        <v>-147.21260000000001</v>
      </c>
      <c r="EI10" s="165">
        <v>-14.0488</v>
      </c>
      <c r="EJ10" s="166"/>
      <c r="EK10" s="165">
        <v>-7.5857000000000001</v>
      </c>
      <c r="EL10" s="165">
        <v>-8.1989000000000001</v>
      </c>
      <c r="EM10" s="165">
        <v>24.232900000000001</v>
      </c>
      <c r="EN10" s="165">
        <v>-16.296900000000001</v>
      </c>
      <c r="EO10" s="165">
        <v>-15.5579</v>
      </c>
      <c r="EP10" s="165">
        <v>9.2319999999999993</v>
      </c>
      <c r="EQ10" s="165">
        <v>-32.9377</v>
      </c>
      <c r="ER10" s="165">
        <v>-32.6783</v>
      </c>
      <c r="ES10" s="165">
        <v>12.795</v>
      </c>
      <c r="ET10" s="165">
        <v>0</v>
      </c>
      <c r="EU10" s="165">
        <v>-9.67</v>
      </c>
      <c r="EV10" s="165">
        <v>1.5</v>
      </c>
      <c r="EW10" s="165">
        <v>2.6610999999999998</v>
      </c>
      <c r="EX10" s="165">
        <v>-21.104700000000001</v>
      </c>
      <c r="EY10" s="165">
        <v>-15.2363</v>
      </c>
      <c r="EZ10" s="165">
        <v>-4.2812999999999999</v>
      </c>
      <c r="FA10" s="165">
        <v>9.2711000000000006</v>
      </c>
      <c r="FB10" s="165">
        <v>13.408300000000001</v>
      </c>
      <c r="FC10" s="165">
        <v>-29.406300000000002</v>
      </c>
      <c r="FD10" s="165">
        <v>4.4866000000000001</v>
      </c>
      <c r="FE10" s="166"/>
      <c r="FF10" s="165">
        <v>4.1106999999999996</v>
      </c>
      <c r="FG10" s="165">
        <v>0</v>
      </c>
      <c r="FH10" s="165">
        <v>0</v>
      </c>
      <c r="FI10" s="165">
        <v>0</v>
      </c>
      <c r="FJ10" s="165">
        <v>19.592400000000001</v>
      </c>
      <c r="FK10" s="165">
        <v>19.759799999999998</v>
      </c>
      <c r="FL10" s="165">
        <v>-21.769300000000001</v>
      </c>
      <c r="FM10" s="165">
        <v>27.833200000000001</v>
      </c>
      <c r="FN10" s="165">
        <v>28.202000000000002</v>
      </c>
      <c r="FO10" s="165">
        <v>-7.9706999999999999</v>
      </c>
      <c r="FP10" s="166"/>
      <c r="FQ10" s="165">
        <v>22.491800000000001</v>
      </c>
      <c r="FR10" s="165">
        <v>-16.7</v>
      </c>
      <c r="FS10" s="165">
        <v>-0.79969999999999997</v>
      </c>
      <c r="FT10" s="165">
        <v>0.16500000000000001</v>
      </c>
      <c r="FU10" s="165">
        <v>0.17</v>
      </c>
      <c r="FV10" s="165">
        <v>1.7</v>
      </c>
      <c r="FW10" s="165">
        <v>-21.636199999999999</v>
      </c>
      <c r="FX10" s="166"/>
      <c r="FY10" s="165">
        <v>3.0190000000000001</v>
      </c>
      <c r="FZ10" s="165">
        <v>1.1060000000000001</v>
      </c>
      <c r="GA10" s="166"/>
      <c r="GB10" s="165">
        <v>11.21</v>
      </c>
      <c r="GC10" s="165">
        <v>-18.875900000000001</v>
      </c>
      <c r="GD10" s="165">
        <v>-9.3910999999999998</v>
      </c>
      <c r="GE10" s="165">
        <v>-2.71</v>
      </c>
      <c r="GF10" s="165">
        <v>24.222300000000001</v>
      </c>
      <c r="GG10" s="166"/>
      <c r="GH10" s="165">
        <v>21.113099999999999</v>
      </c>
      <c r="GI10" s="165">
        <v>-5.2969999999999997</v>
      </c>
      <c r="GJ10" s="165">
        <v>-5.6555999999999997</v>
      </c>
      <c r="GK10" s="165">
        <v>2.0598999999999998</v>
      </c>
      <c r="GL10" s="166"/>
      <c r="GM10" s="166"/>
      <c r="GN10" s="165">
        <v>-10.7689</v>
      </c>
      <c r="GO10" s="165">
        <v>-9.5685000000000002</v>
      </c>
      <c r="GP10" s="165">
        <v>2.7193999999999998</v>
      </c>
      <c r="GQ10" s="165">
        <v>-22.668800000000001</v>
      </c>
      <c r="GR10" s="165">
        <v>5.6208999999999998</v>
      </c>
      <c r="GS10" s="165">
        <v>6.3270999999999997</v>
      </c>
      <c r="GT10" s="165">
        <v>131.89689999999999</v>
      </c>
      <c r="GU10" s="165">
        <v>-5.3813000000000004</v>
      </c>
      <c r="GV10" s="165">
        <v>-8.0512999999999995</v>
      </c>
      <c r="GW10" s="165">
        <v>1.8182</v>
      </c>
      <c r="GX10" s="165">
        <v>2.4224000000000001</v>
      </c>
      <c r="GY10" s="165">
        <v>5.9484000000000004</v>
      </c>
      <c r="GZ10" s="165">
        <v>5.9496000000000002</v>
      </c>
      <c r="HA10" s="165">
        <v>2</v>
      </c>
      <c r="HB10" s="165">
        <v>36.376199999999997</v>
      </c>
      <c r="HC10" s="165">
        <v>37.030299999999997</v>
      </c>
      <c r="HD10" s="165">
        <v>0.42</v>
      </c>
      <c r="HE10" s="165">
        <v>-7.2241</v>
      </c>
      <c r="HF10" s="165">
        <v>-16.4834</v>
      </c>
      <c r="HG10" s="165">
        <v>45.255400000000002</v>
      </c>
      <c r="HH10" s="165">
        <v>87.367999999999995</v>
      </c>
      <c r="HI10" s="165">
        <v>-4.4865000000000004</v>
      </c>
      <c r="HJ10" s="165">
        <v>-3.7844000000000002</v>
      </c>
      <c r="HK10" s="165">
        <v>-7.8787000000000003</v>
      </c>
      <c r="HL10" s="165">
        <v>0</v>
      </c>
      <c r="HM10" s="165">
        <v>-11.2331</v>
      </c>
      <c r="HN10" s="165">
        <v>-10.9277</v>
      </c>
      <c r="HO10" s="166"/>
      <c r="HP10" s="166"/>
      <c r="HQ10" s="165">
        <v>-14.193199999999999</v>
      </c>
      <c r="HR10" s="165">
        <v>-13.446099999999999</v>
      </c>
      <c r="HS10" s="165">
        <v>-3.4984999999999999</v>
      </c>
      <c r="HT10" s="165">
        <v>-3.2237</v>
      </c>
      <c r="HU10" s="165">
        <v>29.21</v>
      </c>
      <c r="HV10" s="165">
        <v>29.2</v>
      </c>
      <c r="HW10" s="165">
        <v>-38.5</v>
      </c>
      <c r="HX10" s="165">
        <v>-38.1</v>
      </c>
      <c r="HY10" s="165">
        <v>0.63449999999999995</v>
      </c>
      <c r="HZ10" s="165">
        <v>-11.44</v>
      </c>
      <c r="IA10" s="165">
        <v>68.6798</v>
      </c>
      <c r="IB10" s="165">
        <v>24.490100000000002</v>
      </c>
      <c r="IC10" s="165">
        <v>24.049199999999999</v>
      </c>
      <c r="ID10" s="165">
        <v>-20.399999999999999</v>
      </c>
      <c r="IE10" s="165">
        <v>-43.9</v>
      </c>
      <c r="IF10" s="165">
        <v>-1.1000000000000001</v>
      </c>
      <c r="IG10" s="165">
        <v>-1.7</v>
      </c>
      <c r="IH10" s="166"/>
      <c r="II10" s="166"/>
      <c r="IJ10" s="165">
        <v>-129.45359999999999</v>
      </c>
      <c r="IK10" s="165">
        <v>20.5105</v>
      </c>
      <c r="IL10" s="165">
        <v>-273.2756</v>
      </c>
      <c r="IM10" s="165">
        <v>-28.088699999999999</v>
      </c>
      <c r="IN10" s="165">
        <v>-41.276800000000001</v>
      </c>
      <c r="IO10" s="165">
        <v>118.2366</v>
      </c>
      <c r="IP10" s="165">
        <v>45.429400000000001</v>
      </c>
      <c r="IQ10" s="165">
        <v>120.59910000000001</v>
      </c>
      <c r="IR10" s="165">
        <v>120.1617</v>
      </c>
      <c r="IS10" s="165">
        <v>55.832000000000001</v>
      </c>
      <c r="IT10" s="165">
        <v>35.787799999999997</v>
      </c>
      <c r="IU10" s="165">
        <v>36.384799999999998</v>
      </c>
      <c r="IV10" s="165">
        <v>-9.2100000000000009</v>
      </c>
      <c r="IW10" s="165">
        <v>209.39680000000001</v>
      </c>
      <c r="IX10" s="165">
        <v>-219.83619999999999</v>
      </c>
      <c r="IY10" s="165">
        <v>-13.092599999999999</v>
      </c>
      <c r="IZ10" s="165">
        <v>17.839099999999998</v>
      </c>
      <c r="JA10" s="165">
        <v>-0.60909999999999997</v>
      </c>
      <c r="JB10" s="166"/>
      <c r="JC10" s="165">
        <v>-8.8800000000000008</v>
      </c>
      <c r="JD10" s="165">
        <v>-1.3480000000000001</v>
      </c>
      <c r="JE10" s="165">
        <v>-1.3580000000000001</v>
      </c>
      <c r="JF10" s="165">
        <v>3.76</v>
      </c>
      <c r="JG10" s="165">
        <v>-1.36</v>
      </c>
      <c r="JH10" s="165">
        <v>-4.0571000000000002</v>
      </c>
      <c r="JI10" s="165">
        <v>-4.7744999999999997</v>
      </c>
      <c r="JJ10" s="165">
        <v>10.0206</v>
      </c>
      <c r="JK10" s="165">
        <v>-10.7225</v>
      </c>
      <c r="JL10" s="165">
        <v>0</v>
      </c>
      <c r="JM10" s="165">
        <v>12.106</v>
      </c>
      <c r="JN10" s="165">
        <v>11.551</v>
      </c>
      <c r="JO10" s="165">
        <v>2.4398</v>
      </c>
      <c r="JP10" s="165">
        <v>2.8372000000000002</v>
      </c>
      <c r="JQ10" s="165">
        <v>4.1497999999999999</v>
      </c>
      <c r="JR10" s="165">
        <v>3.2928999999999999</v>
      </c>
      <c r="JS10" s="165">
        <v>3.6488</v>
      </c>
      <c r="JT10" s="166"/>
      <c r="JU10" s="165">
        <v>27.8</v>
      </c>
      <c r="JV10" s="165">
        <v>2.4112</v>
      </c>
      <c r="JW10" s="165">
        <v>-0.03</v>
      </c>
      <c r="JX10" s="166"/>
      <c r="JY10" s="165">
        <v>-13.8165</v>
      </c>
      <c r="JZ10" s="165">
        <v>0.7702</v>
      </c>
      <c r="KA10" s="165">
        <v>-21.925699999999999</v>
      </c>
      <c r="KB10" s="165">
        <v>-11.588200000000001</v>
      </c>
      <c r="KC10" s="165">
        <v>-5.6417000000000002</v>
      </c>
      <c r="KD10" s="165">
        <v>-22.5427</v>
      </c>
      <c r="KE10" s="165">
        <v>-1.4431</v>
      </c>
      <c r="KF10" s="165">
        <v>-30.1</v>
      </c>
      <c r="KG10" s="165">
        <v>12.2</v>
      </c>
      <c r="KH10" s="165">
        <v>7.0216000000000003</v>
      </c>
      <c r="KI10" s="165">
        <v>-96.608000000000004</v>
      </c>
    </row>
    <row r="11" spans="1:295" ht="18" customHeight="1" x14ac:dyDescent="0.3">
      <c r="A11" s="162" t="s">
        <v>42</v>
      </c>
      <c r="B11" s="162" t="s">
        <v>731</v>
      </c>
      <c r="C11" s="165">
        <v>0</v>
      </c>
      <c r="D11" s="165">
        <v>1.6466000000000001</v>
      </c>
      <c r="E11" s="165">
        <v>-6.1536999999999997</v>
      </c>
      <c r="F11" s="165">
        <v>2.4300999999999999</v>
      </c>
      <c r="G11" s="165">
        <v>7.1417999999999999</v>
      </c>
      <c r="H11" s="166"/>
      <c r="I11" s="165">
        <v>10.314500000000001</v>
      </c>
      <c r="J11" s="166"/>
      <c r="K11" s="165">
        <v>9.4817999999999998</v>
      </c>
      <c r="L11" s="165">
        <v>3.2378999999999998</v>
      </c>
      <c r="M11" s="165">
        <v>2.923</v>
      </c>
      <c r="N11" s="166"/>
      <c r="O11" s="166"/>
      <c r="P11" s="165">
        <v>-2.2000000000000002</v>
      </c>
      <c r="Q11" s="165">
        <v>0.82799999999999996</v>
      </c>
      <c r="R11" s="166"/>
      <c r="S11" s="165">
        <v>2.9266999999999999</v>
      </c>
      <c r="T11" s="165">
        <v>-5.5335000000000001</v>
      </c>
      <c r="U11" s="165">
        <v>3.3929</v>
      </c>
      <c r="V11" s="165">
        <v>3.3656999999999999</v>
      </c>
      <c r="W11" s="165">
        <v>6.1886000000000001</v>
      </c>
      <c r="X11" s="165">
        <v>2.2799</v>
      </c>
      <c r="Y11" s="165">
        <v>1.9300000000000001E-2</v>
      </c>
      <c r="Z11" s="165">
        <v>2.6738</v>
      </c>
      <c r="AA11" s="166"/>
      <c r="AB11" s="165">
        <v>-1.2050000000000001</v>
      </c>
      <c r="AC11" s="165">
        <v>-1.206</v>
      </c>
      <c r="AD11" s="165">
        <v>-1.202</v>
      </c>
      <c r="AE11" s="165">
        <v>-4.0529999999999999</v>
      </c>
      <c r="AF11" s="166"/>
      <c r="AG11" s="166"/>
      <c r="AH11" s="166"/>
      <c r="AI11" s="166"/>
      <c r="AJ11" s="165">
        <v>-13.57</v>
      </c>
      <c r="AK11" s="165">
        <v>-13.54</v>
      </c>
      <c r="AL11" s="166"/>
      <c r="AM11" s="165">
        <v>-12.14</v>
      </c>
      <c r="AN11" s="165">
        <v>-12.15</v>
      </c>
      <c r="AO11" s="165">
        <v>2.6484000000000001</v>
      </c>
      <c r="AP11" s="165">
        <v>3.5829</v>
      </c>
      <c r="AQ11" s="165">
        <v>21.6965</v>
      </c>
      <c r="AR11" s="165">
        <v>23.584499999999998</v>
      </c>
      <c r="AS11" s="165">
        <v>-14.619199999999999</v>
      </c>
      <c r="AT11" s="165">
        <v>-12.860099999999999</v>
      </c>
      <c r="AU11" s="165">
        <v>-12.1061</v>
      </c>
      <c r="AV11" s="165">
        <v>1.87</v>
      </c>
      <c r="AW11" s="165">
        <v>1.9951000000000001</v>
      </c>
      <c r="AX11" s="165">
        <v>-15.1374</v>
      </c>
      <c r="AY11" s="165">
        <v>-12.860099999999999</v>
      </c>
      <c r="AZ11" s="165">
        <v>13.9716</v>
      </c>
      <c r="BA11" s="165">
        <v>14.1393</v>
      </c>
      <c r="BB11" s="165">
        <v>28.084700000000002</v>
      </c>
      <c r="BC11" s="165">
        <v>13.5862</v>
      </c>
      <c r="BD11" s="165">
        <v>-5.4</v>
      </c>
      <c r="BE11" s="165">
        <v>-5.6</v>
      </c>
      <c r="BF11" s="165">
        <v>-24.380500000000001</v>
      </c>
      <c r="BG11" s="165">
        <v>-24.455500000000001</v>
      </c>
      <c r="BH11" s="165">
        <v>-1.6619999999999999</v>
      </c>
      <c r="BI11" s="166"/>
      <c r="BJ11" s="165">
        <v>1.0021</v>
      </c>
      <c r="BK11" s="165">
        <v>0.56850000000000001</v>
      </c>
      <c r="BL11" s="166"/>
      <c r="BM11" s="165">
        <v>0.26650000000000001</v>
      </c>
      <c r="BN11" s="165">
        <v>-91.311400000000006</v>
      </c>
      <c r="BO11" s="165">
        <v>47.822499999999998</v>
      </c>
      <c r="BP11" s="165">
        <v>47.761499999999998</v>
      </c>
      <c r="BQ11" s="165">
        <v>81.981700000000004</v>
      </c>
      <c r="BR11" s="165">
        <v>-129.41640000000001</v>
      </c>
      <c r="BS11" s="166"/>
      <c r="BT11" s="166"/>
      <c r="BU11" s="166"/>
      <c r="BV11" s="165">
        <v>7.1952999999999996</v>
      </c>
      <c r="BW11" s="165">
        <v>7.47</v>
      </c>
      <c r="BX11" s="165">
        <v>6.49</v>
      </c>
      <c r="BY11" s="165">
        <v>-15.14</v>
      </c>
      <c r="BZ11" s="165">
        <v>-1.1499999999999999</v>
      </c>
      <c r="CA11" s="165">
        <v>-31.743600000000001</v>
      </c>
      <c r="CB11" s="165">
        <v>-31.073899999999998</v>
      </c>
      <c r="CC11" s="165">
        <v>32.849800000000002</v>
      </c>
      <c r="CD11" s="165">
        <v>32.115600000000001</v>
      </c>
      <c r="CE11" s="165">
        <v>-5.2660999999999998</v>
      </c>
      <c r="CF11" s="166"/>
      <c r="CG11" s="165">
        <v>11.949299999999999</v>
      </c>
      <c r="CH11" s="165">
        <v>1.2607999999999999</v>
      </c>
      <c r="CI11" s="166"/>
      <c r="CJ11" s="166"/>
      <c r="CK11" s="166"/>
      <c r="CL11" s="165">
        <v>-27.7</v>
      </c>
      <c r="CM11" s="165">
        <v>-25.8</v>
      </c>
      <c r="CN11" s="165">
        <v>-2</v>
      </c>
      <c r="CO11" s="165">
        <v>14.2257</v>
      </c>
      <c r="CP11" s="165">
        <v>14.648899999999999</v>
      </c>
      <c r="CQ11" s="165">
        <v>13.0169</v>
      </c>
      <c r="CR11" s="165">
        <v>65.009799999999998</v>
      </c>
      <c r="CS11" s="165">
        <v>64.839500000000001</v>
      </c>
      <c r="CT11" s="165">
        <v>-26.275500000000001</v>
      </c>
      <c r="CU11" s="165">
        <v>-40.084000000000003</v>
      </c>
      <c r="CV11" s="165">
        <v>-27.537099999999999</v>
      </c>
      <c r="CW11" s="165">
        <v>2.7328999999999999</v>
      </c>
      <c r="CX11" s="165">
        <v>9.86</v>
      </c>
      <c r="CY11" s="165">
        <v>17.34</v>
      </c>
      <c r="CZ11" s="165">
        <v>10.942399999999999</v>
      </c>
      <c r="DA11" s="165">
        <v>10.8429</v>
      </c>
      <c r="DB11" s="165">
        <v>-6.56</v>
      </c>
      <c r="DC11" s="166"/>
      <c r="DD11" s="166"/>
      <c r="DE11" s="166"/>
      <c r="DF11" s="165">
        <v>24.7805</v>
      </c>
      <c r="DG11" s="165">
        <v>-12.746700000000001</v>
      </c>
      <c r="DH11" s="165">
        <v>-3.1995</v>
      </c>
      <c r="DI11" s="166"/>
      <c r="DJ11" s="166"/>
      <c r="DK11" s="165">
        <v>-5.5260999999999996</v>
      </c>
      <c r="DL11" s="165">
        <v>-3.3660999999999999</v>
      </c>
      <c r="DM11" s="165">
        <v>3.6324000000000001</v>
      </c>
      <c r="DN11" s="165">
        <v>2.2324000000000002</v>
      </c>
      <c r="DO11" s="165">
        <v>-3.22</v>
      </c>
      <c r="DP11" s="165">
        <v>-1.8</v>
      </c>
      <c r="DQ11" s="165">
        <v>5.5335000000000001</v>
      </c>
      <c r="DR11" s="165">
        <v>-24.983899999999998</v>
      </c>
      <c r="DS11" s="165">
        <v>-10.29</v>
      </c>
      <c r="DT11" s="165">
        <v>-10.64</v>
      </c>
      <c r="DU11" s="165">
        <v>23.97</v>
      </c>
      <c r="DV11" s="165">
        <v>15.7</v>
      </c>
      <c r="DW11" s="165">
        <v>-24.709099999999999</v>
      </c>
      <c r="DX11" s="165">
        <v>-12.1091</v>
      </c>
      <c r="DY11" s="165">
        <v>-45.400799999999997</v>
      </c>
      <c r="DZ11" s="165">
        <v>-44.781799999999997</v>
      </c>
      <c r="EA11" s="165">
        <v>-11.1991</v>
      </c>
      <c r="EB11" s="165">
        <v>-28.097200000000001</v>
      </c>
      <c r="EC11" s="165">
        <v>-35.082999999999998</v>
      </c>
      <c r="ED11" s="165">
        <v>-35.129300000000001</v>
      </c>
      <c r="EE11" s="165">
        <v>-24.840599999999998</v>
      </c>
      <c r="EF11" s="165">
        <v>-26.506399999999999</v>
      </c>
      <c r="EG11" s="165">
        <v>-10.454000000000001</v>
      </c>
      <c r="EH11" s="165">
        <v>-157.7655</v>
      </c>
      <c r="EI11" s="165">
        <v>-10.458399999999999</v>
      </c>
      <c r="EJ11" s="166"/>
      <c r="EK11" s="165">
        <v>-8.9259000000000004</v>
      </c>
      <c r="EL11" s="165">
        <v>-8.3893000000000004</v>
      </c>
      <c r="EM11" s="165">
        <v>24.601800000000001</v>
      </c>
      <c r="EN11" s="165">
        <v>-12.9953</v>
      </c>
      <c r="EO11" s="165">
        <v>-12.2654</v>
      </c>
      <c r="EP11" s="165">
        <v>-4.0999999999999996</v>
      </c>
      <c r="EQ11" s="165">
        <v>-31.946200000000001</v>
      </c>
      <c r="ER11" s="165">
        <v>-31.7317</v>
      </c>
      <c r="ES11" s="165">
        <v>12.5121</v>
      </c>
      <c r="ET11" s="165">
        <v>0</v>
      </c>
      <c r="EU11" s="165">
        <v>-14.41</v>
      </c>
      <c r="EV11" s="165">
        <v>-0.1</v>
      </c>
      <c r="EW11" s="165">
        <v>2.5672000000000001</v>
      </c>
      <c r="EX11" s="165">
        <v>-14.0556</v>
      </c>
      <c r="EY11" s="165">
        <v>-15.8651</v>
      </c>
      <c r="EZ11" s="165">
        <v>-4.8384999999999998</v>
      </c>
      <c r="FA11" s="165">
        <v>9.5542999999999996</v>
      </c>
      <c r="FB11" s="165">
        <v>13.0558</v>
      </c>
      <c r="FC11" s="165">
        <v>-32.422699999999999</v>
      </c>
      <c r="FD11" s="165">
        <v>4.4714999999999998</v>
      </c>
      <c r="FE11" s="166"/>
      <c r="FF11" s="165">
        <v>4.2111999999999998</v>
      </c>
      <c r="FG11" s="165">
        <v>3.0009000000000001</v>
      </c>
      <c r="FH11" s="165">
        <v>2.9746999999999999</v>
      </c>
      <c r="FI11" s="165">
        <v>0</v>
      </c>
      <c r="FJ11" s="165">
        <v>18.420200000000001</v>
      </c>
      <c r="FK11" s="165">
        <v>18.0853</v>
      </c>
      <c r="FL11" s="165">
        <v>-21.099499999999999</v>
      </c>
      <c r="FM11" s="165">
        <v>27.150700000000001</v>
      </c>
      <c r="FN11" s="165">
        <v>27.383299999999998</v>
      </c>
      <c r="FO11" s="165">
        <v>-7.8360000000000003</v>
      </c>
      <c r="FP11" s="166"/>
      <c r="FQ11" s="165">
        <v>22.628499999999999</v>
      </c>
      <c r="FR11" s="165">
        <v>-16.36</v>
      </c>
      <c r="FS11" s="165">
        <v>-0.79969999999999997</v>
      </c>
      <c r="FT11" s="165">
        <v>0.16500000000000001</v>
      </c>
      <c r="FU11" s="165">
        <v>0.17</v>
      </c>
      <c r="FV11" s="165">
        <v>1.92</v>
      </c>
      <c r="FW11" s="165">
        <v>-21.575500000000002</v>
      </c>
      <c r="FX11" s="166"/>
      <c r="FY11" s="165">
        <v>3.0219999999999998</v>
      </c>
      <c r="FZ11" s="165">
        <v>1.1539999999999999</v>
      </c>
      <c r="GA11" s="166"/>
      <c r="GB11" s="165">
        <v>11.82</v>
      </c>
      <c r="GC11" s="165">
        <v>-19.195900000000002</v>
      </c>
      <c r="GD11" s="165">
        <v>-9.9513999999999996</v>
      </c>
      <c r="GE11" s="165">
        <v>-2.64</v>
      </c>
      <c r="GF11" s="165">
        <v>24.622599999999998</v>
      </c>
      <c r="GG11" s="166"/>
      <c r="GH11" s="165">
        <v>21.203900000000001</v>
      </c>
      <c r="GI11" s="165">
        <v>-4.9863</v>
      </c>
      <c r="GJ11" s="165">
        <v>-5.3940000000000001</v>
      </c>
      <c r="GK11" s="165">
        <v>2.0051000000000001</v>
      </c>
      <c r="GL11" s="166"/>
      <c r="GM11" s="166"/>
      <c r="GN11" s="166"/>
      <c r="GO11" s="165">
        <v>-9.4253</v>
      </c>
      <c r="GP11" s="165">
        <v>3.6956000000000002</v>
      </c>
      <c r="GQ11" s="165">
        <v>-22.703199999999999</v>
      </c>
      <c r="GR11" s="165">
        <v>6.1109999999999998</v>
      </c>
      <c r="GS11" s="165">
        <v>5.4824000000000002</v>
      </c>
      <c r="GT11" s="165">
        <v>127.0377</v>
      </c>
      <c r="GU11" s="165">
        <v>-5.8639999999999999</v>
      </c>
      <c r="GV11" s="165">
        <v>-8.5</v>
      </c>
      <c r="GW11" s="165">
        <v>2.0950000000000002</v>
      </c>
      <c r="GX11" s="165">
        <v>2.4485999999999999</v>
      </c>
      <c r="GY11" s="165">
        <v>5.8750999999999998</v>
      </c>
      <c r="GZ11" s="165">
        <v>5.7914000000000003</v>
      </c>
      <c r="HA11" s="165">
        <v>1.8604000000000001</v>
      </c>
      <c r="HB11" s="165">
        <v>37.334200000000003</v>
      </c>
      <c r="HC11" s="165">
        <v>38.069000000000003</v>
      </c>
      <c r="HD11" s="165">
        <v>-4.1900000000000004</v>
      </c>
      <c r="HE11" s="165">
        <v>0</v>
      </c>
      <c r="HF11" s="165">
        <v>-10.763400000000001</v>
      </c>
      <c r="HG11" s="165">
        <v>41.918300000000002</v>
      </c>
      <c r="HH11" s="165">
        <v>89.490899999999996</v>
      </c>
      <c r="HI11" s="165">
        <v>-4.0998000000000001</v>
      </c>
      <c r="HJ11" s="165">
        <v>-2.57</v>
      </c>
      <c r="HK11" s="165">
        <v>-9.1432000000000002</v>
      </c>
      <c r="HL11" s="166"/>
      <c r="HM11" s="165">
        <v>0</v>
      </c>
      <c r="HN11" s="165">
        <v>-10.457599999999999</v>
      </c>
      <c r="HO11" s="165">
        <v>50.869799999999998</v>
      </c>
      <c r="HP11" s="166"/>
      <c r="HQ11" s="165">
        <v>-13.4131</v>
      </c>
      <c r="HR11" s="165">
        <v>-12.743</v>
      </c>
      <c r="HS11" s="165">
        <v>-3.1280999999999999</v>
      </c>
      <c r="HT11" s="165">
        <v>-2.8841000000000001</v>
      </c>
      <c r="HU11" s="165">
        <v>29.11</v>
      </c>
      <c r="HV11" s="165">
        <v>29.07</v>
      </c>
      <c r="HW11" s="165">
        <v>-37.299999999999997</v>
      </c>
      <c r="HX11" s="165">
        <v>-37.9</v>
      </c>
      <c r="HY11" s="165">
        <v>0.68569999999999998</v>
      </c>
      <c r="HZ11" s="165">
        <v>-11.04</v>
      </c>
      <c r="IA11" s="165">
        <v>63.690800000000003</v>
      </c>
      <c r="IB11" s="165">
        <v>26.436499999999999</v>
      </c>
      <c r="IC11" s="165">
        <v>26.482900000000001</v>
      </c>
      <c r="ID11" s="165">
        <v>-20.8</v>
      </c>
      <c r="IE11" s="165">
        <v>-44.4</v>
      </c>
      <c r="IF11" s="165">
        <v>-1.6</v>
      </c>
      <c r="IG11" s="165">
        <v>-2.2000000000000002</v>
      </c>
      <c r="IH11" s="166"/>
      <c r="II11" s="166"/>
      <c r="IJ11" s="165">
        <v>-130.78399999999999</v>
      </c>
      <c r="IK11" s="165">
        <v>16.709900000000001</v>
      </c>
      <c r="IL11" s="165">
        <v>-269.28289999999998</v>
      </c>
      <c r="IM11" s="165">
        <v>-26.556100000000001</v>
      </c>
      <c r="IN11" s="165">
        <v>-41.966799999999999</v>
      </c>
      <c r="IO11" s="165">
        <v>118.0179</v>
      </c>
      <c r="IP11" s="165">
        <v>51.224200000000003</v>
      </c>
      <c r="IQ11" s="165">
        <v>119.85080000000001</v>
      </c>
      <c r="IR11" s="165">
        <v>115.741</v>
      </c>
      <c r="IS11" s="165">
        <v>50.872300000000003</v>
      </c>
      <c r="IT11" s="165">
        <v>35.706200000000003</v>
      </c>
      <c r="IU11" s="165">
        <v>35.705199999999998</v>
      </c>
      <c r="IV11" s="165">
        <v>-5.3494999999999999</v>
      </c>
      <c r="IW11" s="165">
        <v>207.3331</v>
      </c>
      <c r="IX11" s="165">
        <v>-217.96950000000001</v>
      </c>
      <c r="IY11" s="165">
        <v>-13.767899999999999</v>
      </c>
      <c r="IZ11" s="165">
        <v>19.971800000000002</v>
      </c>
      <c r="JA11" s="165">
        <v>-1.0779000000000001</v>
      </c>
      <c r="JB11" s="166"/>
      <c r="JC11" s="165">
        <v>-8.24</v>
      </c>
      <c r="JD11" s="165">
        <v>-1.3819999999999999</v>
      </c>
      <c r="JE11" s="165">
        <v>-1.399</v>
      </c>
      <c r="JF11" s="165">
        <v>4.08</v>
      </c>
      <c r="JG11" s="165">
        <v>-1.52</v>
      </c>
      <c r="JH11" s="165">
        <v>-4.0187999999999997</v>
      </c>
      <c r="JI11" s="165">
        <v>-4.9790000000000001</v>
      </c>
      <c r="JJ11" s="165">
        <v>9.4651999999999994</v>
      </c>
      <c r="JK11" s="165">
        <v>-11.397</v>
      </c>
      <c r="JL11" s="165">
        <v>1.4</v>
      </c>
      <c r="JM11" s="165">
        <v>15.776</v>
      </c>
      <c r="JN11" s="165">
        <v>13.494</v>
      </c>
      <c r="JO11" s="166"/>
      <c r="JP11" s="166"/>
      <c r="JQ11" s="165">
        <v>3.8100999999999998</v>
      </c>
      <c r="JR11" s="165">
        <v>3.2919999999999998</v>
      </c>
      <c r="JS11" s="165">
        <v>2.8881000000000001</v>
      </c>
      <c r="JT11" s="166"/>
      <c r="JU11" s="165">
        <v>27.9</v>
      </c>
      <c r="JV11" s="165">
        <v>2.3035999999999999</v>
      </c>
      <c r="JW11" s="165">
        <v>-0.03</v>
      </c>
      <c r="JX11" s="166"/>
      <c r="JY11" s="165">
        <v>-14.5945</v>
      </c>
      <c r="JZ11" s="165">
        <v>0.85329999999999995</v>
      </c>
      <c r="KA11" s="165">
        <v>-21.440300000000001</v>
      </c>
      <c r="KB11" s="165">
        <v>-12.1854</v>
      </c>
      <c r="KC11" s="165">
        <v>-6.5002000000000004</v>
      </c>
      <c r="KD11" s="165">
        <v>-22.3535</v>
      </c>
      <c r="KE11" s="165">
        <v>-1.3456999999999999</v>
      </c>
      <c r="KF11" s="165">
        <v>-31</v>
      </c>
      <c r="KG11" s="165">
        <v>13</v>
      </c>
      <c r="KH11" s="165">
        <v>12.4612</v>
      </c>
      <c r="KI11" s="165">
        <v>-98.896100000000004</v>
      </c>
    </row>
    <row r="12" spans="1:295" ht="18" customHeight="1" x14ac:dyDescent="0.3">
      <c r="A12" s="162" t="s">
        <v>42</v>
      </c>
      <c r="B12" s="162" t="s">
        <v>732</v>
      </c>
      <c r="C12" s="165">
        <v>0</v>
      </c>
      <c r="D12" s="165">
        <v>3.6516999999999999</v>
      </c>
      <c r="E12" s="165">
        <v>-8.5625999999999998</v>
      </c>
      <c r="F12" s="165">
        <v>2.4135</v>
      </c>
      <c r="G12" s="165">
        <v>6.8780999999999999</v>
      </c>
      <c r="H12" s="166"/>
      <c r="I12" s="165">
        <v>10.006600000000001</v>
      </c>
      <c r="J12" s="166"/>
      <c r="K12" s="165">
        <v>9.2845999999999993</v>
      </c>
      <c r="L12" s="165">
        <v>3.0729000000000002</v>
      </c>
      <c r="M12" s="165">
        <v>2.7216999999999998</v>
      </c>
      <c r="N12" s="165">
        <v>-2.2200000000000002</v>
      </c>
      <c r="O12" s="166"/>
      <c r="P12" s="166"/>
      <c r="Q12" s="165">
        <v>0.82799999999999996</v>
      </c>
      <c r="R12" s="166"/>
      <c r="S12" s="165">
        <v>2.9125000000000001</v>
      </c>
      <c r="T12" s="165">
        <v>-5.7127999999999997</v>
      </c>
      <c r="U12" s="165">
        <v>3.7877000000000001</v>
      </c>
      <c r="V12" s="165">
        <v>3.4011</v>
      </c>
      <c r="W12" s="165">
        <v>6.4802</v>
      </c>
      <c r="X12" s="165">
        <v>2.9708999999999999</v>
      </c>
      <c r="Y12" s="165">
        <v>0.1056</v>
      </c>
      <c r="Z12" s="165">
        <v>2.7222</v>
      </c>
      <c r="AA12" s="166"/>
      <c r="AB12" s="165">
        <v>-1.0281</v>
      </c>
      <c r="AC12" s="165">
        <v>-1.071</v>
      </c>
      <c r="AD12" s="165">
        <v>-1.0489999999999999</v>
      </c>
      <c r="AE12" s="165">
        <v>-4</v>
      </c>
      <c r="AF12" s="165">
        <v>-17.760000000000002</v>
      </c>
      <c r="AG12" s="166"/>
      <c r="AH12" s="166"/>
      <c r="AI12" s="166"/>
      <c r="AJ12" s="165">
        <v>-13.13</v>
      </c>
      <c r="AK12" s="165">
        <v>-13.17</v>
      </c>
      <c r="AL12" s="166"/>
      <c r="AM12" s="165">
        <v>-11.66</v>
      </c>
      <c r="AN12" s="165">
        <v>-11.65</v>
      </c>
      <c r="AO12" s="165">
        <v>2.3767</v>
      </c>
      <c r="AP12" s="165">
        <v>3.7155999999999998</v>
      </c>
      <c r="AQ12" s="165">
        <v>21.4313</v>
      </c>
      <c r="AR12" s="165">
        <v>23.494399999999999</v>
      </c>
      <c r="AS12" s="165">
        <v>-16.8993</v>
      </c>
      <c r="AT12" s="165">
        <v>-13.5299</v>
      </c>
      <c r="AU12" s="165">
        <v>-13.2692</v>
      </c>
      <c r="AV12" s="165">
        <v>15.3186</v>
      </c>
      <c r="AW12" s="165">
        <v>15.2088</v>
      </c>
      <c r="AX12" s="165">
        <v>-18.218399999999999</v>
      </c>
      <c r="AY12" s="165">
        <v>-16.075099999999999</v>
      </c>
      <c r="AZ12" s="165">
        <v>20.746200000000002</v>
      </c>
      <c r="BA12" s="165">
        <v>22.0914</v>
      </c>
      <c r="BB12" s="165">
        <v>24.6372</v>
      </c>
      <c r="BC12" s="165">
        <v>12.8459</v>
      </c>
      <c r="BD12" s="165">
        <v>-5.4</v>
      </c>
      <c r="BE12" s="165">
        <v>-5.5</v>
      </c>
      <c r="BF12" s="165">
        <v>-22.5822</v>
      </c>
      <c r="BG12" s="165">
        <v>-22.369299999999999</v>
      </c>
      <c r="BH12" s="165">
        <v>-1.5255000000000001</v>
      </c>
      <c r="BI12" s="166"/>
      <c r="BJ12" s="165">
        <v>1.1626000000000001</v>
      </c>
      <c r="BK12" s="165">
        <v>0.68440000000000001</v>
      </c>
      <c r="BL12" s="166"/>
      <c r="BM12" s="165">
        <v>0.18990000000000001</v>
      </c>
      <c r="BN12" s="165">
        <v>-75.167100000000005</v>
      </c>
      <c r="BO12" s="165">
        <v>45.869300000000003</v>
      </c>
      <c r="BP12" s="165">
        <v>45.716700000000003</v>
      </c>
      <c r="BQ12" s="165">
        <v>75.630799999999994</v>
      </c>
      <c r="BR12" s="165">
        <v>-121.31270000000001</v>
      </c>
      <c r="BS12" s="166"/>
      <c r="BT12" s="166"/>
      <c r="BU12" s="166"/>
      <c r="BV12" s="165">
        <v>6.1474000000000002</v>
      </c>
      <c r="BW12" s="165">
        <v>7.44</v>
      </c>
      <c r="BX12" s="165">
        <v>6.01</v>
      </c>
      <c r="BY12" s="165">
        <v>-15.69</v>
      </c>
      <c r="BZ12" s="165">
        <v>-1.77</v>
      </c>
      <c r="CA12" s="165">
        <v>-31.6097</v>
      </c>
      <c r="CB12" s="165">
        <v>-31.4757</v>
      </c>
      <c r="CC12" s="165">
        <v>31.6798</v>
      </c>
      <c r="CD12" s="165">
        <v>31.2746</v>
      </c>
      <c r="CE12" s="165">
        <v>-4.5678999999999998</v>
      </c>
      <c r="CF12" s="166"/>
      <c r="CG12" s="165">
        <v>13.2829</v>
      </c>
      <c r="CH12" s="165">
        <v>0.74619999999999997</v>
      </c>
      <c r="CI12" s="166"/>
      <c r="CJ12" s="166"/>
      <c r="CK12" s="166"/>
      <c r="CL12" s="165">
        <v>-27.4</v>
      </c>
      <c r="CM12" s="165">
        <v>-25.9</v>
      </c>
      <c r="CN12" s="165">
        <v>-1.81</v>
      </c>
      <c r="CO12" s="165">
        <v>14.1295</v>
      </c>
      <c r="CP12" s="165">
        <v>14.2675</v>
      </c>
      <c r="CQ12" s="165">
        <v>12.870799999999999</v>
      </c>
      <c r="CR12" s="165">
        <v>62.472499999999997</v>
      </c>
      <c r="CS12" s="165">
        <v>62.865699999999997</v>
      </c>
      <c r="CT12" s="165">
        <v>-24.898199999999999</v>
      </c>
      <c r="CU12" s="165">
        <v>-39.591799999999999</v>
      </c>
      <c r="CV12" s="165">
        <v>-25.699300000000001</v>
      </c>
      <c r="CW12" s="165">
        <v>2.5352000000000001</v>
      </c>
      <c r="CX12" s="165">
        <v>10.1</v>
      </c>
      <c r="CY12" s="165">
        <v>17.73</v>
      </c>
      <c r="CZ12" s="165">
        <v>10.473599999999999</v>
      </c>
      <c r="DA12" s="165">
        <v>10.452299999999999</v>
      </c>
      <c r="DB12" s="165">
        <v>-6.34</v>
      </c>
      <c r="DC12" s="166"/>
      <c r="DD12" s="166"/>
      <c r="DE12" s="166"/>
      <c r="DF12" s="165">
        <v>22.070399999999999</v>
      </c>
      <c r="DG12" s="165">
        <v>-12.990600000000001</v>
      </c>
      <c r="DH12" s="165">
        <v>-3.1875</v>
      </c>
      <c r="DI12" s="166"/>
      <c r="DJ12" s="166"/>
      <c r="DK12" s="165">
        <v>-5.5529999999999999</v>
      </c>
      <c r="DL12" s="165">
        <v>-3.7402000000000002</v>
      </c>
      <c r="DM12" s="165">
        <v>3.3169</v>
      </c>
      <c r="DN12" s="165">
        <v>1.6757</v>
      </c>
      <c r="DO12" s="165">
        <v>-3.48</v>
      </c>
      <c r="DP12" s="165">
        <v>-1.77</v>
      </c>
      <c r="DQ12" s="165">
        <v>6.2</v>
      </c>
      <c r="DR12" s="165">
        <v>-23.163799999999998</v>
      </c>
      <c r="DS12" s="165">
        <v>0</v>
      </c>
      <c r="DT12" s="165">
        <v>-22.67</v>
      </c>
      <c r="DU12" s="165">
        <v>25.12</v>
      </c>
      <c r="DV12" s="165">
        <v>14.68</v>
      </c>
      <c r="DW12" s="165">
        <v>-22.945499999999999</v>
      </c>
      <c r="DX12" s="165">
        <v>-11.563599999999999</v>
      </c>
      <c r="DY12" s="165">
        <v>-44.752899999999997</v>
      </c>
      <c r="DZ12" s="165">
        <v>-43.618200000000002</v>
      </c>
      <c r="EA12" s="165">
        <v>-12.9823</v>
      </c>
      <c r="EB12" s="165">
        <v>-28.621600000000001</v>
      </c>
      <c r="EC12" s="165">
        <v>-35.047899999999998</v>
      </c>
      <c r="ED12" s="165">
        <v>-35.936700000000002</v>
      </c>
      <c r="EE12" s="165">
        <v>-16.290199999999999</v>
      </c>
      <c r="EF12" s="165">
        <v>-18.944400000000002</v>
      </c>
      <c r="EG12" s="165">
        <v>-10.539</v>
      </c>
      <c r="EH12" s="165">
        <v>-150.3493</v>
      </c>
      <c r="EI12" s="165">
        <v>-13.5685</v>
      </c>
      <c r="EJ12" s="166"/>
      <c r="EK12" s="165">
        <v>-8.2521000000000004</v>
      </c>
      <c r="EL12" s="165">
        <v>-7.8407</v>
      </c>
      <c r="EM12" s="165">
        <v>25.525400000000001</v>
      </c>
      <c r="EN12" s="165">
        <v>-16.705400000000001</v>
      </c>
      <c r="EO12" s="165">
        <v>-17.8889</v>
      </c>
      <c r="EP12" s="165">
        <v>9.2319999999999993</v>
      </c>
      <c r="EQ12" s="165">
        <v>-31.377099999999999</v>
      </c>
      <c r="ER12" s="165">
        <v>-31.414400000000001</v>
      </c>
      <c r="ES12" s="165">
        <v>11.839</v>
      </c>
      <c r="ET12" s="165">
        <v>0</v>
      </c>
      <c r="EU12" s="165">
        <v>-14.38</v>
      </c>
      <c r="EV12" s="165">
        <v>4.3</v>
      </c>
      <c r="EW12" s="165">
        <v>2.5282</v>
      </c>
      <c r="EX12" s="165">
        <v>-22.417400000000001</v>
      </c>
      <c r="EY12" s="165">
        <v>-15.1945</v>
      </c>
      <c r="EZ12" s="165">
        <v>-5.4749999999999996</v>
      </c>
      <c r="FA12" s="165">
        <v>8.0805000000000007</v>
      </c>
      <c r="FB12" s="165">
        <v>9.2540999999999993</v>
      </c>
      <c r="FC12" s="165">
        <v>-33.766599999999997</v>
      </c>
      <c r="FD12" s="165">
        <v>4.5621</v>
      </c>
      <c r="FE12" s="166"/>
      <c r="FF12" s="165">
        <v>4.3268000000000004</v>
      </c>
      <c r="FG12" s="165">
        <v>2.5695999999999999</v>
      </c>
      <c r="FH12" s="165">
        <v>2.9958999999999998</v>
      </c>
      <c r="FI12" s="165">
        <v>0</v>
      </c>
      <c r="FJ12" s="165">
        <v>18.0853</v>
      </c>
      <c r="FK12" s="165">
        <v>18.252700000000001</v>
      </c>
      <c r="FL12" s="165">
        <v>-20.4297</v>
      </c>
      <c r="FM12" s="165">
        <v>26.1081</v>
      </c>
      <c r="FN12" s="165">
        <v>26.345199999999998</v>
      </c>
      <c r="FO12" s="165">
        <v>-8.0732999999999997</v>
      </c>
      <c r="FP12" s="166"/>
      <c r="FQ12" s="165">
        <v>22.628499999999999</v>
      </c>
      <c r="FR12" s="165">
        <v>-16.149999999999999</v>
      </c>
      <c r="FS12" s="165">
        <v>-0.79969999999999997</v>
      </c>
      <c r="FT12" s="165">
        <v>0.20069999999999999</v>
      </c>
      <c r="FU12" s="165">
        <v>0.21</v>
      </c>
      <c r="FV12" s="165">
        <v>1.85</v>
      </c>
      <c r="FW12" s="166"/>
      <c r="FX12" s="166"/>
      <c r="FY12" s="165">
        <v>3.0310000000000001</v>
      </c>
      <c r="FZ12" s="165">
        <v>1.0920000000000001</v>
      </c>
      <c r="GA12" s="166"/>
      <c r="GB12" s="165">
        <v>11.98</v>
      </c>
      <c r="GC12" s="165">
        <v>-18.6968</v>
      </c>
      <c r="GD12" s="165">
        <v>-9.9608000000000008</v>
      </c>
      <c r="GE12" s="165">
        <v>-2.66</v>
      </c>
      <c r="GF12" s="165">
        <v>24.238399999999999</v>
      </c>
      <c r="GG12" s="166"/>
      <c r="GH12" s="165">
        <v>21.357600000000001</v>
      </c>
      <c r="GI12" s="165">
        <v>-5.0701999999999998</v>
      </c>
      <c r="GJ12" s="165">
        <v>-5.4527999999999999</v>
      </c>
      <c r="GK12" s="165">
        <v>1.9674</v>
      </c>
      <c r="GL12" s="166"/>
      <c r="GM12" s="166"/>
      <c r="GN12" s="166"/>
      <c r="GO12" s="165">
        <v>-7.5929000000000002</v>
      </c>
      <c r="GP12" s="165">
        <v>3.4977</v>
      </c>
      <c r="GQ12" s="165">
        <v>-22.980699999999999</v>
      </c>
      <c r="GR12" s="165">
        <v>6.4591000000000003</v>
      </c>
      <c r="GS12" s="165">
        <v>4.9198000000000004</v>
      </c>
      <c r="GT12" s="165">
        <v>130.34200000000001</v>
      </c>
      <c r="GU12" s="165">
        <v>-5.8529</v>
      </c>
      <c r="GV12" s="165">
        <v>-8.4108000000000001</v>
      </c>
      <c r="GW12" s="165">
        <v>2.1183999999999998</v>
      </c>
      <c r="GX12" s="165">
        <v>2.9727000000000001</v>
      </c>
      <c r="GY12" s="165">
        <v>5.8750999999999998</v>
      </c>
      <c r="GZ12" s="165">
        <v>5.8310000000000004</v>
      </c>
      <c r="HA12" s="165">
        <v>2</v>
      </c>
      <c r="HB12" s="165">
        <v>36.111499999999999</v>
      </c>
      <c r="HC12" s="165">
        <v>35.725900000000003</v>
      </c>
      <c r="HD12" s="165">
        <v>-3.77</v>
      </c>
      <c r="HE12" s="165">
        <v>0</v>
      </c>
      <c r="HF12" s="165">
        <v>-11.584</v>
      </c>
      <c r="HG12" s="165">
        <v>41.384</v>
      </c>
      <c r="HH12" s="165">
        <v>84.645799999999994</v>
      </c>
      <c r="HI12" s="165">
        <v>-4.6833</v>
      </c>
      <c r="HJ12" s="165">
        <v>-5.1406000000000001</v>
      </c>
      <c r="HK12" s="165">
        <v>-6.8414000000000001</v>
      </c>
      <c r="HL12" s="166"/>
      <c r="HM12" s="165">
        <v>-10.206799999999999</v>
      </c>
      <c r="HN12" s="165">
        <v>-13.1409</v>
      </c>
      <c r="HO12" s="166"/>
      <c r="HP12" s="166"/>
      <c r="HQ12" s="165">
        <v>-15.418200000000001</v>
      </c>
      <c r="HR12" s="165">
        <v>-14.9183</v>
      </c>
      <c r="HS12" s="165">
        <v>-3.1842999999999999</v>
      </c>
      <c r="HT12" s="165">
        <v>-2.8075999999999999</v>
      </c>
      <c r="HU12" s="165">
        <v>29.16</v>
      </c>
      <c r="HV12" s="165">
        <v>29.08</v>
      </c>
      <c r="HW12" s="165">
        <v>-37.700000000000003</v>
      </c>
      <c r="HX12" s="165">
        <v>-38</v>
      </c>
      <c r="HY12" s="165">
        <v>0.56310000000000004</v>
      </c>
      <c r="HZ12" s="165">
        <v>-11.12</v>
      </c>
      <c r="IA12" s="165">
        <v>71.2179</v>
      </c>
      <c r="IB12" s="165">
        <v>22.324000000000002</v>
      </c>
      <c r="IC12" s="165">
        <v>21.688700000000001</v>
      </c>
      <c r="ID12" s="165">
        <v>-20.399999999999999</v>
      </c>
      <c r="IE12" s="165">
        <v>-43</v>
      </c>
      <c r="IF12" s="165">
        <v>0</v>
      </c>
      <c r="IG12" s="165">
        <v>-0.4</v>
      </c>
      <c r="IH12" s="166"/>
      <c r="II12" s="165">
        <v>-17.811499999999999</v>
      </c>
      <c r="IJ12" s="165">
        <v>-125.5729</v>
      </c>
      <c r="IK12" s="165">
        <v>19.7256</v>
      </c>
      <c r="IL12" s="165">
        <v>-272.3091</v>
      </c>
      <c r="IM12" s="165">
        <v>-29.0106</v>
      </c>
      <c r="IN12" s="165">
        <v>-41.478999999999999</v>
      </c>
      <c r="IO12" s="165">
        <v>117.6439</v>
      </c>
      <c r="IP12" s="165">
        <v>50.757800000000003</v>
      </c>
      <c r="IQ12" s="165">
        <v>127.0137</v>
      </c>
      <c r="IR12" s="165">
        <v>119.4871</v>
      </c>
      <c r="IS12" s="165">
        <v>49.753999999999998</v>
      </c>
      <c r="IT12" s="165">
        <v>34.048299999999998</v>
      </c>
      <c r="IU12" s="165">
        <v>34.078699999999998</v>
      </c>
      <c r="IV12" s="165">
        <v>-14.5825</v>
      </c>
      <c r="IW12" s="165">
        <v>208.00649999999999</v>
      </c>
      <c r="IX12" s="165">
        <v>-220.17359999999999</v>
      </c>
      <c r="IY12" s="165">
        <v>-16.633800000000001</v>
      </c>
      <c r="IZ12" s="165">
        <v>25.142299999999999</v>
      </c>
      <c r="JA12" s="165">
        <v>1.1999999999999999E-3</v>
      </c>
      <c r="JB12" s="166"/>
      <c r="JC12" s="165">
        <v>-8.56</v>
      </c>
      <c r="JD12" s="165">
        <v>-1.282</v>
      </c>
      <c r="JE12" s="165">
        <v>-1.2969999999999999</v>
      </c>
      <c r="JF12" s="165">
        <v>3.68</v>
      </c>
      <c r="JG12" s="165">
        <v>-0.88</v>
      </c>
      <c r="JH12" s="165">
        <v>-3.9287000000000001</v>
      </c>
      <c r="JI12" s="165">
        <v>-5.33</v>
      </c>
      <c r="JJ12" s="165">
        <v>10.1671</v>
      </c>
      <c r="JK12" s="165">
        <v>-11.335900000000001</v>
      </c>
      <c r="JL12" s="165">
        <v>1</v>
      </c>
      <c r="JM12" s="165">
        <v>13.922000000000001</v>
      </c>
      <c r="JN12" s="165">
        <v>13.722</v>
      </c>
      <c r="JO12" s="166"/>
      <c r="JP12" s="166"/>
      <c r="JQ12" s="165">
        <v>3.7553999999999998</v>
      </c>
      <c r="JR12" s="165">
        <v>2.7046999999999999</v>
      </c>
      <c r="JS12" s="165">
        <v>2.4882</v>
      </c>
      <c r="JT12" s="166"/>
      <c r="JU12" s="165">
        <v>27.2</v>
      </c>
      <c r="JV12" s="165">
        <v>1.4009</v>
      </c>
      <c r="JW12" s="165">
        <v>-0.03</v>
      </c>
      <c r="JX12" s="166"/>
      <c r="JY12" s="165">
        <v>-14.3628</v>
      </c>
      <c r="JZ12" s="165">
        <v>0.88190000000000002</v>
      </c>
      <c r="KA12" s="165">
        <v>-21.924600000000002</v>
      </c>
      <c r="KB12" s="165">
        <v>-11.639200000000001</v>
      </c>
      <c r="KC12" s="165">
        <v>-5.5683999999999996</v>
      </c>
      <c r="KD12" s="165">
        <v>-24.2483</v>
      </c>
      <c r="KE12" s="165">
        <v>0</v>
      </c>
      <c r="KF12" s="165">
        <v>-29.8</v>
      </c>
      <c r="KG12" s="165">
        <v>12.1</v>
      </c>
      <c r="KH12" s="165">
        <v>8.0372000000000003</v>
      </c>
      <c r="KI12" s="165">
        <v>-100.8283</v>
      </c>
    </row>
    <row r="13" spans="1:295" ht="18" customHeight="1" x14ac:dyDescent="0.3">
      <c r="A13" s="162" t="s">
        <v>42</v>
      </c>
      <c r="B13" s="162" t="s">
        <v>733</v>
      </c>
      <c r="C13" s="165">
        <v>0</v>
      </c>
      <c r="D13" s="165">
        <v>3.7679999999999998</v>
      </c>
      <c r="E13" s="165">
        <v>-8.7131000000000007</v>
      </c>
      <c r="F13" s="165">
        <v>2.3347000000000002</v>
      </c>
      <c r="G13" s="165">
        <v>6.9977999999999998</v>
      </c>
      <c r="H13" s="166"/>
      <c r="I13" s="165">
        <v>9.9390999999999998</v>
      </c>
      <c r="J13" s="166"/>
      <c r="K13" s="165">
        <v>9.0379000000000005</v>
      </c>
      <c r="L13" s="165">
        <v>2.9319000000000002</v>
      </c>
      <c r="M13" s="165">
        <v>2.6366999999999998</v>
      </c>
      <c r="N13" s="165">
        <v>0</v>
      </c>
      <c r="O13" s="166"/>
      <c r="P13" s="165">
        <v>-2.2000000000000002</v>
      </c>
      <c r="Q13" s="166"/>
      <c r="R13" s="166"/>
      <c r="S13" s="165">
        <v>2.9868999999999999</v>
      </c>
      <c r="T13" s="165">
        <v>-4.7279</v>
      </c>
      <c r="U13" s="165">
        <v>3.8300999999999998</v>
      </c>
      <c r="V13" s="165">
        <v>3.6133999999999999</v>
      </c>
      <c r="W13" s="165">
        <v>6.4701000000000004</v>
      </c>
      <c r="X13" s="165">
        <v>3.3288000000000002</v>
      </c>
      <c r="Y13" s="165">
        <v>0.183</v>
      </c>
      <c r="Z13" s="165">
        <v>2.7246999999999999</v>
      </c>
      <c r="AA13" s="166"/>
      <c r="AB13" s="165">
        <v>-1.0738000000000001</v>
      </c>
      <c r="AC13" s="165">
        <v>-1.2170000000000001</v>
      </c>
      <c r="AD13" s="165">
        <v>-1.2070000000000001</v>
      </c>
      <c r="AE13" s="165">
        <v>-3.839</v>
      </c>
      <c r="AF13" s="165">
        <v>-19.98</v>
      </c>
      <c r="AG13" s="166"/>
      <c r="AH13" s="166"/>
      <c r="AI13" s="166"/>
      <c r="AJ13" s="165">
        <v>-14.38</v>
      </c>
      <c r="AK13" s="165">
        <v>-14.4</v>
      </c>
      <c r="AL13" s="165">
        <v>-10</v>
      </c>
      <c r="AM13" s="165">
        <v>-11.78</v>
      </c>
      <c r="AN13" s="165">
        <v>-11.82</v>
      </c>
      <c r="AO13" s="165">
        <v>2.6118999999999999</v>
      </c>
      <c r="AP13" s="165">
        <v>3.5306000000000002</v>
      </c>
      <c r="AQ13" s="165">
        <v>22.348099999999999</v>
      </c>
      <c r="AR13" s="165">
        <v>24.246099999999998</v>
      </c>
      <c r="AS13" s="165">
        <v>-16.935400000000001</v>
      </c>
      <c r="AT13" s="165">
        <v>-13.128</v>
      </c>
      <c r="AU13" s="165">
        <v>-12.0482</v>
      </c>
      <c r="AV13" s="165">
        <v>2.4950000000000001</v>
      </c>
      <c r="AW13" s="165">
        <v>2.6536</v>
      </c>
      <c r="AX13" s="165">
        <v>-15.8072</v>
      </c>
      <c r="AY13" s="165">
        <v>-13.395899999999999</v>
      </c>
      <c r="AZ13" s="165">
        <v>14.8004</v>
      </c>
      <c r="BA13" s="165">
        <v>14.780200000000001</v>
      </c>
      <c r="BB13" s="165">
        <v>26.518799999999999</v>
      </c>
      <c r="BC13" s="165">
        <v>13.2662</v>
      </c>
      <c r="BD13" s="165">
        <v>-5.5</v>
      </c>
      <c r="BE13" s="165">
        <v>-5.6</v>
      </c>
      <c r="BF13" s="165">
        <v>-24.1951</v>
      </c>
      <c r="BG13" s="165">
        <v>-24.5687</v>
      </c>
      <c r="BH13" s="165">
        <v>-1.7457</v>
      </c>
      <c r="BI13" s="166"/>
      <c r="BJ13" s="165">
        <v>2.6392000000000002</v>
      </c>
      <c r="BK13" s="165">
        <v>0.66800000000000004</v>
      </c>
      <c r="BL13" s="165">
        <v>0</v>
      </c>
      <c r="BM13" s="165">
        <v>0.18909999999999999</v>
      </c>
      <c r="BN13" s="165">
        <v>-88.351100000000002</v>
      </c>
      <c r="BO13" s="165">
        <v>47.0595</v>
      </c>
      <c r="BP13" s="165">
        <v>46.9375</v>
      </c>
      <c r="BQ13" s="165">
        <v>81.913499999999999</v>
      </c>
      <c r="BR13" s="165">
        <v>-128.58860000000001</v>
      </c>
      <c r="BS13" s="166"/>
      <c r="BT13" s="166"/>
      <c r="BU13" s="166"/>
      <c r="BV13" s="166"/>
      <c r="BW13" s="165">
        <v>7.5</v>
      </c>
      <c r="BX13" s="165">
        <v>5.98</v>
      </c>
      <c r="BY13" s="165">
        <v>-16.18</v>
      </c>
      <c r="BZ13" s="165">
        <v>-1.8</v>
      </c>
      <c r="CA13" s="165">
        <v>-33.217199999999998</v>
      </c>
      <c r="CB13" s="165">
        <v>-33.887</v>
      </c>
      <c r="CC13" s="165">
        <v>33.455599999999997</v>
      </c>
      <c r="CD13" s="165">
        <v>32.882199999999997</v>
      </c>
      <c r="CE13" s="165">
        <v>-4.8566000000000003</v>
      </c>
      <c r="CF13" s="166"/>
      <c r="CG13" s="165">
        <v>13.334899999999999</v>
      </c>
      <c r="CH13" s="165">
        <v>2.8563000000000001</v>
      </c>
      <c r="CI13" s="166"/>
      <c r="CJ13" s="166"/>
      <c r="CK13" s="166"/>
      <c r="CL13" s="165">
        <v>-28.2</v>
      </c>
      <c r="CM13" s="165">
        <v>-26.5</v>
      </c>
      <c r="CN13" s="165">
        <v>-1.82</v>
      </c>
      <c r="CO13" s="165">
        <v>13.1911</v>
      </c>
      <c r="CP13" s="165">
        <v>13.3987</v>
      </c>
      <c r="CQ13" s="165">
        <v>11.859</v>
      </c>
      <c r="CR13" s="165">
        <v>65.559100000000001</v>
      </c>
      <c r="CS13" s="165">
        <v>65.432299999999998</v>
      </c>
      <c r="CT13" s="165">
        <v>-25.564499999999999</v>
      </c>
      <c r="CU13" s="165">
        <v>-40.315800000000003</v>
      </c>
      <c r="CV13" s="165">
        <v>-26.977499999999999</v>
      </c>
      <c r="CW13" s="165">
        <v>2.9962</v>
      </c>
      <c r="CX13" s="165">
        <v>9.56</v>
      </c>
      <c r="CY13" s="165">
        <v>17.260000000000002</v>
      </c>
      <c r="CZ13" s="165">
        <v>10.317399999999999</v>
      </c>
      <c r="DA13" s="165">
        <v>10.3546</v>
      </c>
      <c r="DB13" s="165">
        <v>-6.22</v>
      </c>
      <c r="DC13" s="166"/>
      <c r="DD13" s="166"/>
      <c r="DE13" s="166"/>
      <c r="DF13" s="165">
        <v>23.3184</v>
      </c>
      <c r="DG13" s="165">
        <v>-12.6981</v>
      </c>
      <c r="DH13" s="165">
        <v>-3.1259000000000001</v>
      </c>
      <c r="DI13" s="166"/>
      <c r="DJ13" s="165">
        <v>-18.5</v>
      </c>
      <c r="DK13" s="165">
        <v>-5.3821000000000003</v>
      </c>
      <c r="DL13" s="165">
        <v>-3.9272</v>
      </c>
      <c r="DM13" s="165">
        <v>2.6861000000000002</v>
      </c>
      <c r="DN13" s="165">
        <v>1.6757</v>
      </c>
      <c r="DO13" s="165">
        <v>-3.52</v>
      </c>
      <c r="DP13" s="165">
        <v>-1.71</v>
      </c>
      <c r="DQ13" s="165">
        <v>6.0294999999999996</v>
      </c>
      <c r="DR13" s="165">
        <v>-26.349</v>
      </c>
      <c r="DS13" s="166"/>
      <c r="DT13" s="165">
        <v>-22.45</v>
      </c>
      <c r="DU13" s="165">
        <v>24.77</v>
      </c>
      <c r="DV13" s="165">
        <v>15.14</v>
      </c>
      <c r="DW13" s="165">
        <v>-26.636399999999998</v>
      </c>
      <c r="DX13" s="165">
        <v>-12.445499999999999</v>
      </c>
      <c r="DY13" s="165">
        <v>-45.811500000000002</v>
      </c>
      <c r="DZ13" s="165">
        <v>-45.109099999999998</v>
      </c>
      <c r="EA13" s="165">
        <v>-13.286099999999999</v>
      </c>
      <c r="EB13" s="165">
        <v>-29.878</v>
      </c>
      <c r="EC13" s="165">
        <v>-37.293300000000002</v>
      </c>
      <c r="ED13" s="165">
        <v>-36.981900000000003</v>
      </c>
      <c r="EE13" s="165">
        <v>-23.953099999999999</v>
      </c>
      <c r="EF13" s="165">
        <v>-22.0745</v>
      </c>
      <c r="EG13" s="165">
        <v>-10.124000000000001</v>
      </c>
      <c r="EH13" s="165">
        <v>-158.3287</v>
      </c>
      <c r="EI13" s="165">
        <v>-13.036</v>
      </c>
      <c r="EJ13" s="166"/>
      <c r="EK13" s="165">
        <v>-8.1821999999999999</v>
      </c>
      <c r="EL13" s="165">
        <v>-7.4855999999999998</v>
      </c>
      <c r="EM13" s="165">
        <v>21.266999999999999</v>
      </c>
      <c r="EN13" s="165">
        <v>-15.057700000000001</v>
      </c>
      <c r="EO13" s="165">
        <v>-15.053900000000001</v>
      </c>
      <c r="EP13" s="165">
        <v>4.1120000000000001</v>
      </c>
      <c r="EQ13" s="165">
        <v>-32.773699999999998</v>
      </c>
      <c r="ER13" s="165">
        <v>-32.169499999999999</v>
      </c>
      <c r="ES13" s="165">
        <v>8.6966999999999999</v>
      </c>
      <c r="ET13" s="165">
        <v>0</v>
      </c>
      <c r="EU13" s="165">
        <v>-10.83</v>
      </c>
      <c r="EV13" s="165">
        <v>-3.5</v>
      </c>
      <c r="EW13" s="165">
        <v>2.5590999999999999</v>
      </c>
      <c r="EX13" s="165">
        <v>-19.668199999999999</v>
      </c>
      <c r="EY13" s="165">
        <v>-15.353</v>
      </c>
      <c r="EZ13" s="165">
        <v>-4.3822000000000001</v>
      </c>
      <c r="FA13" s="165">
        <v>7.9642999999999997</v>
      </c>
      <c r="FB13" s="165">
        <v>13.5404</v>
      </c>
      <c r="FC13" s="165">
        <v>-33.486899999999999</v>
      </c>
      <c r="FD13" s="165">
        <v>4.6113</v>
      </c>
      <c r="FE13" s="166"/>
      <c r="FF13" s="165">
        <v>4.4935999999999998</v>
      </c>
      <c r="FG13" s="165">
        <v>2.4826000000000001</v>
      </c>
      <c r="FH13" s="165">
        <v>2.7056</v>
      </c>
      <c r="FI13" s="165">
        <v>0</v>
      </c>
      <c r="FJ13" s="165">
        <v>20.597100000000001</v>
      </c>
      <c r="FK13" s="165">
        <v>20.4297</v>
      </c>
      <c r="FL13" s="165">
        <v>-25.285900000000002</v>
      </c>
      <c r="FM13" s="165">
        <v>28.363099999999999</v>
      </c>
      <c r="FN13" s="165">
        <v>28.336300000000001</v>
      </c>
      <c r="FO13" s="165">
        <v>-11.344200000000001</v>
      </c>
      <c r="FP13" s="166"/>
      <c r="FQ13" s="165">
        <v>22.486899999999999</v>
      </c>
      <c r="FR13" s="165">
        <v>-16.79</v>
      </c>
      <c r="FS13" s="165">
        <v>-0.79969999999999997</v>
      </c>
      <c r="FT13" s="165">
        <v>0.17330000000000001</v>
      </c>
      <c r="FU13" s="165">
        <v>0.17</v>
      </c>
      <c r="FV13" s="165">
        <v>1.84</v>
      </c>
      <c r="FW13" s="165">
        <v>-23.4146</v>
      </c>
      <c r="FX13" s="166"/>
      <c r="FY13" s="165">
        <v>3.0470000000000002</v>
      </c>
      <c r="FZ13" s="165">
        <v>1.135</v>
      </c>
      <c r="GA13" s="166"/>
      <c r="GB13" s="165">
        <v>11.07</v>
      </c>
      <c r="GC13" s="165">
        <v>-14.973100000000001</v>
      </c>
      <c r="GD13" s="165">
        <v>-5.6871999999999998</v>
      </c>
      <c r="GE13" s="165">
        <v>-2.5499999999999998</v>
      </c>
      <c r="GF13" s="165">
        <v>23.1496</v>
      </c>
      <c r="GG13" s="166"/>
      <c r="GH13" s="165">
        <v>20.560400000000001</v>
      </c>
      <c r="GI13" s="165">
        <v>-4.5930999999999997</v>
      </c>
      <c r="GJ13" s="165">
        <v>-4.9922000000000004</v>
      </c>
      <c r="GK13" s="165">
        <v>1.9226000000000001</v>
      </c>
      <c r="GL13" s="166"/>
      <c r="GM13" s="166"/>
      <c r="GN13" s="165">
        <v>-10.593500000000001</v>
      </c>
      <c r="GO13" s="165">
        <v>-8.0420999999999996</v>
      </c>
      <c r="GP13" s="165">
        <v>3.3462000000000001</v>
      </c>
      <c r="GQ13" s="165">
        <v>-22.938800000000001</v>
      </c>
      <c r="GR13" s="165">
        <v>5.0997000000000003</v>
      </c>
      <c r="GS13" s="165">
        <v>5.7549000000000001</v>
      </c>
      <c r="GT13" s="165">
        <v>121.0988</v>
      </c>
      <c r="GU13" s="165">
        <v>-6.2884000000000002</v>
      </c>
      <c r="GV13" s="165">
        <v>-8.4252000000000002</v>
      </c>
      <c r="GW13" s="165">
        <v>2.6726999999999999</v>
      </c>
      <c r="GX13" s="165">
        <v>3.6185</v>
      </c>
      <c r="GY13" s="165">
        <v>5.8384999999999998</v>
      </c>
      <c r="GZ13" s="165">
        <v>5.8230000000000004</v>
      </c>
      <c r="HA13" s="165">
        <v>2.9487000000000001</v>
      </c>
      <c r="HB13" s="165">
        <v>35.768500000000003</v>
      </c>
      <c r="HC13" s="165">
        <v>37.338299999999997</v>
      </c>
      <c r="HD13" s="165">
        <v>-5.87</v>
      </c>
      <c r="HE13" s="165">
        <v>0</v>
      </c>
      <c r="HF13" s="165">
        <v>-9.7050999999999998</v>
      </c>
      <c r="HG13" s="165">
        <v>37.677399999999999</v>
      </c>
      <c r="HH13" s="165">
        <v>87.484700000000004</v>
      </c>
      <c r="HI13" s="165">
        <v>-7.1651999999999996</v>
      </c>
      <c r="HJ13" s="165">
        <v>-5.8189000000000002</v>
      </c>
      <c r="HK13" s="165">
        <v>-6.3780000000000001</v>
      </c>
      <c r="HL13" s="166"/>
      <c r="HM13" s="165">
        <v>0</v>
      </c>
      <c r="HN13" s="165">
        <v>-12.227600000000001</v>
      </c>
      <c r="HO13" s="166"/>
      <c r="HP13" s="166"/>
      <c r="HQ13" s="165">
        <v>-15.896100000000001</v>
      </c>
      <c r="HR13" s="165">
        <v>-15.3523</v>
      </c>
      <c r="HS13" s="165">
        <v>-3.1110000000000002</v>
      </c>
      <c r="HT13" s="165">
        <v>-3.4293</v>
      </c>
      <c r="HU13" s="165">
        <v>29.5</v>
      </c>
      <c r="HV13" s="165">
        <v>29.1</v>
      </c>
      <c r="HW13" s="165">
        <v>-37.799999999999997</v>
      </c>
      <c r="HX13" s="165">
        <v>-37.9</v>
      </c>
      <c r="HY13" s="165">
        <v>0.51</v>
      </c>
      <c r="HZ13" s="165">
        <v>-11.04</v>
      </c>
      <c r="IA13" s="165">
        <v>70.909099999999995</v>
      </c>
      <c r="IB13" s="165">
        <v>20.253</v>
      </c>
      <c r="IC13" s="165">
        <v>20.1616</v>
      </c>
      <c r="ID13" s="165">
        <v>-20.8</v>
      </c>
      <c r="IE13" s="165">
        <v>-43.2</v>
      </c>
      <c r="IF13" s="165">
        <v>1.3</v>
      </c>
      <c r="IG13" s="165">
        <v>0.4</v>
      </c>
      <c r="IH13" s="166"/>
      <c r="II13" s="166"/>
      <c r="IJ13" s="165">
        <v>-135.74420000000001</v>
      </c>
      <c r="IK13" s="165">
        <v>19.4984</v>
      </c>
      <c r="IL13" s="165">
        <v>-272.13889999999998</v>
      </c>
      <c r="IM13" s="165">
        <v>-25.338699999999999</v>
      </c>
      <c r="IN13" s="165">
        <v>-43.074199999999998</v>
      </c>
      <c r="IO13" s="165">
        <v>116.6972</v>
      </c>
      <c r="IP13" s="165">
        <v>52.383699999999997</v>
      </c>
      <c r="IQ13" s="165">
        <v>126.3099</v>
      </c>
      <c r="IR13" s="165">
        <v>119.4575</v>
      </c>
      <c r="IS13" s="165">
        <v>50.257100000000001</v>
      </c>
      <c r="IT13" s="165">
        <v>35.1965</v>
      </c>
      <c r="IU13" s="165">
        <v>33.857100000000003</v>
      </c>
      <c r="IV13" s="165">
        <v>-16.3643</v>
      </c>
      <c r="IW13" s="165">
        <v>201.28800000000001</v>
      </c>
      <c r="IX13" s="165">
        <v>-220.69030000000001</v>
      </c>
      <c r="IY13" s="165">
        <v>-20.362300000000001</v>
      </c>
      <c r="IZ13" s="165">
        <v>25.705100000000002</v>
      </c>
      <c r="JA13" s="165">
        <v>0.18920000000000001</v>
      </c>
      <c r="JB13" s="166"/>
      <c r="JC13" s="165">
        <v>-8.48</v>
      </c>
      <c r="JD13" s="165">
        <v>-1.3169999999999999</v>
      </c>
      <c r="JE13" s="165">
        <v>-1.33</v>
      </c>
      <c r="JF13" s="165">
        <v>4</v>
      </c>
      <c r="JG13" s="165">
        <v>-0.8</v>
      </c>
      <c r="JH13" s="165">
        <v>-3.9264999999999999</v>
      </c>
      <c r="JI13" s="165">
        <v>-4.9790000000000001</v>
      </c>
      <c r="JJ13" s="165">
        <v>10.2281</v>
      </c>
      <c r="JK13" s="165">
        <v>-10.927</v>
      </c>
      <c r="JL13" s="165">
        <v>0.9</v>
      </c>
      <c r="JM13" s="165">
        <v>13.294</v>
      </c>
      <c r="JN13" s="165">
        <v>13.108000000000001</v>
      </c>
      <c r="JO13" s="166"/>
      <c r="JP13" s="166"/>
      <c r="JQ13" s="165">
        <v>4.2637999999999998</v>
      </c>
      <c r="JR13" s="165">
        <v>3.7854999999999999</v>
      </c>
      <c r="JS13" s="165">
        <v>3.8788</v>
      </c>
      <c r="JT13" s="166"/>
      <c r="JU13" s="165">
        <v>27.2</v>
      </c>
      <c r="JV13" s="165">
        <v>1.5658000000000001</v>
      </c>
      <c r="JW13" s="165">
        <v>0</v>
      </c>
      <c r="JX13" s="166"/>
      <c r="JY13" s="165">
        <v>-13.7858</v>
      </c>
      <c r="JZ13" s="165">
        <v>0.26</v>
      </c>
      <c r="KA13" s="165">
        <v>-22.9482</v>
      </c>
      <c r="KB13" s="165">
        <v>-10.972300000000001</v>
      </c>
      <c r="KC13" s="165">
        <v>-5.2423000000000002</v>
      </c>
      <c r="KD13" s="165">
        <v>-23.792899999999999</v>
      </c>
      <c r="KE13" s="165">
        <v>0</v>
      </c>
      <c r="KF13" s="165">
        <v>-29.2</v>
      </c>
      <c r="KG13" s="165">
        <v>11.9</v>
      </c>
      <c r="KH13" s="165">
        <v>14.5488</v>
      </c>
      <c r="KI13" s="165">
        <v>-96.879300000000001</v>
      </c>
    </row>
    <row r="14" spans="1:295" ht="18" customHeight="1" x14ac:dyDescent="0.3">
      <c r="A14" s="162" t="s">
        <v>42</v>
      </c>
      <c r="B14" s="162" t="s">
        <v>734</v>
      </c>
      <c r="C14" s="165">
        <v>0</v>
      </c>
      <c r="D14" s="165">
        <v>3.7315</v>
      </c>
      <c r="E14" s="165">
        <v>-8.6244999999999994</v>
      </c>
      <c r="F14" s="165">
        <v>2.2361</v>
      </c>
      <c r="G14" s="165">
        <v>7.1563999999999997</v>
      </c>
      <c r="H14" s="166"/>
      <c r="I14" s="165">
        <v>10.0433</v>
      </c>
      <c r="J14" s="166"/>
      <c r="K14" s="165">
        <v>9.1428999999999991</v>
      </c>
      <c r="L14" s="165">
        <v>2.9859</v>
      </c>
      <c r="M14" s="165">
        <v>2.6295999999999999</v>
      </c>
      <c r="N14" s="165">
        <v>-6.66</v>
      </c>
      <c r="O14" s="165">
        <v>-22</v>
      </c>
      <c r="P14" s="165">
        <v>-2.2000000000000002</v>
      </c>
      <c r="Q14" s="165">
        <v>1.6559999999999999</v>
      </c>
      <c r="R14" s="165">
        <v>-15.4</v>
      </c>
      <c r="S14" s="165">
        <v>3.0629</v>
      </c>
      <c r="T14" s="165">
        <v>-5.1840999999999999</v>
      </c>
      <c r="U14" s="165">
        <v>3.472</v>
      </c>
      <c r="V14" s="165">
        <v>3.4478</v>
      </c>
      <c r="W14" s="165">
        <v>6.1761999999999997</v>
      </c>
      <c r="X14" s="165">
        <v>2.3856000000000002</v>
      </c>
      <c r="Y14" s="165">
        <v>9.2100000000000001E-2</v>
      </c>
      <c r="Z14" s="165">
        <v>2.7227000000000001</v>
      </c>
      <c r="AA14" s="166"/>
      <c r="AB14" s="165">
        <v>-1.0330999999999999</v>
      </c>
      <c r="AC14" s="165">
        <v>-1.337</v>
      </c>
      <c r="AD14" s="165">
        <v>-1.31</v>
      </c>
      <c r="AE14" s="165">
        <v>-5.3040000000000003</v>
      </c>
      <c r="AF14" s="165">
        <v>-13.32</v>
      </c>
      <c r="AG14" s="166"/>
      <c r="AH14" s="166"/>
      <c r="AI14" s="166"/>
      <c r="AJ14" s="165">
        <v>-14.97</v>
      </c>
      <c r="AK14" s="165">
        <v>-15</v>
      </c>
      <c r="AL14" s="165">
        <v>-10</v>
      </c>
      <c r="AM14" s="165">
        <v>-11.47</v>
      </c>
      <c r="AN14" s="165">
        <v>-11.52</v>
      </c>
      <c r="AO14" s="165">
        <v>2.3506</v>
      </c>
      <c r="AP14" s="165">
        <v>3.5568</v>
      </c>
      <c r="AQ14" s="165">
        <v>22.312999999999999</v>
      </c>
      <c r="AR14" s="165">
        <v>24.006</v>
      </c>
      <c r="AS14" s="165">
        <v>-16.018599999999999</v>
      </c>
      <c r="AT14" s="165">
        <v>-14.0657</v>
      </c>
      <c r="AU14" s="165">
        <v>-13.827500000000001</v>
      </c>
      <c r="AV14" s="165">
        <v>8.3519000000000005</v>
      </c>
      <c r="AW14" s="165">
        <v>13.680199999999999</v>
      </c>
      <c r="AX14" s="165">
        <v>-15.4053</v>
      </c>
      <c r="AY14" s="165">
        <v>-15.4053</v>
      </c>
      <c r="AZ14" s="165">
        <v>20.055</v>
      </c>
      <c r="BA14" s="165">
        <v>22.513400000000001</v>
      </c>
      <c r="BB14" s="165">
        <v>21.130199999999999</v>
      </c>
      <c r="BC14" s="165">
        <v>13.7021</v>
      </c>
      <c r="BD14" s="165">
        <v>-5.4</v>
      </c>
      <c r="BE14" s="165">
        <v>-5.5</v>
      </c>
      <c r="BF14" s="165">
        <v>-22.8062</v>
      </c>
      <c r="BG14" s="165">
        <v>-24.159400000000002</v>
      </c>
      <c r="BH14" s="165">
        <v>-1.7306999999999999</v>
      </c>
      <c r="BI14" s="166"/>
      <c r="BJ14" s="165">
        <v>0.41620000000000001</v>
      </c>
      <c r="BK14" s="165">
        <v>0.58389999999999997</v>
      </c>
      <c r="BL14" s="166"/>
      <c r="BM14" s="165">
        <v>-0.29680000000000001</v>
      </c>
      <c r="BN14" s="165">
        <v>-90.9756</v>
      </c>
      <c r="BO14" s="165">
        <v>47.242600000000003</v>
      </c>
      <c r="BP14" s="165">
        <v>47.242600000000003</v>
      </c>
      <c r="BQ14" s="165">
        <v>84.105199999999996</v>
      </c>
      <c r="BR14" s="165">
        <v>-127.75069999999999</v>
      </c>
      <c r="BS14" s="166"/>
      <c r="BT14" s="166"/>
      <c r="BU14" s="166"/>
      <c r="BV14" s="165">
        <v>5.1295000000000002</v>
      </c>
      <c r="BW14" s="165">
        <v>7.29</v>
      </c>
      <c r="BX14" s="165">
        <v>6.2</v>
      </c>
      <c r="BY14" s="165">
        <v>-15.92</v>
      </c>
      <c r="BZ14" s="165">
        <v>-2.34</v>
      </c>
      <c r="CA14" s="165">
        <v>-32.815300000000001</v>
      </c>
      <c r="CB14" s="165">
        <v>-32.547400000000003</v>
      </c>
      <c r="CC14" s="165">
        <v>33.047699999999999</v>
      </c>
      <c r="CD14" s="165">
        <v>32.372399999999999</v>
      </c>
      <c r="CE14" s="165">
        <v>-3.9315000000000002</v>
      </c>
      <c r="CF14" s="166"/>
      <c r="CG14" s="165">
        <v>7.8583999999999996</v>
      </c>
      <c r="CH14" s="165">
        <v>0.80259999999999998</v>
      </c>
      <c r="CI14" s="166"/>
      <c r="CJ14" s="166"/>
      <c r="CK14" s="166"/>
      <c r="CL14" s="165">
        <v>-28.8</v>
      </c>
      <c r="CM14" s="165">
        <v>-27.1</v>
      </c>
      <c r="CN14" s="165">
        <v>-1.7</v>
      </c>
      <c r="CO14" s="165">
        <v>11.414999999999999</v>
      </c>
      <c r="CP14" s="165">
        <v>11.786899999999999</v>
      </c>
      <c r="CQ14" s="165">
        <v>10.142200000000001</v>
      </c>
      <c r="CR14" s="165">
        <v>65.164400000000001</v>
      </c>
      <c r="CS14" s="165">
        <v>64.951999999999998</v>
      </c>
      <c r="CT14" s="165">
        <v>-24.352599999999999</v>
      </c>
      <c r="CU14" s="165">
        <v>-40.4983</v>
      </c>
      <c r="CV14" s="165">
        <v>-25.2013</v>
      </c>
      <c r="CW14" s="165">
        <v>2.907</v>
      </c>
      <c r="CX14" s="165">
        <v>9.4700000000000006</v>
      </c>
      <c r="CY14" s="165">
        <v>16.690000000000001</v>
      </c>
      <c r="CZ14" s="165">
        <v>10.161099999999999</v>
      </c>
      <c r="DA14" s="165">
        <v>10.1593</v>
      </c>
      <c r="DB14" s="165">
        <v>-5.86</v>
      </c>
      <c r="DC14" s="166"/>
      <c r="DD14" s="166"/>
      <c r="DE14" s="166"/>
      <c r="DF14" s="165">
        <v>23.879799999999999</v>
      </c>
      <c r="DG14" s="165">
        <v>-13.040800000000001</v>
      </c>
      <c r="DH14" s="165">
        <v>-2.758</v>
      </c>
      <c r="DI14" s="166"/>
      <c r="DJ14" s="166"/>
      <c r="DK14" s="165">
        <v>-5.4187000000000003</v>
      </c>
      <c r="DL14" s="165">
        <v>-3.9272</v>
      </c>
      <c r="DM14" s="165">
        <v>2.6861000000000002</v>
      </c>
      <c r="DN14" s="165">
        <v>1.6757</v>
      </c>
      <c r="DO14" s="165">
        <v>-3.51</v>
      </c>
      <c r="DP14" s="165">
        <v>-1.63</v>
      </c>
      <c r="DQ14" s="165">
        <v>6.1379999999999999</v>
      </c>
      <c r="DR14" s="165">
        <v>-25.106400000000001</v>
      </c>
      <c r="DS14" s="166"/>
      <c r="DT14" s="165">
        <v>-22.31</v>
      </c>
      <c r="DU14" s="165">
        <v>24.74</v>
      </c>
      <c r="DV14" s="165">
        <v>14.95</v>
      </c>
      <c r="DW14" s="165">
        <v>-26.290900000000001</v>
      </c>
      <c r="DX14" s="165">
        <v>-13.154500000000001</v>
      </c>
      <c r="DY14" s="165">
        <v>-45.207000000000001</v>
      </c>
      <c r="DZ14" s="165">
        <v>-45.027299999999997</v>
      </c>
      <c r="EA14" s="165">
        <v>-16.533000000000001</v>
      </c>
      <c r="EB14" s="165">
        <v>-30.334800000000001</v>
      </c>
      <c r="EC14" s="165">
        <v>-37.7027</v>
      </c>
      <c r="ED14" s="165">
        <v>-37.442799999999998</v>
      </c>
      <c r="EE14" s="165">
        <v>-19.4741</v>
      </c>
      <c r="EF14" s="165">
        <v>-20.788699999999999</v>
      </c>
      <c r="EG14" s="165">
        <v>-10.702</v>
      </c>
      <c r="EH14" s="165">
        <v>-162.8905</v>
      </c>
      <c r="EI14" s="165">
        <v>-9.4941999999999993</v>
      </c>
      <c r="EJ14" s="166"/>
      <c r="EK14" s="165">
        <v>-8.9276</v>
      </c>
      <c r="EL14" s="165">
        <v>-7.8891999999999998</v>
      </c>
      <c r="EM14" s="165">
        <v>19.423200000000001</v>
      </c>
      <c r="EN14" s="165">
        <v>-13.013400000000001</v>
      </c>
      <c r="EO14" s="165">
        <v>-11.7865</v>
      </c>
      <c r="EP14" s="165">
        <v>14.352</v>
      </c>
      <c r="EQ14" s="165">
        <v>-32.733800000000002</v>
      </c>
      <c r="ER14" s="165">
        <v>-32.2605</v>
      </c>
      <c r="ES14" s="165">
        <v>9.3998000000000008</v>
      </c>
      <c r="ET14" s="165">
        <v>0</v>
      </c>
      <c r="EU14" s="165">
        <v>-14.32</v>
      </c>
      <c r="EV14" s="165">
        <v>4.7</v>
      </c>
      <c r="EW14" s="165">
        <v>2.4432999999999998</v>
      </c>
      <c r="EX14" s="165">
        <v>-14.634399999999999</v>
      </c>
      <c r="EY14" s="165">
        <v>-15.5748</v>
      </c>
      <c r="EZ14" s="165">
        <v>-4.6455000000000002</v>
      </c>
      <c r="FA14" s="165">
        <v>7.6787999999999998</v>
      </c>
      <c r="FB14" s="165">
        <v>8.6486999999999998</v>
      </c>
      <c r="FC14" s="165">
        <v>-28.017700000000001</v>
      </c>
      <c r="FD14" s="165">
        <v>4.9428000000000001</v>
      </c>
      <c r="FE14" s="166"/>
      <c r="FF14" s="165">
        <v>4.6952999999999996</v>
      </c>
      <c r="FG14" s="165">
        <v>2.4466999999999999</v>
      </c>
      <c r="FH14" s="165">
        <v>2.5243000000000002</v>
      </c>
      <c r="FI14" s="165">
        <v>0</v>
      </c>
      <c r="FJ14" s="165">
        <v>19.2575</v>
      </c>
      <c r="FK14" s="165">
        <v>19.09</v>
      </c>
      <c r="FL14" s="165">
        <v>-24.448599999999999</v>
      </c>
      <c r="FM14" s="165">
        <v>27.9175</v>
      </c>
      <c r="FN14" s="165">
        <v>27.758600000000001</v>
      </c>
      <c r="FO14" s="165">
        <v>-10.0924</v>
      </c>
      <c r="FP14" s="166"/>
      <c r="FQ14" s="165">
        <v>23.5123</v>
      </c>
      <c r="FR14" s="165">
        <v>-16.66</v>
      </c>
      <c r="FS14" s="165">
        <v>-0.90229999999999999</v>
      </c>
      <c r="FT14" s="165">
        <v>0.16500000000000001</v>
      </c>
      <c r="FU14" s="165">
        <v>0.33</v>
      </c>
      <c r="FV14" s="165">
        <v>1.61</v>
      </c>
      <c r="FW14" s="166"/>
      <c r="FX14" s="166"/>
      <c r="FY14" s="165">
        <v>3.069</v>
      </c>
      <c r="FZ14" s="165">
        <v>0.60699999999999998</v>
      </c>
      <c r="GA14" s="166"/>
      <c r="GB14" s="165">
        <v>10.67</v>
      </c>
      <c r="GC14" s="165">
        <v>-16.826499999999999</v>
      </c>
      <c r="GD14" s="165">
        <v>-7.6764999999999999</v>
      </c>
      <c r="GE14" s="165">
        <v>-2.73</v>
      </c>
      <c r="GF14" s="165">
        <v>22.679500000000001</v>
      </c>
      <c r="GG14" s="166"/>
      <c r="GH14" s="165">
        <v>20.540099999999999</v>
      </c>
      <c r="GI14" s="165">
        <v>-4.3489000000000004</v>
      </c>
      <c r="GJ14" s="165">
        <v>-4.5875000000000004</v>
      </c>
      <c r="GK14" s="165">
        <v>1.9192</v>
      </c>
      <c r="GL14" s="166"/>
      <c r="GM14" s="166"/>
      <c r="GN14" s="165">
        <v>-10.386100000000001</v>
      </c>
      <c r="GO14" s="165">
        <v>-8.6159999999999997</v>
      </c>
      <c r="GP14" s="165">
        <v>2.7801</v>
      </c>
      <c r="GQ14" s="165">
        <v>-22.681000000000001</v>
      </c>
      <c r="GR14" s="165">
        <v>7.3000999999999996</v>
      </c>
      <c r="GS14" s="165">
        <v>6.5495999999999999</v>
      </c>
      <c r="GT14" s="165">
        <v>123.85720000000001</v>
      </c>
      <c r="GU14" s="165">
        <v>-6.3441000000000001</v>
      </c>
      <c r="GV14" s="165">
        <v>-8.6918000000000006</v>
      </c>
      <c r="GW14" s="165">
        <v>2.5455999999999999</v>
      </c>
      <c r="GX14" s="165">
        <v>3.8874</v>
      </c>
      <c r="GY14" s="165">
        <v>5.7798999999999996</v>
      </c>
      <c r="GZ14" s="165">
        <v>5.7676999999999996</v>
      </c>
      <c r="HA14" s="165">
        <v>3</v>
      </c>
      <c r="HB14" s="165">
        <v>33.575499999999998</v>
      </c>
      <c r="HC14" s="165">
        <v>35.336199999999998</v>
      </c>
      <c r="HD14" s="165">
        <v>-6.71</v>
      </c>
      <c r="HE14" s="165">
        <v>0</v>
      </c>
      <c r="HF14" s="165">
        <v>-10.2348</v>
      </c>
      <c r="HG14" s="165">
        <v>34.965899999999998</v>
      </c>
      <c r="HH14" s="165">
        <v>89.819500000000005</v>
      </c>
      <c r="HI14" s="165">
        <v>-6.4733000000000001</v>
      </c>
      <c r="HJ14" s="165">
        <v>-6.0712000000000002</v>
      </c>
      <c r="HK14" s="165">
        <v>-6.5349000000000004</v>
      </c>
      <c r="HL14" s="166"/>
      <c r="HM14" s="165">
        <v>-13.4076</v>
      </c>
      <c r="HN14" s="165">
        <v>-13.488200000000001</v>
      </c>
      <c r="HO14" s="166"/>
      <c r="HP14" s="166"/>
      <c r="HQ14" s="165">
        <v>-14.7315</v>
      </c>
      <c r="HR14" s="165">
        <v>-14.088800000000001</v>
      </c>
      <c r="HS14" s="165">
        <v>-3.7839999999999998</v>
      </c>
      <c r="HT14" s="165">
        <v>-3.4704999999999999</v>
      </c>
      <c r="HU14" s="165">
        <v>28.6</v>
      </c>
      <c r="HV14" s="165">
        <v>28.54</v>
      </c>
      <c r="HW14" s="165">
        <v>-37.299999999999997</v>
      </c>
      <c r="HX14" s="165">
        <v>-37.5</v>
      </c>
      <c r="HY14" s="165">
        <v>0.63449999999999995</v>
      </c>
      <c r="HZ14" s="165">
        <v>-11.04</v>
      </c>
      <c r="IA14" s="165">
        <v>65.310199999999995</v>
      </c>
      <c r="IB14" s="165">
        <v>23.118400000000001</v>
      </c>
      <c r="IC14" s="165">
        <v>23.0215</v>
      </c>
      <c r="ID14" s="165">
        <v>-20.399999999999999</v>
      </c>
      <c r="IE14" s="165">
        <v>-43.1</v>
      </c>
      <c r="IF14" s="165">
        <v>-0.3</v>
      </c>
      <c r="IG14" s="165">
        <v>-0.8</v>
      </c>
      <c r="IH14" s="165">
        <v>-17.884799999999998</v>
      </c>
      <c r="II14" s="166"/>
      <c r="IJ14" s="165">
        <v>-141.28030000000001</v>
      </c>
      <c r="IK14" s="165">
        <v>16.599699999999999</v>
      </c>
      <c r="IL14" s="165">
        <v>-271.34550000000002</v>
      </c>
      <c r="IM14" s="165">
        <v>-25.330400000000001</v>
      </c>
      <c r="IN14" s="165">
        <v>-44.391599999999997</v>
      </c>
      <c r="IO14" s="165">
        <v>110.52979999999999</v>
      </c>
      <c r="IP14" s="165">
        <v>52.368400000000001</v>
      </c>
      <c r="IQ14" s="165">
        <v>120.8159</v>
      </c>
      <c r="IR14" s="165">
        <v>116.3586</v>
      </c>
      <c r="IS14" s="165">
        <v>46.873699999999999</v>
      </c>
      <c r="IT14" s="165">
        <v>36.016800000000003</v>
      </c>
      <c r="IU14" s="165">
        <v>35.748600000000003</v>
      </c>
      <c r="IV14" s="165">
        <v>-15.115</v>
      </c>
      <c r="IW14" s="165">
        <v>202.14830000000001</v>
      </c>
      <c r="IX14" s="165">
        <v>-216.4057</v>
      </c>
      <c r="IY14" s="165">
        <v>-18.627800000000001</v>
      </c>
      <c r="IZ14" s="165">
        <v>27.679400000000001</v>
      </c>
      <c r="JA14" s="165">
        <v>-4.5199999999999997E-2</v>
      </c>
      <c r="JB14" s="166"/>
      <c r="JC14" s="165">
        <v>-8.64</v>
      </c>
      <c r="JD14" s="165">
        <v>-1.347</v>
      </c>
      <c r="JE14" s="165">
        <v>-1.345</v>
      </c>
      <c r="JF14" s="165">
        <v>3.92</v>
      </c>
      <c r="JG14" s="165">
        <v>-1.44</v>
      </c>
      <c r="JH14" s="165">
        <v>-3.8382999999999998</v>
      </c>
      <c r="JI14" s="165">
        <v>-5.0674999999999999</v>
      </c>
      <c r="JJ14" s="165">
        <v>9.2881999999999998</v>
      </c>
      <c r="JK14" s="165">
        <v>-10.576000000000001</v>
      </c>
      <c r="JL14" s="165">
        <v>0.8</v>
      </c>
      <c r="JM14" s="165">
        <v>13.468999999999999</v>
      </c>
      <c r="JN14" s="165">
        <v>13.365</v>
      </c>
      <c r="JO14" s="166"/>
      <c r="JP14" s="166"/>
      <c r="JQ14" s="165">
        <v>3.0503</v>
      </c>
      <c r="JR14" s="165">
        <v>3.1863000000000001</v>
      </c>
      <c r="JS14" s="165">
        <v>2.7199</v>
      </c>
      <c r="JT14" s="166"/>
      <c r="JU14" s="165">
        <v>26.9</v>
      </c>
      <c r="JV14" s="165">
        <v>1.5294000000000001</v>
      </c>
      <c r="JW14" s="165">
        <v>-0.08</v>
      </c>
      <c r="JX14" s="166"/>
      <c r="JY14" s="165">
        <v>-12.1473</v>
      </c>
      <c r="JZ14" s="165">
        <v>0.24970000000000001</v>
      </c>
      <c r="KA14" s="165">
        <v>-23.296299999999999</v>
      </c>
      <c r="KB14" s="165">
        <v>-9.8018000000000001</v>
      </c>
      <c r="KC14" s="165">
        <v>-5.1856</v>
      </c>
      <c r="KD14" s="165">
        <v>-24.500399999999999</v>
      </c>
      <c r="KE14" s="165">
        <v>0</v>
      </c>
      <c r="KF14" s="165">
        <v>-28.9</v>
      </c>
      <c r="KG14" s="165">
        <v>11</v>
      </c>
      <c r="KH14" s="165">
        <v>14.6471</v>
      </c>
      <c r="KI14" s="165">
        <v>-98.3416</v>
      </c>
    </row>
    <row r="15" spans="1:295" ht="18" customHeight="1" x14ac:dyDescent="0.3">
      <c r="A15" s="162" t="s">
        <v>42</v>
      </c>
      <c r="B15" s="162" t="s">
        <v>735</v>
      </c>
      <c r="C15" s="165">
        <v>0</v>
      </c>
      <c r="D15" s="165">
        <v>3.7953000000000001</v>
      </c>
      <c r="E15" s="165">
        <v>-8.7824000000000009</v>
      </c>
      <c r="F15" s="165">
        <v>2.1738</v>
      </c>
      <c r="G15" s="165">
        <v>7.3018999999999998</v>
      </c>
      <c r="H15" s="166"/>
      <c r="I15" s="165">
        <v>10.1837</v>
      </c>
      <c r="J15" s="166"/>
      <c r="K15" s="165">
        <v>7.7446999999999999</v>
      </c>
      <c r="L15" s="165">
        <v>2.5758999999999999</v>
      </c>
      <c r="M15" s="165">
        <v>4.1433</v>
      </c>
      <c r="N15" s="165">
        <v>-6.66</v>
      </c>
      <c r="O15" s="165">
        <v>-22</v>
      </c>
      <c r="P15" s="165">
        <v>-2.2000000000000002</v>
      </c>
      <c r="Q15" s="165">
        <v>1.6559999999999999</v>
      </c>
      <c r="R15" s="165">
        <v>-15.4</v>
      </c>
      <c r="S15" s="165">
        <v>2.7467999999999999</v>
      </c>
      <c r="T15" s="165">
        <v>-4.2965</v>
      </c>
      <c r="U15" s="165">
        <v>3.4268999999999998</v>
      </c>
      <c r="V15" s="165">
        <v>3.3860999999999999</v>
      </c>
      <c r="W15" s="165">
        <v>6.1694000000000004</v>
      </c>
      <c r="X15" s="165">
        <v>2.3355999999999999</v>
      </c>
      <c r="Y15" s="165">
        <v>0.21560000000000001</v>
      </c>
      <c r="Z15" s="165">
        <v>2.7427999999999999</v>
      </c>
      <c r="AA15" s="166"/>
      <c r="AB15" s="165">
        <v>-1.1803999999999999</v>
      </c>
      <c r="AC15" s="165">
        <v>-1.5149999999999999</v>
      </c>
      <c r="AD15" s="165">
        <v>-1.504</v>
      </c>
      <c r="AE15" s="165">
        <v>-3.92</v>
      </c>
      <c r="AF15" s="165">
        <v>-13.32</v>
      </c>
      <c r="AG15" s="166"/>
      <c r="AH15" s="166"/>
      <c r="AI15" s="166"/>
      <c r="AJ15" s="165">
        <v>-16.27</v>
      </c>
      <c r="AK15" s="165">
        <v>-16.309999999999999</v>
      </c>
      <c r="AL15" s="165">
        <v>-10</v>
      </c>
      <c r="AM15" s="165">
        <v>-11.62</v>
      </c>
      <c r="AN15" s="165">
        <v>-11.6</v>
      </c>
      <c r="AO15" s="165">
        <v>1.5317000000000001</v>
      </c>
      <c r="AP15" s="165">
        <v>3.3635999999999999</v>
      </c>
      <c r="AQ15" s="165">
        <v>22.0197</v>
      </c>
      <c r="AR15" s="165">
        <v>23.7209</v>
      </c>
      <c r="AS15" s="165">
        <v>-15.6357</v>
      </c>
      <c r="AT15" s="165">
        <v>-13.128</v>
      </c>
      <c r="AU15" s="165">
        <v>-12.8231</v>
      </c>
      <c r="AV15" s="165">
        <v>1.5093000000000001</v>
      </c>
      <c r="AW15" s="165">
        <v>1.6936</v>
      </c>
      <c r="AX15" s="165">
        <v>-15.539300000000001</v>
      </c>
      <c r="AY15" s="165">
        <v>-12.994</v>
      </c>
      <c r="AZ15" s="165">
        <v>16.1751</v>
      </c>
      <c r="BA15" s="165">
        <v>15.9794</v>
      </c>
      <c r="BB15" s="165">
        <v>21.7408</v>
      </c>
      <c r="BC15" s="165">
        <v>14.194599999999999</v>
      </c>
      <c r="BD15" s="165">
        <v>-5.4</v>
      </c>
      <c r="BE15" s="165">
        <v>-5.5</v>
      </c>
      <c r="BF15" s="165">
        <v>-25.717500000000001</v>
      </c>
      <c r="BG15" s="165">
        <v>-25.132899999999999</v>
      </c>
      <c r="BH15" s="165">
        <v>-1.8383</v>
      </c>
      <c r="BI15" s="166"/>
      <c r="BJ15" s="165">
        <v>3.2441</v>
      </c>
      <c r="BK15" s="165">
        <v>0.56120000000000003</v>
      </c>
      <c r="BL15" s="166"/>
      <c r="BM15" s="165">
        <v>-0.25679999999999997</v>
      </c>
      <c r="BN15" s="165">
        <v>-102.20650000000001</v>
      </c>
      <c r="BO15" s="165">
        <v>48.036099999999998</v>
      </c>
      <c r="BP15" s="165">
        <v>48.280299999999997</v>
      </c>
      <c r="BQ15" s="165">
        <v>87.960300000000004</v>
      </c>
      <c r="BR15" s="165">
        <v>-136.66030000000001</v>
      </c>
      <c r="BS15" s="166"/>
      <c r="BT15" s="166"/>
      <c r="BU15" s="166"/>
      <c r="BV15" s="166"/>
      <c r="BW15" s="165">
        <v>7.4</v>
      </c>
      <c r="BX15" s="165">
        <v>6.28</v>
      </c>
      <c r="BY15" s="165">
        <v>-16</v>
      </c>
      <c r="BZ15" s="165">
        <v>-2.4500000000000002</v>
      </c>
      <c r="CA15" s="165">
        <v>-33.351100000000002</v>
      </c>
      <c r="CB15" s="165">
        <v>-33.887</v>
      </c>
      <c r="CC15" s="165">
        <v>32.180199999999999</v>
      </c>
      <c r="CD15" s="165">
        <v>31.532499999999999</v>
      </c>
      <c r="CE15" s="165">
        <v>-5.0941000000000001</v>
      </c>
      <c r="CF15" s="166"/>
      <c r="CG15" s="165">
        <v>11.819900000000001</v>
      </c>
      <c r="CH15" s="165">
        <v>3.5503999999999998</v>
      </c>
      <c r="CI15" s="166"/>
      <c r="CJ15" s="166"/>
      <c r="CK15" s="166"/>
      <c r="CL15" s="165">
        <v>-29.8</v>
      </c>
      <c r="CM15" s="165">
        <v>-27.8</v>
      </c>
      <c r="CN15" s="165">
        <v>-1.59</v>
      </c>
      <c r="CO15" s="165">
        <v>12.1173</v>
      </c>
      <c r="CP15" s="165">
        <v>12.629</v>
      </c>
      <c r="CQ15" s="165">
        <v>10.854699999999999</v>
      </c>
      <c r="CR15" s="165">
        <v>66.162700000000001</v>
      </c>
      <c r="CS15" s="165">
        <v>66.825299999999999</v>
      </c>
      <c r="CT15" s="165">
        <v>-24.9953</v>
      </c>
      <c r="CU15" s="165">
        <v>-41.650199999999998</v>
      </c>
      <c r="CV15" s="165">
        <v>-26.110900000000001</v>
      </c>
      <c r="CW15" s="165">
        <v>2.7538999999999998</v>
      </c>
      <c r="CX15" s="165">
        <v>9.6999999999999993</v>
      </c>
      <c r="CY15" s="165">
        <v>16.96</v>
      </c>
      <c r="CZ15" s="165">
        <v>9.8485999999999994</v>
      </c>
      <c r="DA15" s="165">
        <v>9.9640000000000004</v>
      </c>
      <c r="DB15" s="165">
        <v>-5.79</v>
      </c>
      <c r="DC15" s="166"/>
      <c r="DD15" s="166"/>
      <c r="DE15" s="166"/>
      <c r="DF15" s="165">
        <v>27.223299999999998</v>
      </c>
      <c r="DG15" s="165">
        <v>-12.7996</v>
      </c>
      <c r="DH15" s="165">
        <v>-2.8862000000000001</v>
      </c>
      <c r="DI15" s="166"/>
      <c r="DJ15" s="166"/>
      <c r="DK15" s="165">
        <v>-5.5004999999999997</v>
      </c>
      <c r="DL15" s="165">
        <v>-3.9272</v>
      </c>
      <c r="DM15" s="165">
        <v>2.6861000000000002</v>
      </c>
      <c r="DN15" s="165">
        <v>1.4902</v>
      </c>
      <c r="DO15" s="165">
        <v>-3.7</v>
      </c>
      <c r="DP15" s="165">
        <v>-1.56</v>
      </c>
      <c r="DQ15" s="165">
        <v>6.5564999999999998</v>
      </c>
      <c r="DR15" s="165">
        <v>-28.101600000000001</v>
      </c>
      <c r="DS15" s="166"/>
      <c r="DT15" s="165">
        <v>-27.2</v>
      </c>
      <c r="DU15" s="165">
        <v>29.28</v>
      </c>
      <c r="DV15" s="165">
        <v>14.68</v>
      </c>
      <c r="DW15" s="165">
        <v>-29.2182</v>
      </c>
      <c r="DX15" s="165">
        <v>-14.5364</v>
      </c>
      <c r="DY15" s="165">
        <v>-45.742899999999999</v>
      </c>
      <c r="DZ15" s="165">
        <v>-45.427300000000002</v>
      </c>
      <c r="EA15" s="165">
        <v>-14.5839</v>
      </c>
      <c r="EB15" s="165">
        <v>-31.046900000000001</v>
      </c>
      <c r="EC15" s="165">
        <v>-37.932200000000002</v>
      </c>
      <c r="ED15" s="165">
        <v>-38.375900000000001</v>
      </c>
      <c r="EE15" s="165">
        <v>-20.769600000000001</v>
      </c>
      <c r="EF15" s="165">
        <v>-22.593399999999999</v>
      </c>
      <c r="EG15" s="165">
        <v>-10.906000000000001</v>
      </c>
      <c r="EH15" s="165">
        <v>-164.5564</v>
      </c>
      <c r="EI15" s="165">
        <v>-10.9877</v>
      </c>
      <c r="EJ15" s="166"/>
      <c r="EK15" s="165">
        <v>-7.8532999999999999</v>
      </c>
      <c r="EL15" s="165">
        <v>-7.2633000000000001</v>
      </c>
      <c r="EM15" s="165">
        <v>21.8505</v>
      </c>
      <c r="EN15" s="165">
        <v>-13.606</v>
      </c>
      <c r="EO15" s="165">
        <v>-12.898400000000001</v>
      </c>
      <c r="EP15" s="165">
        <v>12.816000000000001</v>
      </c>
      <c r="EQ15" s="165">
        <v>-34.196199999999997</v>
      </c>
      <c r="ER15" s="165">
        <v>-34.036099999999998</v>
      </c>
      <c r="ES15" s="165">
        <v>10.7468</v>
      </c>
      <c r="ET15" s="165">
        <v>6.39</v>
      </c>
      <c r="EU15" s="165">
        <v>-17.04</v>
      </c>
      <c r="EV15" s="165">
        <v>-4</v>
      </c>
      <c r="EW15" s="165">
        <v>2.4718</v>
      </c>
      <c r="EX15" s="165">
        <v>-13.6425</v>
      </c>
      <c r="EY15" s="165">
        <v>-16.520900000000001</v>
      </c>
      <c r="EZ15" s="165">
        <v>-5.5651000000000002</v>
      </c>
      <c r="FA15" s="165">
        <v>8.6424000000000003</v>
      </c>
      <c r="FB15" s="165">
        <v>11.532500000000001</v>
      </c>
      <c r="FC15" s="165">
        <v>-32.167499999999997</v>
      </c>
      <c r="FD15" s="165">
        <v>5.0785999999999998</v>
      </c>
      <c r="FE15" s="166"/>
      <c r="FF15" s="165">
        <v>4.8445999999999998</v>
      </c>
      <c r="FG15" s="165">
        <v>4.7773000000000003</v>
      </c>
      <c r="FH15" s="165">
        <v>4.3034999999999997</v>
      </c>
      <c r="FI15" s="165">
        <v>3.3157999999999999</v>
      </c>
      <c r="FJ15" s="165">
        <v>20.764600000000002</v>
      </c>
      <c r="FK15" s="165">
        <v>21.099499999999999</v>
      </c>
      <c r="FL15" s="165">
        <v>-29.639800000000001</v>
      </c>
      <c r="FM15" s="165">
        <v>29.4602</v>
      </c>
      <c r="FN15" s="165">
        <v>29.346800000000002</v>
      </c>
      <c r="FO15" s="165">
        <v>-16.0732</v>
      </c>
      <c r="FP15" s="166"/>
      <c r="FQ15" s="165">
        <v>24.024999999999999</v>
      </c>
      <c r="FR15" s="165">
        <v>-17.68</v>
      </c>
      <c r="FS15" s="165">
        <v>-0.90590000000000004</v>
      </c>
      <c r="FT15" s="165">
        <v>0.16500000000000001</v>
      </c>
      <c r="FU15" s="165">
        <v>0.31</v>
      </c>
      <c r="FV15" s="165">
        <v>1.51</v>
      </c>
      <c r="FW15" s="165">
        <v>-23.3155</v>
      </c>
      <c r="FX15" s="166"/>
      <c r="FY15" s="165">
        <v>3.0739999999999998</v>
      </c>
      <c r="FZ15" s="165">
        <v>0.52100000000000002</v>
      </c>
      <c r="GA15" s="166"/>
      <c r="GB15" s="165">
        <v>11.42</v>
      </c>
      <c r="GC15" s="165">
        <v>-8.0805000000000007</v>
      </c>
      <c r="GD15" s="165">
        <v>1.4924999999999999</v>
      </c>
      <c r="GE15" s="165">
        <v>-2.89</v>
      </c>
      <c r="GF15" s="165">
        <v>22.9361</v>
      </c>
      <c r="GG15" s="166"/>
      <c r="GH15" s="165">
        <v>19.2974</v>
      </c>
      <c r="GI15" s="165">
        <v>-4.1616</v>
      </c>
      <c r="GJ15" s="165">
        <v>-4.3887</v>
      </c>
      <c r="GK15" s="165">
        <v>1.9112</v>
      </c>
      <c r="GL15" s="166"/>
      <c r="GM15" s="166"/>
      <c r="GN15" s="166"/>
      <c r="GO15" s="165">
        <v>-9.8848000000000003</v>
      </c>
      <c r="GP15" s="165">
        <v>2.3956</v>
      </c>
      <c r="GQ15" s="165">
        <v>-22.215299999999999</v>
      </c>
      <c r="GR15" s="165">
        <v>6.8353999999999999</v>
      </c>
      <c r="GS15" s="165">
        <v>5.7031000000000001</v>
      </c>
      <c r="GT15" s="165">
        <v>104.27719999999999</v>
      </c>
      <c r="GU15" s="165">
        <v>-6.6881000000000004</v>
      </c>
      <c r="GV15" s="165">
        <v>-8.3622999999999994</v>
      </c>
      <c r="GW15" s="165">
        <v>3.0878999999999999</v>
      </c>
      <c r="GX15" s="165">
        <v>4.1532999999999998</v>
      </c>
      <c r="GY15" s="165">
        <v>5.8457999999999997</v>
      </c>
      <c r="GZ15" s="165">
        <v>5.7835000000000001</v>
      </c>
      <c r="HA15" s="165">
        <v>3.4984000000000002</v>
      </c>
      <c r="HB15" s="165">
        <v>34.124000000000002</v>
      </c>
      <c r="HC15" s="165">
        <v>35.831200000000003</v>
      </c>
      <c r="HD15" s="165">
        <v>-6.71</v>
      </c>
      <c r="HE15" s="166"/>
      <c r="HF15" s="165">
        <v>-13.326499999999999</v>
      </c>
      <c r="HG15" s="165">
        <v>34.054400000000001</v>
      </c>
      <c r="HH15" s="165">
        <v>89.440100000000001</v>
      </c>
      <c r="HI15" s="165">
        <v>-7.9630000000000001</v>
      </c>
      <c r="HJ15" s="165">
        <v>-6.8903999999999996</v>
      </c>
      <c r="HK15" s="165">
        <v>-5.8255999999999997</v>
      </c>
      <c r="HL15" s="166"/>
      <c r="HM15" s="165">
        <v>-10.8536</v>
      </c>
      <c r="HN15" s="165">
        <v>-12.5101</v>
      </c>
      <c r="HO15" s="165">
        <v>44.935499999999998</v>
      </c>
      <c r="HP15" s="166"/>
      <c r="HQ15" s="165">
        <v>-15.709300000000001</v>
      </c>
      <c r="HR15" s="165">
        <v>-15.2918</v>
      </c>
      <c r="HS15" s="165">
        <v>-3.5983000000000001</v>
      </c>
      <c r="HT15" s="165">
        <v>-3.0573999999999999</v>
      </c>
      <c r="HU15" s="165">
        <v>29.83</v>
      </c>
      <c r="HV15" s="165">
        <v>29.85</v>
      </c>
      <c r="HW15" s="165">
        <v>-36.4</v>
      </c>
      <c r="HX15" s="165">
        <v>-37.200000000000003</v>
      </c>
      <c r="HY15" s="165">
        <v>0.49349999999999999</v>
      </c>
      <c r="HZ15" s="165">
        <v>-11.04</v>
      </c>
      <c r="IA15" s="165">
        <v>70.273700000000005</v>
      </c>
      <c r="IB15" s="165">
        <v>20.969799999999999</v>
      </c>
      <c r="IC15" s="165">
        <v>20.7254</v>
      </c>
      <c r="ID15" s="166"/>
      <c r="IE15" s="165">
        <v>-42.7</v>
      </c>
      <c r="IF15" s="165">
        <v>-0.3</v>
      </c>
      <c r="IG15" s="165">
        <v>-0.8</v>
      </c>
      <c r="IH15" s="166"/>
      <c r="II15" s="166"/>
      <c r="IJ15" s="165">
        <v>-146.1661</v>
      </c>
      <c r="IK15" s="165">
        <v>15.6426</v>
      </c>
      <c r="IL15" s="165">
        <v>-272.86399999999998</v>
      </c>
      <c r="IM15" s="165">
        <v>-25.834299999999999</v>
      </c>
      <c r="IN15" s="165">
        <v>-46.631599999999999</v>
      </c>
      <c r="IO15" s="165">
        <v>114.268</v>
      </c>
      <c r="IP15" s="165">
        <v>52.021900000000002</v>
      </c>
      <c r="IQ15" s="165">
        <v>123.60299999999999</v>
      </c>
      <c r="IR15" s="165">
        <v>120.06</v>
      </c>
      <c r="IS15" s="165">
        <v>51.072400000000002</v>
      </c>
      <c r="IT15" s="165">
        <v>35.929000000000002</v>
      </c>
      <c r="IU15" s="165">
        <v>33.862499999999997</v>
      </c>
      <c r="IV15" s="165">
        <v>-12.497199999999999</v>
      </c>
      <c r="IW15" s="165">
        <v>201.91909999999999</v>
      </c>
      <c r="IX15" s="165">
        <v>-219.00630000000001</v>
      </c>
      <c r="IY15" s="165">
        <v>-16.5701</v>
      </c>
      <c r="IZ15" s="165">
        <v>25.0062</v>
      </c>
      <c r="JA15" s="165">
        <v>-0.23319999999999999</v>
      </c>
      <c r="JB15" s="166"/>
      <c r="JC15" s="165">
        <v>-8.24</v>
      </c>
      <c r="JD15" s="165">
        <v>-1.2869999999999999</v>
      </c>
      <c r="JE15" s="165">
        <v>-1.298</v>
      </c>
      <c r="JF15" s="165">
        <v>3.52</v>
      </c>
      <c r="JG15" s="165">
        <v>-0.88</v>
      </c>
      <c r="JH15" s="165">
        <v>-3.7347000000000001</v>
      </c>
      <c r="JI15" s="165">
        <v>-5.2720000000000002</v>
      </c>
      <c r="JJ15" s="165">
        <v>9.5536999999999992</v>
      </c>
      <c r="JK15" s="165">
        <v>-10.7225</v>
      </c>
      <c r="JL15" s="165">
        <v>0.6</v>
      </c>
      <c r="JM15" s="165">
        <v>14.919</v>
      </c>
      <c r="JN15" s="165">
        <v>14.352</v>
      </c>
      <c r="JO15" s="166"/>
      <c r="JP15" s="166"/>
      <c r="JQ15" s="165">
        <v>3.8077999999999999</v>
      </c>
      <c r="JR15" s="165">
        <v>4.0579999999999998</v>
      </c>
      <c r="JS15" s="165">
        <v>3.9853000000000001</v>
      </c>
      <c r="JT15" s="166"/>
      <c r="JU15" s="165">
        <v>26.6</v>
      </c>
      <c r="JV15" s="165">
        <v>1.6956</v>
      </c>
      <c r="JW15" s="165">
        <v>-0.06</v>
      </c>
      <c r="JX15" s="166"/>
      <c r="JY15" s="165">
        <v>-13.266299999999999</v>
      </c>
      <c r="JZ15" s="165">
        <v>0.19639999999999999</v>
      </c>
      <c r="KA15" s="165">
        <v>-22.762699999999999</v>
      </c>
      <c r="KB15" s="165">
        <v>-10.544499999999999</v>
      </c>
      <c r="KC15" s="165">
        <v>-4.5507999999999997</v>
      </c>
      <c r="KD15" s="165">
        <v>-24.556899999999999</v>
      </c>
      <c r="KE15" s="165">
        <v>0</v>
      </c>
      <c r="KF15" s="165">
        <v>-29</v>
      </c>
      <c r="KG15" s="165">
        <v>11.1</v>
      </c>
      <c r="KH15" s="165">
        <v>13.3514</v>
      </c>
      <c r="KI15" s="165">
        <v>-99.086799999999997</v>
      </c>
    </row>
    <row r="16" spans="1:295" ht="18" customHeight="1" x14ac:dyDescent="0.3">
      <c r="A16" s="162" t="s">
        <v>42</v>
      </c>
      <c r="B16" s="162" t="s">
        <v>736</v>
      </c>
      <c r="C16" s="167">
        <v>0</v>
      </c>
      <c r="D16" s="167">
        <v>3.7582</v>
      </c>
      <c r="E16" s="167">
        <v>-8.7157</v>
      </c>
      <c r="F16" s="167">
        <v>2.2995999999999999</v>
      </c>
      <c r="G16" s="167">
        <v>7.1260000000000003</v>
      </c>
      <c r="H16" s="168"/>
      <c r="I16" s="167">
        <v>10.295999999999999</v>
      </c>
      <c r="J16" s="168"/>
      <c r="K16" s="167">
        <v>7.8761000000000001</v>
      </c>
      <c r="L16" s="167">
        <v>2.6928999999999998</v>
      </c>
      <c r="M16" s="167">
        <v>4.0907999999999998</v>
      </c>
      <c r="N16" s="167">
        <v>-6.66</v>
      </c>
      <c r="O16" s="168"/>
      <c r="P16" s="168"/>
      <c r="Q16" s="167">
        <v>1.6559999999999999</v>
      </c>
      <c r="R16" s="168"/>
      <c r="S16" s="167">
        <v>2.9699</v>
      </c>
      <c r="T16" s="167">
        <v>-4.4450000000000003</v>
      </c>
      <c r="U16" s="167">
        <v>3.9176000000000002</v>
      </c>
      <c r="V16" s="167">
        <v>3.8752</v>
      </c>
      <c r="W16" s="167">
        <v>6.9298000000000002</v>
      </c>
      <c r="X16" s="167">
        <v>3.7652000000000001</v>
      </c>
      <c r="Y16" s="167">
        <v>9.3799999999999994E-2</v>
      </c>
      <c r="Z16" s="167">
        <v>2.6774</v>
      </c>
      <c r="AA16" s="168"/>
      <c r="AB16" s="167">
        <v>-1.0283</v>
      </c>
      <c r="AC16" s="167">
        <v>-1.5209999999999999</v>
      </c>
      <c r="AD16" s="167">
        <v>-1.5029999999999999</v>
      </c>
      <c r="AE16" s="167">
        <v>-4.2249999999999996</v>
      </c>
      <c r="AF16" s="167">
        <v>-13.32</v>
      </c>
      <c r="AG16" s="168"/>
      <c r="AH16" s="168"/>
      <c r="AI16" s="168"/>
      <c r="AJ16" s="167">
        <v>-16.72</v>
      </c>
      <c r="AK16" s="167">
        <v>-16.75</v>
      </c>
      <c r="AL16" s="168"/>
      <c r="AM16" s="167">
        <v>-11.31</v>
      </c>
      <c r="AN16" s="167">
        <v>-11.28</v>
      </c>
      <c r="AO16" s="167">
        <v>1.6984999999999999</v>
      </c>
      <c r="AP16" s="167">
        <v>3.4300999999999999</v>
      </c>
      <c r="AQ16" s="167">
        <v>21.5779</v>
      </c>
      <c r="AR16" s="167">
        <v>23.4285</v>
      </c>
      <c r="AS16" s="167">
        <v>-18.254300000000001</v>
      </c>
      <c r="AT16" s="167">
        <v>-15.8072</v>
      </c>
      <c r="AU16" s="167">
        <v>-15.2399</v>
      </c>
      <c r="AV16" s="167">
        <v>2.3368000000000002</v>
      </c>
      <c r="AW16" s="167">
        <v>2.3607</v>
      </c>
      <c r="AX16" s="167">
        <v>-15.003399999999999</v>
      </c>
      <c r="AY16" s="167">
        <v>-12.726100000000001</v>
      </c>
      <c r="AZ16" s="167">
        <v>12.7079</v>
      </c>
      <c r="BA16" s="167">
        <v>12.957700000000001</v>
      </c>
      <c r="BB16" s="167">
        <v>28.642800000000001</v>
      </c>
      <c r="BC16" s="167">
        <v>13.3988</v>
      </c>
      <c r="BD16" s="167">
        <v>-5.3</v>
      </c>
      <c r="BE16" s="167">
        <v>-5.5</v>
      </c>
      <c r="BF16" s="167">
        <v>-23.1357</v>
      </c>
      <c r="BG16" s="167">
        <v>-22.689699999999998</v>
      </c>
      <c r="BH16" s="167">
        <v>-1.6282000000000001</v>
      </c>
      <c r="BI16" s="168"/>
      <c r="BJ16" s="167">
        <v>3.274</v>
      </c>
      <c r="BK16" s="167">
        <v>0.64890000000000003</v>
      </c>
      <c r="BL16" s="168"/>
      <c r="BM16" s="167">
        <v>-0.28289999999999998</v>
      </c>
      <c r="BN16" s="167">
        <v>-109.6225</v>
      </c>
      <c r="BO16" s="167">
        <v>21.973299999999998</v>
      </c>
      <c r="BP16" s="167">
        <v>21.729199999999999</v>
      </c>
      <c r="BQ16" s="167">
        <v>101.9961</v>
      </c>
      <c r="BR16" s="167">
        <v>-177.82929999999999</v>
      </c>
      <c r="BS16" s="168"/>
      <c r="BT16" s="168"/>
      <c r="BU16" s="168"/>
      <c r="BV16" s="167">
        <v>4.0716999999999999</v>
      </c>
      <c r="BW16" s="167">
        <v>7.32</v>
      </c>
      <c r="BX16" s="167">
        <v>6.16</v>
      </c>
      <c r="BY16" s="167">
        <v>-15.84</v>
      </c>
      <c r="BZ16" s="167">
        <v>-2.71</v>
      </c>
      <c r="CA16" s="167">
        <v>-35.628399999999999</v>
      </c>
      <c r="CB16" s="167">
        <v>-35.628399999999999</v>
      </c>
      <c r="CC16" s="167">
        <v>34.956899999999997</v>
      </c>
      <c r="CD16" s="167">
        <v>34.508600000000001</v>
      </c>
      <c r="CE16" s="167">
        <v>-4.2855999999999996</v>
      </c>
      <c r="CF16" s="168"/>
      <c r="CG16" s="167">
        <v>-5.4550999999999998</v>
      </c>
      <c r="CH16" s="167">
        <v>3.6499000000000001</v>
      </c>
      <c r="CI16" s="168"/>
      <c r="CJ16" s="168"/>
      <c r="CK16" s="168"/>
      <c r="CL16" s="167">
        <v>-23.5</v>
      </c>
      <c r="CM16" s="167">
        <v>-22.3</v>
      </c>
      <c r="CN16" s="167">
        <v>-1.66</v>
      </c>
      <c r="CO16" s="167">
        <v>10.885</v>
      </c>
      <c r="CP16" s="167">
        <v>11.1975</v>
      </c>
      <c r="CQ16" s="167">
        <v>9.6033000000000008</v>
      </c>
      <c r="CR16" s="167">
        <v>51.911900000000003</v>
      </c>
      <c r="CS16" s="167">
        <v>52.162999999999997</v>
      </c>
      <c r="CT16" s="167">
        <v>-26.604199999999999</v>
      </c>
      <c r="CU16" s="167">
        <v>-25.052700000000002</v>
      </c>
      <c r="CV16" s="167">
        <v>-27.8154</v>
      </c>
      <c r="CW16" s="167">
        <v>2.5924</v>
      </c>
      <c r="CX16" s="167">
        <v>9.2799999999999994</v>
      </c>
      <c r="CY16" s="167">
        <v>16.32</v>
      </c>
      <c r="CZ16" s="167">
        <v>10.004899999999999</v>
      </c>
      <c r="DA16" s="167">
        <v>10.0616</v>
      </c>
      <c r="DB16" s="167">
        <v>-5.24</v>
      </c>
      <c r="DC16" s="168"/>
      <c r="DD16" s="168"/>
      <c r="DE16" s="168"/>
      <c r="DF16" s="167">
        <v>26.8307</v>
      </c>
      <c r="DG16" s="167">
        <v>-14.225</v>
      </c>
      <c r="DH16" s="167">
        <v>-2.41</v>
      </c>
      <c r="DI16" s="167">
        <v>-12.7</v>
      </c>
      <c r="DJ16" s="167">
        <v>-12.5</v>
      </c>
      <c r="DK16" s="167">
        <v>-4.6166999999999998</v>
      </c>
      <c r="DL16" s="167">
        <v>-3.9272</v>
      </c>
      <c r="DM16" s="167">
        <v>2.0552000000000001</v>
      </c>
      <c r="DN16" s="167">
        <v>1.4902</v>
      </c>
      <c r="DO16" s="167">
        <v>-3.71</v>
      </c>
      <c r="DP16" s="167">
        <v>-1.31</v>
      </c>
      <c r="DQ16" s="167">
        <v>5.1924999999999999</v>
      </c>
      <c r="DR16" s="167">
        <v>-27.776599999999998</v>
      </c>
      <c r="DS16" s="168"/>
      <c r="DT16" s="167">
        <v>-27.86</v>
      </c>
      <c r="DU16" s="167">
        <v>30.3</v>
      </c>
      <c r="DV16" s="167">
        <v>14.63</v>
      </c>
      <c r="DW16" s="167">
        <v>-27.7818</v>
      </c>
      <c r="DX16" s="167">
        <v>-14.318199999999999</v>
      </c>
      <c r="DY16" s="167">
        <v>-48.535400000000003</v>
      </c>
      <c r="DZ16" s="167">
        <v>-47.718200000000003</v>
      </c>
      <c r="EA16" s="167">
        <v>-16.418399999999998</v>
      </c>
      <c r="EB16" s="167">
        <v>-31.057099999999998</v>
      </c>
      <c r="EC16" s="167">
        <v>-39.163200000000003</v>
      </c>
      <c r="ED16" s="167">
        <v>-39.496499999999997</v>
      </c>
      <c r="EE16" s="167">
        <v>-16.964600000000001</v>
      </c>
      <c r="EF16" s="167">
        <v>-16.069500000000001</v>
      </c>
      <c r="EG16" s="167">
        <v>-10.403</v>
      </c>
      <c r="EH16" s="167">
        <v>-176.7431</v>
      </c>
      <c r="EI16" s="167">
        <v>-5.8710000000000004</v>
      </c>
      <c r="EJ16" s="168"/>
      <c r="EK16" s="167">
        <v>-8.6698000000000004</v>
      </c>
      <c r="EL16" s="167">
        <v>-7.7103999999999999</v>
      </c>
      <c r="EM16" s="167">
        <v>19.242000000000001</v>
      </c>
      <c r="EN16" s="167">
        <v>-16.089600000000001</v>
      </c>
      <c r="EO16" s="167">
        <v>-15.1129</v>
      </c>
      <c r="EP16" s="167">
        <v>31.76</v>
      </c>
      <c r="EQ16" s="167">
        <v>-36.024700000000003</v>
      </c>
      <c r="ER16" s="167">
        <v>-36.267000000000003</v>
      </c>
      <c r="ES16" s="167">
        <v>8.3406000000000002</v>
      </c>
      <c r="ET16" s="167">
        <v>-18.350000000000001</v>
      </c>
      <c r="EU16" s="167">
        <v>-16.13</v>
      </c>
      <c r="EV16" s="167">
        <v>0.7</v>
      </c>
      <c r="EW16" s="167">
        <v>2.4077999999999999</v>
      </c>
      <c r="EX16" s="167">
        <v>-20.0489</v>
      </c>
      <c r="EY16" s="167">
        <v>-16.148399999999999</v>
      </c>
      <c r="EZ16" s="167">
        <v>-5.1703000000000001</v>
      </c>
      <c r="FA16" s="167">
        <v>8.6896000000000004</v>
      </c>
      <c r="FB16" s="167">
        <v>9.5282999999999998</v>
      </c>
      <c r="FC16" s="167">
        <v>-25.586600000000001</v>
      </c>
      <c r="FD16" s="167">
        <v>4.8832000000000004</v>
      </c>
      <c r="FE16" s="168"/>
      <c r="FF16" s="167">
        <v>4.6962999999999999</v>
      </c>
      <c r="FG16" s="167">
        <v>0</v>
      </c>
      <c r="FH16" s="167">
        <v>0</v>
      </c>
      <c r="FI16" s="167">
        <v>0</v>
      </c>
      <c r="FJ16" s="167">
        <v>22.4391</v>
      </c>
      <c r="FK16" s="167">
        <v>22.941500000000001</v>
      </c>
      <c r="FL16" s="167">
        <v>-28.969899999999999</v>
      </c>
      <c r="FM16" s="167">
        <v>32.340699999999998</v>
      </c>
      <c r="FN16" s="167">
        <v>32.515700000000002</v>
      </c>
      <c r="FO16" s="167">
        <v>-15.8056</v>
      </c>
      <c r="FP16" s="168"/>
      <c r="FQ16" s="167">
        <v>23.0533</v>
      </c>
      <c r="FR16" s="167">
        <v>-17.72</v>
      </c>
      <c r="FS16" s="167">
        <v>-0.90959999999999996</v>
      </c>
      <c r="FT16" s="167">
        <v>0.16500000000000001</v>
      </c>
      <c r="FU16" s="167">
        <v>0.3</v>
      </c>
      <c r="FV16" s="167">
        <v>1.85</v>
      </c>
      <c r="FW16" s="168"/>
      <c r="FX16" s="168"/>
      <c r="FY16" s="167">
        <v>3.052</v>
      </c>
      <c r="FZ16" s="167">
        <v>0.84799999999999998</v>
      </c>
      <c r="GA16" s="168"/>
      <c r="GB16" s="167">
        <v>11.45</v>
      </c>
      <c r="GC16" s="167">
        <v>-7.3541999999999996</v>
      </c>
      <c r="GD16" s="167">
        <v>1.0471999999999999</v>
      </c>
      <c r="GE16" s="167">
        <v>-2.84</v>
      </c>
      <c r="GF16" s="167">
        <v>22.1434</v>
      </c>
      <c r="GG16" s="168"/>
      <c r="GH16" s="167">
        <v>19.452000000000002</v>
      </c>
      <c r="GI16" s="167">
        <v>-3.9289999999999998</v>
      </c>
      <c r="GJ16" s="167">
        <v>-4.1763000000000003</v>
      </c>
      <c r="GK16" s="167">
        <v>1.9053</v>
      </c>
      <c r="GL16" s="168"/>
      <c r="GM16" s="168"/>
      <c r="GN16" s="167">
        <v>-11.014799999999999</v>
      </c>
      <c r="GO16" s="167">
        <v>-9.8425999999999991</v>
      </c>
      <c r="GP16" s="167">
        <v>2.4001999999999999</v>
      </c>
      <c r="GQ16" s="167">
        <v>-22.217199999999998</v>
      </c>
      <c r="GR16" s="167">
        <v>6.2297000000000002</v>
      </c>
      <c r="GS16" s="167">
        <v>5.7504</v>
      </c>
      <c r="GT16" s="167">
        <v>105.4357</v>
      </c>
      <c r="GU16" s="167">
        <v>-6.6801000000000004</v>
      </c>
      <c r="GV16" s="167">
        <v>-8.7548999999999992</v>
      </c>
      <c r="GW16" s="167">
        <v>3.4258999999999999</v>
      </c>
      <c r="GX16" s="167">
        <v>3.4628000000000001</v>
      </c>
      <c r="GY16" s="167">
        <v>5.8971</v>
      </c>
      <c r="GZ16" s="167">
        <v>5.8230000000000004</v>
      </c>
      <c r="HA16" s="167">
        <v>3</v>
      </c>
      <c r="HB16" s="167">
        <v>35.207900000000002</v>
      </c>
      <c r="HC16" s="167">
        <v>35.514400000000002</v>
      </c>
      <c r="HD16" s="167">
        <v>-8.3800000000000008</v>
      </c>
      <c r="HE16" s="167">
        <v>0</v>
      </c>
      <c r="HF16" s="167">
        <v>-12.0435</v>
      </c>
      <c r="HG16" s="167">
        <v>31.565100000000001</v>
      </c>
      <c r="HH16" s="167">
        <v>91.376599999999996</v>
      </c>
      <c r="HI16" s="167">
        <v>-7.9198000000000004</v>
      </c>
      <c r="HJ16" s="167">
        <v>-6.9381000000000004</v>
      </c>
      <c r="HK16" s="167">
        <v>-5.9097</v>
      </c>
      <c r="HL16" s="168"/>
      <c r="HM16" s="167">
        <v>-10.4994</v>
      </c>
      <c r="HN16" s="167">
        <v>-9.9901</v>
      </c>
      <c r="HO16" s="168"/>
      <c r="HP16" s="168"/>
      <c r="HQ16" s="167">
        <v>-14.6876</v>
      </c>
      <c r="HR16" s="167">
        <v>-14.0943</v>
      </c>
      <c r="HS16" s="167">
        <v>-3.3485</v>
      </c>
      <c r="HT16" s="167">
        <v>-3.0651000000000002</v>
      </c>
      <c r="HU16" s="167">
        <v>26.64</v>
      </c>
      <c r="HV16" s="167">
        <v>26.56</v>
      </c>
      <c r="HW16" s="167">
        <v>-37.4</v>
      </c>
      <c r="HX16" s="167">
        <v>-37.5</v>
      </c>
      <c r="HY16" s="167">
        <v>0.51</v>
      </c>
      <c r="HZ16" s="167">
        <v>-11.36</v>
      </c>
      <c r="IA16" s="167">
        <v>63.594799999999999</v>
      </c>
      <c r="IB16" s="167">
        <v>24.588899999999999</v>
      </c>
      <c r="IC16" s="167">
        <v>24.488099999999999</v>
      </c>
      <c r="ID16" s="168"/>
      <c r="IE16" s="167">
        <v>-42.7</v>
      </c>
      <c r="IF16" s="167">
        <v>-1.6</v>
      </c>
      <c r="IG16" s="167">
        <v>-2.1</v>
      </c>
      <c r="IH16" s="168"/>
      <c r="II16" s="167">
        <v>-17.885300000000001</v>
      </c>
      <c r="IJ16" s="167">
        <v>-149.6181</v>
      </c>
      <c r="IK16" s="167">
        <v>11.9406</v>
      </c>
      <c r="IL16" s="167">
        <v>-268.99459999999999</v>
      </c>
      <c r="IM16" s="167">
        <v>-22.724399999999999</v>
      </c>
      <c r="IN16" s="167">
        <v>-46.953800000000001</v>
      </c>
      <c r="IO16" s="167">
        <v>112.3447</v>
      </c>
      <c r="IP16" s="167">
        <v>56.2819</v>
      </c>
      <c r="IQ16" s="167">
        <v>120.3244</v>
      </c>
      <c r="IR16" s="167">
        <v>114.9675</v>
      </c>
      <c r="IS16" s="167">
        <v>45.121000000000002</v>
      </c>
      <c r="IT16" s="167">
        <v>31.868600000000001</v>
      </c>
      <c r="IU16" s="167">
        <v>33.387999999999998</v>
      </c>
      <c r="IV16" s="167">
        <v>-12.3307</v>
      </c>
      <c r="IW16" s="167">
        <v>199.3937</v>
      </c>
      <c r="IX16" s="167">
        <v>-216.3477</v>
      </c>
      <c r="IY16" s="167">
        <v>-17.333300000000001</v>
      </c>
      <c r="IZ16" s="167">
        <v>26.553999999999998</v>
      </c>
      <c r="JA16" s="167">
        <v>-0.86550000000000005</v>
      </c>
      <c r="JB16" s="168"/>
      <c r="JC16" s="167">
        <v>-8.16</v>
      </c>
      <c r="JD16" s="167">
        <v>-1.2929999999999999</v>
      </c>
      <c r="JE16" s="167">
        <v>-1.3089999999999999</v>
      </c>
      <c r="JF16" s="167">
        <v>3.36</v>
      </c>
      <c r="JG16" s="167">
        <v>-0.8</v>
      </c>
      <c r="JH16" s="167">
        <v>-3.6774</v>
      </c>
      <c r="JI16" s="167">
        <v>-5.0674999999999999</v>
      </c>
      <c r="JJ16" s="167">
        <v>9.4346999999999994</v>
      </c>
      <c r="JK16" s="167">
        <v>-10.2525</v>
      </c>
      <c r="JL16" s="167">
        <v>0.4</v>
      </c>
      <c r="JM16" s="167">
        <v>13.244999999999999</v>
      </c>
      <c r="JN16" s="167">
        <v>13.041</v>
      </c>
      <c r="JO16" s="168"/>
      <c r="JP16" s="168"/>
      <c r="JQ16" s="167">
        <v>3.1278999999999999</v>
      </c>
      <c r="JR16" s="167">
        <v>3.3887</v>
      </c>
      <c r="JS16" s="167">
        <v>3.6993</v>
      </c>
      <c r="JT16" s="168"/>
      <c r="JU16" s="167">
        <v>27.3</v>
      </c>
      <c r="JV16" s="167">
        <v>1.2242999999999999</v>
      </c>
      <c r="JW16" s="167">
        <v>-0.09</v>
      </c>
      <c r="JX16" s="168"/>
      <c r="JY16" s="167">
        <v>-12.523199999999999</v>
      </c>
      <c r="JZ16" s="167">
        <v>0.27079999999999999</v>
      </c>
      <c r="KA16" s="167">
        <v>-22.678599999999999</v>
      </c>
      <c r="KB16" s="167">
        <v>-10.7644</v>
      </c>
      <c r="KC16" s="167">
        <v>-5.4070999999999998</v>
      </c>
      <c r="KD16" s="167">
        <v>-24.503399999999999</v>
      </c>
      <c r="KE16" s="167">
        <v>0</v>
      </c>
      <c r="KF16" s="167">
        <v>-29.9</v>
      </c>
      <c r="KG16" s="167">
        <v>11.7</v>
      </c>
      <c r="KH16" s="167">
        <v>17.948499999999999</v>
      </c>
      <c r="KI16" s="167">
        <v>-106.34610000000001</v>
      </c>
    </row>
    <row r="17" spans="1:295" ht="18" customHeight="1" x14ac:dyDescent="0.3">
      <c r="A17" s="162" t="s">
        <v>42</v>
      </c>
      <c r="B17" s="162" t="s">
        <v>737</v>
      </c>
      <c r="C17" s="163">
        <v>0</v>
      </c>
      <c r="D17" s="163">
        <v>3.6415999999999999</v>
      </c>
      <c r="E17" s="163">
        <v>-8.6423000000000005</v>
      </c>
      <c r="F17" s="163">
        <v>2.2090000000000001</v>
      </c>
      <c r="G17" s="163">
        <v>6.8860999999999999</v>
      </c>
      <c r="H17" s="164"/>
      <c r="I17" s="163">
        <v>10.323600000000001</v>
      </c>
      <c r="J17" s="164"/>
      <c r="K17" s="163">
        <v>8.1904000000000003</v>
      </c>
      <c r="L17" s="163">
        <v>2.9039000000000001</v>
      </c>
      <c r="M17" s="163">
        <v>4.4173</v>
      </c>
      <c r="N17" s="163">
        <v>-8.8800000000000008</v>
      </c>
      <c r="O17" s="163">
        <v>-22</v>
      </c>
      <c r="P17" s="164"/>
      <c r="Q17" s="164"/>
      <c r="R17" s="164"/>
      <c r="S17" s="163">
        <v>3.0828000000000002</v>
      </c>
      <c r="T17" s="163">
        <v>-5.4547999999999996</v>
      </c>
      <c r="U17" s="163">
        <v>3.8273999999999999</v>
      </c>
      <c r="V17" s="163">
        <v>3.8567999999999998</v>
      </c>
      <c r="W17" s="163">
        <v>7.0579000000000001</v>
      </c>
      <c r="X17" s="163">
        <v>3.4923000000000002</v>
      </c>
      <c r="Y17" s="163">
        <v>0</v>
      </c>
      <c r="Z17" s="163">
        <v>2.9537</v>
      </c>
      <c r="AA17" s="164"/>
      <c r="AB17" s="163">
        <v>-1.0820000000000001</v>
      </c>
      <c r="AC17" s="163">
        <v>-1.375</v>
      </c>
      <c r="AD17" s="163">
        <v>-1.36</v>
      </c>
      <c r="AE17" s="163">
        <v>-3.843</v>
      </c>
      <c r="AF17" s="163">
        <v>-13.32</v>
      </c>
      <c r="AG17" s="164"/>
      <c r="AH17" s="164"/>
      <c r="AI17" s="164"/>
      <c r="AJ17" s="163">
        <v>-16.09</v>
      </c>
      <c r="AK17" s="163">
        <v>-16.14</v>
      </c>
      <c r="AL17" s="164"/>
      <c r="AM17" s="163">
        <v>-11.08</v>
      </c>
      <c r="AN17" s="163">
        <v>-10.96</v>
      </c>
      <c r="AO17" s="163">
        <v>1.8617999999999999</v>
      </c>
      <c r="AP17" s="163">
        <v>3.2301000000000002</v>
      </c>
      <c r="AQ17" s="163">
        <v>22.487300000000001</v>
      </c>
      <c r="AR17" s="163">
        <v>23.806000000000001</v>
      </c>
      <c r="AS17" s="163">
        <v>-19.100200000000001</v>
      </c>
      <c r="AT17" s="163">
        <v>-15.6732</v>
      </c>
      <c r="AU17" s="163">
        <v>-14.8569</v>
      </c>
      <c r="AV17" s="163">
        <v>17.3874</v>
      </c>
      <c r="AW17" s="163">
        <v>17.383800000000001</v>
      </c>
      <c r="AX17" s="163">
        <v>-17.012799999999999</v>
      </c>
      <c r="AY17" s="163">
        <v>-14.8695</v>
      </c>
      <c r="AZ17" s="163">
        <v>18.770299999999999</v>
      </c>
      <c r="BA17" s="163">
        <v>17.761099999999999</v>
      </c>
      <c r="BB17" s="163">
        <v>27.5761</v>
      </c>
      <c r="BC17" s="163">
        <v>11.922000000000001</v>
      </c>
      <c r="BD17" s="163">
        <v>-5.3</v>
      </c>
      <c r="BE17" s="163">
        <v>-5.4</v>
      </c>
      <c r="BF17" s="163">
        <v>-21.232900000000001</v>
      </c>
      <c r="BG17" s="163">
        <v>-20.984100000000002</v>
      </c>
      <c r="BH17" s="163">
        <v>-1.3853</v>
      </c>
      <c r="BI17" s="164"/>
      <c r="BJ17" s="163">
        <v>5.2351999999999999</v>
      </c>
      <c r="BK17" s="163">
        <v>0.2974</v>
      </c>
      <c r="BL17" s="164"/>
      <c r="BM17" s="163">
        <v>-3.1899999999999998E-2</v>
      </c>
      <c r="BN17" s="163">
        <v>-90.487399999999994</v>
      </c>
      <c r="BO17" s="163">
        <v>18.860399999999998</v>
      </c>
      <c r="BP17" s="163">
        <v>18.738399999999999</v>
      </c>
      <c r="BQ17" s="163">
        <v>97.099100000000007</v>
      </c>
      <c r="BR17" s="163">
        <v>-167.15979999999999</v>
      </c>
      <c r="BS17" s="164"/>
      <c r="BT17" s="164"/>
      <c r="BU17" s="164"/>
      <c r="BV17" s="163">
        <v>5.0696000000000003</v>
      </c>
      <c r="BW17" s="163">
        <v>7.68</v>
      </c>
      <c r="BX17" s="163">
        <v>6.23</v>
      </c>
      <c r="BY17" s="163">
        <v>-15.45</v>
      </c>
      <c r="BZ17" s="163">
        <v>-1.86</v>
      </c>
      <c r="CA17" s="163">
        <v>-36.700099999999999</v>
      </c>
      <c r="CB17" s="163">
        <v>-36.432099999999998</v>
      </c>
      <c r="CC17" s="163">
        <v>35.666800000000002</v>
      </c>
      <c r="CD17" s="163">
        <v>35.080300000000001</v>
      </c>
      <c r="CE17" s="163">
        <v>-4.9157999999999999</v>
      </c>
      <c r="CF17" s="164"/>
      <c r="CG17" s="163">
        <v>-3.2044999999999999</v>
      </c>
      <c r="CH17" s="163">
        <v>4.5156999999999998</v>
      </c>
      <c r="CI17" s="164"/>
      <c r="CJ17" s="164"/>
      <c r="CK17" s="164"/>
      <c r="CL17" s="163">
        <v>-21.5</v>
      </c>
      <c r="CM17" s="163">
        <v>-20.6</v>
      </c>
      <c r="CN17" s="163">
        <v>-1.55</v>
      </c>
      <c r="CO17" s="163">
        <v>11.8332</v>
      </c>
      <c r="CP17" s="163">
        <v>12.070499999999999</v>
      </c>
      <c r="CQ17" s="163">
        <v>11.3309</v>
      </c>
      <c r="CR17" s="163">
        <v>47.874600000000001</v>
      </c>
      <c r="CS17" s="163">
        <v>48.039900000000003</v>
      </c>
      <c r="CT17" s="163">
        <v>-23.9299</v>
      </c>
      <c r="CU17" s="163">
        <v>-23.956</v>
      </c>
      <c r="CV17" s="163">
        <v>-25.844799999999999</v>
      </c>
      <c r="CW17" s="163">
        <v>2.6242999999999999</v>
      </c>
      <c r="CX17" s="163">
        <v>8.82</v>
      </c>
      <c r="CY17" s="163">
        <v>15.83</v>
      </c>
      <c r="CZ17" s="163">
        <v>10.317399999999999</v>
      </c>
      <c r="DA17" s="163">
        <v>10.3546</v>
      </c>
      <c r="DB17" s="163">
        <v>-5.33</v>
      </c>
      <c r="DC17" s="164"/>
      <c r="DD17" s="164"/>
      <c r="DE17" s="164"/>
      <c r="DF17" s="163">
        <v>25.976500000000001</v>
      </c>
      <c r="DG17" s="163">
        <v>-14.336499999999999</v>
      </c>
      <c r="DH17" s="163">
        <v>-2.2155999999999998</v>
      </c>
      <c r="DI17" s="164"/>
      <c r="DJ17" s="164"/>
      <c r="DK17" s="163">
        <v>-4.5495999999999999</v>
      </c>
      <c r="DL17" s="163">
        <v>-3.9272</v>
      </c>
      <c r="DM17" s="163">
        <v>3.0015000000000001</v>
      </c>
      <c r="DN17" s="163">
        <v>1.4902</v>
      </c>
      <c r="DO17" s="163">
        <v>-3.69</v>
      </c>
      <c r="DP17" s="163">
        <v>-1.78</v>
      </c>
      <c r="DQ17" s="163">
        <v>5.5179999999999998</v>
      </c>
      <c r="DR17" s="163">
        <v>-27.941600000000001</v>
      </c>
      <c r="DS17" s="164"/>
      <c r="DT17" s="163">
        <v>-29.03</v>
      </c>
      <c r="DU17" s="163">
        <v>31.7</v>
      </c>
      <c r="DV17" s="163">
        <v>15.07</v>
      </c>
      <c r="DW17" s="163">
        <v>-28.0182</v>
      </c>
      <c r="DX17" s="163">
        <v>-13.345499999999999</v>
      </c>
      <c r="DY17" s="163">
        <v>-48.268599999999999</v>
      </c>
      <c r="DZ17" s="163">
        <v>-48.172699999999999</v>
      </c>
      <c r="EA17" s="163">
        <v>-13.8972</v>
      </c>
      <c r="EB17" s="163">
        <v>-29.627199999999998</v>
      </c>
      <c r="EC17" s="163">
        <v>-37.189</v>
      </c>
      <c r="ED17" s="163">
        <v>-37.329500000000003</v>
      </c>
      <c r="EE17" s="163">
        <v>-16.793099999999999</v>
      </c>
      <c r="EF17" s="163">
        <v>-19.1814</v>
      </c>
      <c r="EG17" s="163">
        <v>-9.9359999999999999</v>
      </c>
      <c r="EH17" s="163">
        <v>-174.42410000000001</v>
      </c>
      <c r="EI17" s="163">
        <v>-15.485099999999999</v>
      </c>
      <c r="EJ17" s="164"/>
      <c r="EK17" s="163">
        <v>-8.3498999999999999</v>
      </c>
      <c r="EL17" s="163">
        <v>-8.3237000000000005</v>
      </c>
      <c r="EM17" s="163">
        <v>17.615100000000002</v>
      </c>
      <c r="EN17" s="163">
        <v>-14.1988</v>
      </c>
      <c r="EO17" s="163">
        <v>-14.086499999999999</v>
      </c>
      <c r="EP17" s="163">
        <v>26.64</v>
      </c>
      <c r="EQ17" s="163">
        <v>-37.855800000000002</v>
      </c>
      <c r="ER17" s="163">
        <v>-37.757599999999996</v>
      </c>
      <c r="ES17" s="163">
        <v>9.1533999999999995</v>
      </c>
      <c r="ET17" s="163">
        <v>-13.77</v>
      </c>
      <c r="EU17" s="163">
        <v>-15.63</v>
      </c>
      <c r="EV17" s="163">
        <v>0.5</v>
      </c>
      <c r="EW17" s="163">
        <v>2.4874999999999998</v>
      </c>
      <c r="EX17" s="163">
        <v>-16.819600000000001</v>
      </c>
      <c r="EY17" s="163">
        <v>-16.517700000000001</v>
      </c>
      <c r="EZ17" s="163">
        <v>-5.6486999999999998</v>
      </c>
      <c r="FA17" s="163">
        <v>8.4071999999999996</v>
      </c>
      <c r="FB17" s="163">
        <v>8.64</v>
      </c>
      <c r="FC17" s="163">
        <v>-26.991599999999998</v>
      </c>
      <c r="FD17" s="163">
        <v>5.5663999999999998</v>
      </c>
      <c r="FE17" s="164"/>
      <c r="FF17" s="163">
        <v>5.0391000000000004</v>
      </c>
      <c r="FG17" s="163">
        <v>2.4752999999999998</v>
      </c>
      <c r="FH17" s="163">
        <v>2.8972000000000002</v>
      </c>
      <c r="FI17" s="163">
        <v>0</v>
      </c>
      <c r="FJ17" s="163">
        <v>24.281199999999998</v>
      </c>
      <c r="FK17" s="163">
        <v>24.113700000000001</v>
      </c>
      <c r="FL17" s="163">
        <v>-30.3096</v>
      </c>
      <c r="FM17" s="163">
        <v>32.937199999999997</v>
      </c>
      <c r="FN17" s="163">
        <v>32.747</v>
      </c>
      <c r="FO17" s="163">
        <v>-16.889500000000002</v>
      </c>
      <c r="FP17" s="164"/>
      <c r="FQ17" s="163">
        <v>24.488900000000001</v>
      </c>
      <c r="FR17" s="163">
        <v>-17.16</v>
      </c>
      <c r="FS17" s="163">
        <v>-0.90590000000000004</v>
      </c>
      <c r="FT17" s="163">
        <v>0.19159999999999999</v>
      </c>
      <c r="FU17" s="163">
        <v>0.33</v>
      </c>
      <c r="FV17" s="163">
        <v>1.58</v>
      </c>
      <c r="FW17" s="164"/>
      <c r="FX17" s="163">
        <v>2.8338999999999999</v>
      </c>
      <c r="FY17" s="163">
        <v>3.0870000000000002</v>
      </c>
      <c r="FZ17" s="163">
        <v>0.88300000000000001</v>
      </c>
      <c r="GA17" s="164"/>
      <c r="GB17" s="163">
        <v>11.72</v>
      </c>
      <c r="GC17" s="163">
        <v>-6.6712999999999996</v>
      </c>
      <c r="GD17" s="163">
        <v>2.1644000000000001</v>
      </c>
      <c r="GE17" s="163">
        <v>-2.69</v>
      </c>
      <c r="GF17" s="163">
        <v>22.366700000000002</v>
      </c>
      <c r="GG17" s="164"/>
      <c r="GH17" s="163">
        <v>19.400700000000001</v>
      </c>
      <c r="GI17" s="163">
        <v>-4.2061000000000002</v>
      </c>
      <c r="GJ17" s="163">
        <v>-4.4756999999999998</v>
      </c>
      <c r="GK17" s="163">
        <v>1.9218</v>
      </c>
      <c r="GL17" s="164"/>
      <c r="GM17" s="164"/>
      <c r="GN17" s="163">
        <v>-11.687900000000001</v>
      </c>
      <c r="GO17" s="163">
        <v>-10.0517</v>
      </c>
      <c r="GP17" s="163">
        <v>1.8207</v>
      </c>
      <c r="GQ17" s="163">
        <v>-22.3735</v>
      </c>
      <c r="GR17" s="163">
        <v>7.0986000000000002</v>
      </c>
      <c r="GS17" s="163">
        <v>7.2903000000000002</v>
      </c>
      <c r="GT17" s="163">
        <v>106.3937</v>
      </c>
      <c r="GU17" s="163">
        <v>-6.3784999999999998</v>
      </c>
      <c r="GV17" s="163">
        <v>-8.2574000000000005</v>
      </c>
      <c r="GW17" s="163">
        <v>3.1417999999999999</v>
      </c>
      <c r="GX17" s="163">
        <v>3.7324999999999999</v>
      </c>
      <c r="GY17" s="163">
        <v>6.0216000000000003</v>
      </c>
      <c r="GZ17" s="163">
        <v>5.9653999999999998</v>
      </c>
      <c r="HA17" s="164"/>
      <c r="HB17" s="163">
        <v>33.286099999999998</v>
      </c>
      <c r="HC17" s="163">
        <v>34.7928</v>
      </c>
      <c r="HD17" s="163">
        <v>-7.96</v>
      </c>
      <c r="HE17" s="163">
        <v>0</v>
      </c>
      <c r="HF17" s="163">
        <v>-13.0236</v>
      </c>
      <c r="HG17" s="163">
        <v>33.9786</v>
      </c>
      <c r="HH17" s="163">
        <v>90.192700000000002</v>
      </c>
      <c r="HI17" s="163">
        <v>-10.442600000000001</v>
      </c>
      <c r="HJ17" s="163">
        <v>-10.1403</v>
      </c>
      <c r="HK17" s="163">
        <v>0</v>
      </c>
      <c r="HL17" s="164"/>
      <c r="HM17" s="163">
        <v>-10.8712</v>
      </c>
      <c r="HN17" s="163">
        <v>-11.2164</v>
      </c>
      <c r="HO17" s="164"/>
      <c r="HP17" s="163">
        <v>42.826900000000002</v>
      </c>
      <c r="HQ17" s="163">
        <v>-13.4681</v>
      </c>
      <c r="HR17" s="163">
        <v>-12.743</v>
      </c>
      <c r="HS17" s="163">
        <v>-4.2054999999999998</v>
      </c>
      <c r="HT17" s="163">
        <v>-3.9849999999999999</v>
      </c>
      <c r="HU17" s="163">
        <v>25.37</v>
      </c>
      <c r="HV17" s="163">
        <v>25.41</v>
      </c>
      <c r="HW17" s="163">
        <v>-37</v>
      </c>
      <c r="HX17" s="163">
        <v>-36.9</v>
      </c>
      <c r="HY17" s="163">
        <v>0.51</v>
      </c>
      <c r="HZ17" s="163">
        <v>-9.52</v>
      </c>
      <c r="IA17" s="163">
        <v>62.667999999999999</v>
      </c>
      <c r="IB17" s="163">
        <v>24.298200000000001</v>
      </c>
      <c r="IC17" s="163">
        <v>24.3931</v>
      </c>
      <c r="ID17" s="163">
        <v>-20.399999999999999</v>
      </c>
      <c r="IE17" s="163">
        <v>-43.5</v>
      </c>
      <c r="IF17" s="163">
        <v>-1.2</v>
      </c>
      <c r="IG17" s="163">
        <v>-2.1</v>
      </c>
      <c r="IH17" s="164"/>
      <c r="II17" s="164"/>
      <c r="IJ17" s="163">
        <v>-153.57239999999999</v>
      </c>
      <c r="IK17" s="163">
        <v>10.194800000000001</v>
      </c>
      <c r="IL17" s="163">
        <v>-270.85019999999997</v>
      </c>
      <c r="IM17" s="163">
        <v>-25.062100000000001</v>
      </c>
      <c r="IN17" s="163">
        <v>-48.7592</v>
      </c>
      <c r="IO17" s="163">
        <v>115.968</v>
      </c>
      <c r="IP17" s="163">
        <v>51.493099999999998</v>
      </c>
      <c r="IQ17" s="163">
        <v>118.5395</v>
      </c>
      <c r="IR17" s="163">
        <v>115.57980000000001</v>
      </c>
      <c r="IS17" s="163">
        <v>48.539299999999997</v>
      </c>
      <c r="IT17" s="163">
        <v>26.561299999999999</v>
      </c>
      <c r="IU17" s="163">
        <v>29.896799999999999</v>
      </c>
      <c r="IV17" s="163">
        <v>-10.4856</v>
      </c>
      <c r="IW17" s="163">
        <v>203.10310000000001</v>
      </c>
      <c r="IX17" s="163">
        <v>-215.72929999999999</v>
      </c>
      <c r="IY17" s="163">
        <v>-11.3599</v>
      </c>
      <c r="IZ17" s="163">
        <v>20.017399999999999</v>
      </c>
      <c r="JA17" s="163">
        <v>-1.0999000000000001</v>
      </c>
      <c r="JB17" s="164"/>
      <c r="JC17" s="163">
        <v>-8.24</v>
      </c>
      <c r="JD17" s="163">
        <v>-1.2609999999999999</v>
      </c>
      <c r="JE17" s="163">
        <v>-1.274</v>
      </c>
      <c r="JF17" s="163">
        <v>3.6</v>
      </c>
      <c r="JG17" s="163">
        <v>-0.56000000000000005</v>
      </c>
      <c r="JH17" s="163">
        <v>-3.8637000000000001</v>
      </c>
      <c r="JI17" s="163">
        <v>-5.2140000000000004</v>
      </c>
      <c r="JJ17" s="163">
        <v>8.8792000000000009</v>
      </c>
      <c r="JK17" s="163">
        <v>-10.1366</v>
      </c>
      <c r="JL17" s="163">
        <v>0.9</v>
      </c>
      <c r="JM17" s="163">
        <v>14.458</v>
      </c>
      <c r="JN17" s="163">
        <v>14.323</v>
      </c>
      <c r="JO17" s="164"/>
      <c r="JP17" s="164"/>
      <c r="JQ17" s="163">
        <v>4.3708</v>
      </c>
      <c r="JR17" s="163">
        <v>3.6667000000000001</v>
      </c>
      <c r="JS17" s="163">
        <v>2.9579</v>
      </c>
      <c r="JT17" s="164"/>
      <c r="JU17" s="163">
        <v>27.4</v>
      </c>
      <c r="JV17" s="163">
        <v>0.83</v>
      </c>
      <c r="JW17" s="163">
        <v>-0.05</v>
      </c>
      <c r="JX17" s="164"/>
      <c r="JY17" s="163">
        <v>-12.058</v>
      </c>
      <c r="JZ17" s="163">
        <v>-0.35070000000000001</v>
      </c>
      <c r="KA17" s="163">
        <v>-23.488099999999999</v>
      </c>
      <c r="KB17" s="163">
        <v>-8.8978000000000002</v>
      </c>
      <c r="KC17" s="163">
        <v>-4.8292999999999999</v>
      </c>
      <c r="KD17" s="163">
        <v>-25.679500000000001</v>
      </c>
      <c r="KE17" s="163">
        <v>0</v>
      </c>
      <c r="KF17" s="163">
        <v>-30</v>
      </c>
      <c r="KG17" s="163">
        <v>11.7</v>
      </c>
      <c r="KH17" s="163">
        <v>13.1411</v>
      </c>
      <c r="KI17" s="163">
        <v>-100.7092</v>
      </c>
    </row>
    <row r="18" spans="1:295" ht="18" customHeight="1" x14ac:dyDescent="0.3">
      <c r="A18" s="162" t="s">
        <v>42</v>
      </c>
      <c r="B18" s="162" t="s">
        <v>738</v>
      </c>
      <c r="C18" s="165">
        <v>0</v>
      </c>
      <c r="D18" s="165">
        <v>3.6374</v>
      </c>
      <c r="E18" s="165">
        <v>-8.5299999999999994</v>
      </c>
      <c r="F18" s="165">
        <v>2.1863000000000001</v>
      </c>
      <c r="G18" s="165">
        <v>7.0548999999999999</v>
      </c>
      <c r="H18" s="165">
        <v>0</v>
      </c>
      <c r="I18" s="165">
        <v>10.7598</v>
      </c>
      <c r="J18" s="166"/>
      <c r="K18" s="165">
        <v>8.2277000000000005</v>
      </c>
      <c r="L18" s="165">
        <v>2.8849</v>
      </c>
      <c r="M18" s="165">
        <v>4.3323</v>
      </c>
      <c r="N18" s="165">
        <v>-8.8800000000000008</v>
      </c>
      <c r="O18" s="166"/>
      <c r="P18" s="165">
        <v>-2.2000000000000002</v>
      </c>
      <c r="Q18" s="166"/>
      <c r="R18" s="166"/>
      <c r="S18" s="165">
        <v>3.2501000000000002</v>
      </c>
      <c r="T18" s="165">
        <v>-3.2806000000000002</v>
      </c>
      <c r="U18" s="165">
        <v>4.1334999999999997</v>
      </c>
      <c r="V18" s="165">
        <v>3.9615</v>
      </c>
      <c r="W18" s="165">
        <v>7.2622</v>
      </c>
      <c r="X18" s="165">
        <v>3.7764000000000002</v>
      </c>
      <c r="Y18" s="165">
        <v>0.31119999999999998</v>
      </c>
      <c r="Z18" s="165">
        <v>2.5663</v>
      </c>
      <c r="AA18" s="166"/>
      <c r="AB18" s="165">
        <v>-1.0059</v>
      </c>
      <c r="AC18" s="165">
        <v>-1.5489999999999999</v>
      </c>
      <c r="AD18" s="165">
        <v>-1.544</v>
      </c>
      <c r="AE18" s="165">
        <v>-3.9279999999999999</v>
      </c>
      <c r="AF18" s="165">
        <v>-13.32</v>
      </c>
      <c r="AG18" s="166"/>
      <c r="AH18" s="166"/>
      <c r="AI18" s="166"/>
      <c r="AJ18" s="165">
        <v>-16.87</v>
      </c>
      <c r="AK18" s="165">
        <v>-16.91</v>
      </c>
      <c r="AL18" s="166"/>
      <c r="AM18" s="165">
        <v>-11.45</v>
      </c>
      <c r="AN18" s="165">
        <v>-11.43</v>
      </c>
      <c r="AO18" s="165">
        <v>1.5813999999999999</v>
      </c>
      <c r="AP18" s="165">
        <v>3.3193999999999999</v>
      </c>
      <c r="AQ18" s="165">
        <v>21.995899999999999</v>
      </c>
      <c r="AR18" s="165">
        <v>24.103200000000001</v>
      </c>
      <c r="AS18" s="165">
        <v>-17.383099999999999</v>
      </c>
      <c r="AT18" s="165">
        <v>-16.878799999999998</v>
      </c>
      <c r="AU18" s="165">
        <v>-15.8157</v>
      </c>
      <c r="AV18" s="165">
        <v>1.1966000000000001</v>
      </c>
      <c r="AW18" s="165">
        <v>1.4498</v>
      </c>
      <c r="AX18" s="165">
        <v>-16.343</v>
      </c>
      <c r="AY18" s="165">
        <v>-12.860099999999999</v>
      </c>
      <c r="AZ18" s="165">
        <v>12.913500000000001</v>
      </c>
      <c r="BA18" s="165">
        <v>11.749599999999999</v>
      </c>
      <c r="BB18" s="165">
        <v>31.0489</v>
      </c>
      <c r="BC18" s="165">
        <v>13.5717</v>
      </c>
      <c r="BD18" s="165">
        <v>-5.5</v>
      </c>
      <c r="BE18" s="165">
        <v>-5.6</v>
      </c>
      <c r="BF18" s="165">
        <v>-23.253900000000002</v>
      </c>
      <c r="BG18" s="165">
        <v>-22.747</v>
      </c>
      <c r="BH18" s="165">
        <v>-1.5482</v>
      </c>
      <c r="BI18" s="166"/>
      <c r="BJ18" s="165">
        <v>4.0914000000000001</v>
      </c>
      <c r="BK18" s="165">
        <v>0.7964</v>
      </c>
      <c r="BL18" s="166"/>
      <c r="BM18" s="165">
        <v>-0.15329999999999999</v>
      </c>
      <c r="BN18" s="165">
        <v>-118.90009999999999</v>
      </c>
      <c r="BO18" s="165">
        <v>20.691500000000001</v>
      </c>
      <c r="BP18" s="165">
        <v>20.569500000000001</v>
      </c>
      <c r="BQ18" s="165">
        <v>105.5416</v>
      </c>
      <c r="BR18" s="165">
        <v>-183.3673</v>
      </c>
      <c r="BS18" s="166"/>
      <c r="BT18" s="166"/>
      <c r="BU18" s="166"/>
      <c r="BV18" s="166"/>
      <c r="BW18" s="165">
        <v>7.59</v>
      </c>
      <c r="BX18" s="165">
        <v>6.18</v>
      </c>
      <c r="BY18" s="165">
        <v>-15.24</v>
      </c>
      <c r="BZ18" s="165">
        <v>-1.68</v>
      </c>
      <c r="CA18" s="165">
        <v>-34.020899999999997</v>
      </c>
      <c r="CB18" s="165">
        <v>-34.020899999999997</v>
      </c>
      <c r="CC18" s="165">
        <v>33.521099999999997</v>
      </c>
      <c r="CD18" s="165">
        <v>32.977800000000002</v>
      </c>
      <c r="CE18" s="165">
        <v>-6.6749999999999998</v>
      </c>
      <c r="CF18" s="166"/>
      <c r="CG18" s="165">
        <v>-1.4265000000000001</v>
      </c>
      <c r="CH18" s="165">
        <v>3.3336999999999999</v>
      </c>
      <c r="CI18" s="166"/>
      <c r="CJ18" s="166"/>
      <c r="CK18" s="166"/>
      <c r="CL18" s="165">
        <v>-21.2</v>
      </c>
      <c r="CM18" s="165">
        <v>-20.399999999999999</v>
      </c>
      <c r="CN18" s="165">
        <v>-1.59</v>
      </c>
      <c r="CO18" s="165">
        <v>13.612500000000001</v>
      </c>
      <c r="CP18" s="165">
        <v>13.8416</v>
      </c>
      <c r="CQ18" s="165">
        <v>12.0488</v>
      </c>
      <c r="CR18" s="165">
        <v>48.852499999999999</v>
      </c>
      <c r="CS18" s="165">
        <v>48.756599999999999</v>
      </c>
      <c r="CT18" s="165">
        <v>-26.276800000000001</v>
      </c>
      <c r="CU18" s="165">
        <v>-22.151399999999999</v>
      </c>
      <c r="CV18" s="165">
        <v>-29.340699999999998</v>
      </c>
      <c r="CW18" s="165">
        <v>2.5316999999999998</v>
      </c>
      <c r="CX18" s="165">
        <v>10.15</v>
      </c>
      <c r="CY18" s="165">
        <v>17.84</v>
      </c>
      <c r="CZ18" s="165">
        <v>10.473599999999999</v>
      </c>
      <c r="DA18" s="165">
        <v>10.647600000000001</v>
      </c>
      <c r="DB18" s="165">
        <v>-5.05</v>
      </c>
      <c r="DC18" s="166"/>
      <c r="DD18" s="166"/>
      <c r="DE18" s="166"/>
      <c r="DF18" s="165">
        <v>25.762</v>
      </c>
      <c r="DG18" s="165">
        <v>-15.191700000000001</v>
      </c>
      <c r="DH18" s="165">
        <v>-2.4163000000000001</v>
      </c>
      <c r="DI18" s="166"/>
      <c r="DJ18" s="166"/>
      <c r="DK18" s="165">
        <v>-5.4748999999999999</v>
      </c>
      <c r="DL18" s="165">
        <v>-3.7402000000000002</v>
      </c>
      <c r="DM18" s="165">
        <v>4.4208999999999996</v>
      </c>
      <c r="DN18" s="165">
        <v>1.6757</v>
      </c>
      <c r="DO18" s="165">
        <v>-3.5</v>
      </c>
      <c r="DP18" s="165">
        <v>-2.2799999999999998</v>
      </c>
      <c r="DQ18" s="165">
        <v>6.1379999999999999</v>
      </c>
      <c r="DR18" s="165">
        <v>-25.763999999999999</v>
      </c>
      <c r="DS18" s="166"/>
      <c r="DT18" s="165">
        <v>-28.96</v>
      </c>
      <c r="DU18" s="165">
        <v>31.34</v>
      </c>
      <c r="DV18" s="165">
        <v>15.11</v>
      </c>
      <c r="DW18" s="165">
        <v>-26.618200000000002</v>
      </c>
      <c r="DX18" s="165">
        <v>-13.2</v>
      </c>
      <c r="DY18" s="165">
        <v>-47.8583</v>
      </c>
      <c r="DZ18" s="165">
        <v>-46.645499999999998</v>
      </c>
      <c r="EA18" s="165">
        <v>-11.6404</v>
      </c>
      <c r="EB18" s="165">
        <v>-27.1479</v>
      </c>
      <c r="EC18" s="165">
        <v>-35.293799999999997</v>
      </c>
      <c r="ED18" s="165">
        <v>-35.599499999999999</v>
      </c>
      <c r="EE18" s="165">
        <v>-18.153700000000001</v>
      </c>
      <c r="EF18" s="165">
        <v>-19.455100000000002</v>
      </c>
      <c r="EG18" s="165">
        <v>-9.9329999999999998</v>
      </c>
      <c r="EH18" s="165">
        <v>-179.2106</v>
      </c>
      <c r="EI18" s="165">
        <v>-11.6396</v>
      </c>
      <c r="EJ18" s="166"/>
      <c r="EK18" s="165">
        <v>-8.77</v>
      </c>
      <c r="EL18" s="165">
        <v>-8.7310999999999996</v>
      </c>
      <c r="EM18" s="165">
        <v>21.064</v>
      </c>
      <c r="EN18" s="165">
        <v>-14.885199999999999</v>
      </c>
      <c r="EO18" s="165">
        <v>-14.394</v>
      </c>
      <c r="EP18" s="165">
        <v>11.792</v>
      </c>
      <c r="EQ18" s="165">
        <v>-30.1846</v>
      </c>
      <c r="ER18" s="165">
        <v>-30.036100000000001</v>
      </c>
      <c r="ES18" s="165">
        <v>10.098000000000001</v>
      </c>
      <c r="ET18" s="165">
        <v>6.34</v>
      </c>
      <c r="EU18" s="165">
        <v>-17.059999999999999</v>
      </c>
      <c r="EV18" s="165">
        <v>1.1000000000000001</v>
      </c>
      <c r="EW18" s="165">
        <v>2.6476000000000002</v>
      </c>
      <c r="EX18" s="165">
        <v>-18.145099999999999</v>
      </c>
      <c r="EY18" s="165">
        <v>-16.404800000000002</v>
      </c>
      <c r="EZ18" s="165">
        <v>-5.4231999999999996</v>
      </c>
      <c r="FA18" s="165">
        <v>8.4625000000000004</v>
      </c>
      <c r="FB18" s="165">
        <v>11.706300000000001</v>
      </c>
      <c r="FC18" s="165">
        <v>-26.6113</v>
      </c>
      <c r="FD18" s="165">
        <v>5.3636999999999997</v>
      </c>
      <c r="FE18" s="166"/>
      <c r="FF18" s="165">
        <v>4.9943999999999997</v>
      </c>
      <c r="FG18" s="165">
        <v>0</v>
      </c>
      <c r="FH18" s="165">
        <v>0</v>
      </c>
      <c r="FI18" s="165">
        <v>0</v>
      </c>
      <c r="FJ18" s="165">
        <v>22.6066</v>
      </c>
      <c r="FK18" s="165">
        <v>23.443899999999999</v>
      </c>
      <c r="FL18" s="165">
        <v>-34.161099999999998</v>
      </c>
      <c r="FM18" s="165">
        <v>31.599799999999998</v>
      </c>
      <c r="FN18" s="165">
        <v>31.7714</v>
      </c>
      <c r="FO18" s="165">
        <v>-19.390999999999998</v>
      </c>
      <c r="FP18" s="165">
        <v>0</v>
      </c>
      <c r="FQ18" s="165">
        <v>25.514299999999999</v>
      </c>
      <c r="FR18" s="165">
        <v>-17.510000000000002</v>
      </c>
      <c r="FS18" s="165">
        <v>-0.79969999999999997</v>
      </c>
      <c r="FT18" s="165">
        <v>0.13020000000000001</v>
      </c>
      <c r="FU18" s="165">
        <v>0.28999999999999998</v>
      </c>
      <c r="FV18" s="165">
        <v>1.1000000000000001</v>
      </c>
      <c r="FW18" s="165">
        <v>-25.148399999999999</v>
      </c>
      <c r="FX18" s="166"/>
      <c r="FY18" s="165">
        <v>3.0310000000000001</v>
      </c>
      <c r="FZ18" s="165">
        <v>1.044</v>
      </c>
      <c r="GA18" s="166"/>
      <c r="GB18" s="165">
        <v>11.47</v>
      </c>
      <c r="GC18" s="165">
        <v>-3.79</v>
      </c>
      <c r="GD18" s="165">
        <v>4.8973000000000004</v>
      </c>
      <c r="GE18" s="165">
        <v>-2.72</v>
      </c>
      <c r="GF18" s="165">
        <v>21.583400000000001</v>
      </c>
      <c r="GG18" s="166"/>
      <c r="GH18" s="165">
        <v>19.254899999999999</v>
      </c>
      <c r="GI18" s="165">
        <v>-4.1169000000000002</v>
      </c>
      <c r="GJ18" s="165">
        <v>-4.4584999999999999</v>
      </c>
      <c r="GK18" s="165">
        <v>1.9362999999999999</v>
      </c>
      <c r="GL18" s="166"/>
      <c r="GM18" s="166"/>
      <c r="GN18" s="165">
        <v>-11.9192</v>
      </c>
      <c r="GO18" s="165">
        <v>-10.472200000000001</v>
      </c>
      <c r="GP18" s="165">
        <v>0.2213</v>
      </c>
      <c r="GQ18" s="165">
        <v>-22.143699999999999</v>
      </c>
      <c r="GR18" s="165">
        <v>6.3646000000000003</v>
      </c>
      <c r="GS18" s="165">
        <v>7.6353999999999997</v>
      </c>
      <c r="GT18" s="165">
        <v>102.9742</v>
      </c>
      <c r="GU18" s="165">
        <v>-6.3921999999999999</v>
      </c>
      <c r="GV18" s="165">
        <v>-8.0439000000000007</v>
      </c>
      <c r="GW18" s="165">
        <v>3.1158000000000001</v>
      </c>
      <c r="GX18" s="165">
        <v>3.2488999999999999</v>
      </c>
      <c r="GY18" s="165">
        <v>5.7798999999999996</v>
      </c>
      <c r="GZ18" s="165">
        <v>5.8071999999999999</v>
      </c>
      <c r="HA18" s="165">
        <v>2.4546000000000001</v>
      </c>
      <c r="HB18" s="165">
        <v>23.6858</v>
      </c>
      <c r="HC18" s="165">
        <v>26.024999999999999</v>
      </c>
      <c r="HD18" s="165">
        <v>0</v>
      </c>
      <c r="HE18" s="165">
        <v>-7.8329000000000004</v>
      </c>
      <c r="HF18" s="165">
        <v>-3.6048</v>
      </c>
      <c r="HG18" s="165">
        <v>21.714400000000001</v>
      </c>
      <c r="HH18" s="165">
        <v>83.2607</v>
      </c>
      <c r="HI18" s="165">
        <v>-1.4193</v>
      </c>
      <c r="HJ18" s="165">
        <v>-0.89849999999999997</v>
      </c>
      <c r="HK18" s="165">
        <v>-6.0909000000000004</v>
      </c>
      <c r="HL18" s="166"/>
      <c r="HM18" s="165">
        <v>-10.6089</v>
      </c>
      <c r="HN18" s="165">
        <v>-11.514799999999999</v>
      </c>
      <c r="HO18" s="166"/>
      <c r="HP18" s="166"/>
      <c r="HQ18" s="165">
        <v>-13.7043</v>
      </c>
      <c r="HR18" s="165">
        <v>-12.8034</v>
      </c>
      <c r="HS18" s="165">
        <v>-4.0900999999999996</v>
      </c>
      <c r="HT18" s="165">
        <v>-3.5518000000000001</v>
      </c>
      <c r="HU18" s="165">
        <v>24.65</v>
      </c>
      <c r="HV18" s="165">
        <v>24.63</v>
      </c>
      <c r="HW18" s="165">
        <v>-36.700000000000003</v>
      </c>
      <c r="HX18" s="165">
        <v>-36.799999999999997</v>
      </c>
      <c r="HY18" s="165">
        <v>0.38729999999999998</v>
      </c>
      <c r="HZ18" s="165">
        <v>-9.1999999999999993</v>
      </c>
      <c r="IA18" s="165">
        <v>63.881</v>
      </c>
      <c r="IB18" s="165">
        <v>24.059100000000001</v>
      </c>
      <c r="IC18" s="165">
        <v>23.8459</v>
      </c>
      <c r="ID18" s="165">
        <v>-19.899999999999999</v>
      </c>
      <c r="IE18" s="165">
        <v>-41</v>
      </c>
      <c r="IF18" s="165">
        <v>-2.4</v>
      </c>
      <c r="IG18" s="165">
        <v>-3</v>
      </c>
      <c r="IH18" s="166"/>
      <c r="II18" s="166"/>
      <c r="IJ18" s="165">
        <v>-149.0145</v>
      </c>
      <c r="IK18" s="165">
        <v>17.260899999999999</v>
      </c>
      <c r="IL18" s="165">
        <v>-269.2</v>
      </c>
      <c r="IM18" s="165">
        <v>-28.580100000000002</v>
      </c>
      <c r="IN18" s="165">
        <v>-46.382800000000003</v>
      </c>
      <c r="IO18" s="165">
        <v>120.0442</v>
      </c>
      <c r="IP18" s="165">
        <v>50.073799999999999</v>
      </c>
      <c r="IQ18" s="165">
        <v>118.5145</v>
      </c>
      <c r="IR18" s="165">
        <v>117.03279999999999</v>
      </c>
      <c r="IS18" s="165">
        <v>53.576500000000003</v>
      </c>
      <c r="IT18" s="165">
        <v>30.122399999999999</v>
      </c>
      <c r="IU18" s="165">
        <v>28.955400000000001</v>
      </c>
      <c r="IV18" s="165">
        <v>-9.2245000000000008</v>
      </c>
      <c r="IW18" s="165">
        <v>204.89400000000001</v>
      </c>
      <c r="IX18" s="165">
        <v>-214.51689999999999</v>
      </c>
      <c r="IY18" s="165">
        <v>-13.492699999999999</v>
      </c>
      <c r="IZ18" s="165">
        <v>21.403700000000001</v>
      </c>
      <c r="JA18" s="165">
        <v>-1.2415</v>
      </c>
      <c r="JB18" s="166"/>
      <c r="JC18" s="165">
        <v>-8.64</v>
      </c>
      <c r="JD18" s="165">
        <v>-1.0760000000000001</v>
      </c>
      <c r="JE18" s="165">
        <v>-1.087</v>
      </c>
      <c r="JF18" s="165">
        <v>3.04</v>
      </c>
      <c r="JG18" s="165">
        <v>0</v>
      </c>
      <c r="JH18" s="165">
        <v>-4.6060999999999996</v>
      </c>
      <c r="JI18" s="165">
        <v>-6.1814</v>
      </c>
      <c r="JJ18" s="165">
        <v>8.3818000000000001</v>
      </c>
      <c r="JK18" s="165">
        <v>-9.2271000000000001</v>
      </c>
      <c r="JL18" s="165">
        <v>1.1000000000000001</v>
      </c>
      <c r="JM18" s="165">
        <v>14.473000000000001</v>
      </c>
      <c r="JN18" s="165">
        <v>13.675000000000001</v>
      </c>
      <c r="JO18" s="166"/>
      <c r="JP18" s="166"/>
      <c r="JQ18" s="165">
        <v>4.5411999999999999</v>
      </c>
      <c r="JR18" s="165">
        <v>4.2889999999999997</v>
      </c>
      <c r="JS18" s="165">
        <v>3.5644</v>
      </c>
      <c r="JT18" s="166"/>
      <c r="JU18" s="165">
        <v>27</v>
      </c>
      <c r="JV18" s="165">
        <v>-0.35470000000000002</v>
      </c>
      <c r="JW18" s="165">
        <v>-0.06</v>
      </c>
      <c r="JX18" s="166"/>
      <c r="JY18" s="165">
        <v>-14.4628</v>
      </c>
      <c r="JZ18" s="165">
        <v>0.90710000000000002</v>
      </c>
      <c r="KA18" s="165">
        <v>-21.661300000000001</v>
      </c>
      <c r="KB18" s="165">
        <v>-12.4657</v>
      </c>
      <c r="KC18" s="165">
        <v>-5.8291000000000004</v>
      </c>
      <c r="KD18" s="165">
        <v>-23.267299999999999</v>
      </c>
      <c r="KE18" s="165">
        <v>0</v>
      </c>
      <c r="KF18" s="165">
        <v>-28.7</v>
      </c>
      <c r="KG18" s="165">
        <v>10.8</v>
      </c>
      <c r="KH18" s="165">
        <v>16.747399999999999</v>
      </c>
      <c r="KI18" s="165">
        <v>-105.4842</v>
      </c>
    </row>
    <row r="19" spans="1:295" ht="18" customHeight="1" x14ac:dyDescent="0.3">
      <c r="A19" s="162" t="s">
        <v>42</v>
      </c>
      <c r="B19" s="162" t="s">
        <v>739</v>
      </c>
      <c r="C19" s="165">
        <v>0</v>
      </c>
      <c r="D19" s="165">
        <v>3.8054999999999999</v>
      </c>
      <c r="E19" s="165">
        <v>-8.8463999999999992</v>
      </c>
      <c r="F19" s="165">
        <v>2.2629999999999999</v>
      </c>
      <c r="G19" s="165">
        <v>6.8110999999999997</v>
      </c>
      <c r="H19" s="165">
        <v>0</v>
      </c>
      <c r="I19" s="165">
        <v>12.0725</v>
      </c>
      <c r="J19" s="166"/>
      <c r="K19" s="165">
        <v>8.3576999999999995</v>
      </c>
      <c r="L19" s="165">
        <v>3.0889000000000002</v>
      </c>
      <c r="M19" s="165">
        <v>4.5275999999999996</v>
      </c>
      <c r="N19" s="165">
        <v>-8.8800000000000008</v>
      </c>
      <c r="O19" s="166"/>
      <c r="P19" s="165">
        <v>0</v>
      </c>
      <c r="Q19" s="165">
        <v>1.6559999999999999</v>
      </c>
      <c r="R19" s="166"/>
      <c r="S19" s="165">
        <v>3.5238999999999998</v>
      </c>
      <c r="T19" s="165">
        <v>-6.1513</v>
      </c>
      <c r="U19" s="165">
        <v>4.4787999999999997</v>
      </c>
      <c r="V19" s="165">
        <v>4.4379</v>
      </c>
      <c r="W19" s="165">
        <v>7.8010000000000002</v>
      </c>
      <c r="X19" s="165">
        <v>3.6133000000000002</v>
      </c>
      <c r="Y19" s="165">
        <v>0.20760000000000001</v>
      </c>
      <c r="Z19" s="165">
        <v>2.6408</v>
      </c>
      <c r="AA19" s="166"/>
      <c r="AB19" s="165">
        <v>-1.0511999999999999</v>
      </c>
      <c r="AC19" s="165">
        <v>-1.3089999999999999</v>
      </c>
      <c r="AD19" s="165">
        <v>-1.282</v>
      </c>
      <c r="AE19" s="165">
        <v>-3.915</v>
      </c>
      <c r="AF19" s="165">
        <v>-11.1</v>
      </c>
      <c r="AG19" s="166"/>
      <c r="AH19" s="166"/>
      <c r="AI19" s="166"/>
      <c r="AJ19" s="165">
        <v>-15.2</v>
      </c>
      <c r="AK19" s="165">
        <v>-15.14</v>
      </c>
      <c r="AL19" s="166"/>
      <c r="AM19" s="165">
        <v>-11.72</v>
      </c>
      <c r="AN19" s="165">
        <v>-11.55</v>
      </c>
      <c r="AO19" s="165">
        <v>1.4732000000000001</v>
      </c>
      <c r="AP19" s="165">
        <v>3.3744999999999998</v>
      </c>
      <c r="AQ19" s="165">
        <v>19.612200000000001</v>
      </c>
      <c r="AR19" s="165">
        <v>22.578499999999998</v>
      </c>
      <c r="AS19" s="165">
        <v>-19.741</v>
      </c>
      <c r="AT19" s="165">
        <v>-15.539300000000001</v>
      </c>
      <c r="AU19" s="165">
        <v>-14.919600000000001</v>
      </c>
      <c r="AV19" s="165">
        <v>14.8657</v>
      </c>
      <c r="AW19" s="165">
        <v>17.060700000000001</v>
      </c>
      <c r="AX19" s="165">
        <v>-17.816600000000001</v>
      </c>
      <c r="AY19" s="165">
        <v>-16.075099999999999</v>
      </c>
      <c r="AZ19" s="165">
        <v>20.192799999999998</v>
      </c>
      <c r="BA19" s="165">
        <v>19.708400000000001</v>
      </c>
      <c r="BB19" s="165">
        <v>38.485399999999998</v>
      </c>
      <c r="BC19" s="165">
        <v>10.8253</v>
      </c>
      <c r="BD19" s="165">
        <v>-5.2</v>
      </c>
      <c r="BE19" s="165">
        <v>-5.2</v>
      </c>
      <c r="BF19" s="165">
        <v>-20.670100000000001</v>
      </c>
      <c r="BG19" s="165">
        <v>-19.811800000000002</v>
      </c>
      <c r="BH19" s="165">
        <v>-1.5379</v>
      </c>
      <c r="BI19" s="166"/>
      <c r="BJ19" s="165">
        <v>5.2840999999999996</v>
      </c>
      <c r="BK19" s="165">
        <v>0.24840000000000001</v>
      </c>
      <c r="BL19" s="166"/>
      <c r="BM19" s="165">
        <v>0.3367</v>
      </c>
      <c r="BN19" s="165">
        <v>-84.078500000000005</v>
      </c>
      <c r="BO19" s="165">
        <v>15.411799999999999</v>
      </c>
      <c r="BP19" s="165">
        <v>15.442399999999999</v>
      </c>
      <c r="BQ19" s="165">
        <v>96.840100000000007</v>
      </c>
      <c r="BR19" s="165">
        <v>-161.27070000000001</v>
      </c>
      <c r="BS19" s="166"/>
      <c r="BT19" s="166"/>
      <c r="BU19" s="166"/>
      <c r="BV19" s="165">
        <v>6.0975000000000001</v>
      </c>
      <c r="BW19" s="165">
        <v>7.8</v>
      </c>
      <c r="BX19" s="165">
        <v>6.45</v>
      </c>
      <c r="BY19" s="165">
        <v>-14.64</v>
      </c>
      <c r="BZ19" s="165">
        <v>-1.66</v>
      </c>
      <c r="CA19" s="165">
        <v>-35.628399999999999</v>
      </c>
      <c r="CB19" s="165">
        <v>-35.628399999999999</v>
      </c>
      <c r="CC19" s="165">
        <v>32.519199999999998</v>
      </c>
      <c r="CD19" s="165">
        <v>32.183500000000002</v>
      </c>
      <c r="CE19" s="165">
        <v>-5.8032000000000004</v>
      </c>
      <c r="CF19" s="166"/>
      <c r="CG19" s="165">
        <v>4.2770999999999999</v>
      </c>
      <c r="CH19" s="165">
        <v>5.3936000000000002</v>
      </c>
      <c r="CI19" s="166"/>
      <c r="CJ19" s="166"/>
      <c r="CK19" s="166"/>
      <c r="CL19" s="165">
        <v>-18</v>
      </c>
      <c r="CM19" s="165">
        <v>-17.5</v>
      </c>
      <c r="CN19" s="165">
        <v>-1.85</v>
      </c>
      <c r="CO19" s="165">
        <v>16.056899999999999</v>
      </c>
      <c r="CP19" s="165">
        <v>16.506699999999999</v>
      </c>
      <c r="CQ19" s="165">
        <v>14.930400000000001</v>
      </c>
      <c r="CR19" s="165">
        <v>43.619900000000001</v>
      </c>
      <c r="CS19" s="165">
        <v>43.823500000000003</v>
      </c>
      <c r="CT19" s="165">
        <v>-26.5352</v>
      </c>
      <c r="CU19" s="165">
        <v>-18.798400000000001</v>
      </c>
      <c r="CV19" s="165">
        <v>-27.405999999999999</v>
      </c>
      <c r="CW19" s="165">
        <v>2.4453999999999998</v>
      </c>
      <c r="CX19" s="165">
        <v>10.61</v>
      </c>
      <c r="CY19" s="165">
        <v>18.34</v>
      </c>
      <c r="CZ19" s="165">
        <v>10.629899999999999</v>
      </c>
      <c r="DA19" s="165">
        <v>10.647600000000001</v>
      </c>
      <c r="DB19" s="165">
        <v>-4.66</v>
      </c>
      <c r="DC19" s="166"/>
      <c r="DD19" s="166"/>
      <c r="DE19" s="166"/>
      <c r="DF19" s="165">
        <v>22.3005</v>
      </c>
      <c r="DG19" s="165">
        <v>-15.520799999999999</v>
      </c>
      <c r="DH19" s="165">
        <v>-2.1650999999999998</v>
      </c>
      <c r="DI19" s="165">
        <v>-15</v>
      </c>
      <c r="DJ19" s="165">
        <v>-14.9</v>
      </c>
      <c r="DK19" s="165">
        <v>-5.4870999999999999</v>
      </c>
      <c r="DL19" s="165">
        <v>-2.9921000000000002</v>
      </c>
      <c r="DM19" s="165">
        <v>5.3672000000000004</v>
      </c>
      <c r="DN19" s="165">
        <v>2.7890000000000001</v>
      </c>
      <c r="DO19" s="165">
        <v>-2.77</v>
      </c>
      <c r="DP19" s="165">
        <v>-2.21</v>
      </c>
      <c r="DQ19" s="165">
        <v>6.6029999999999998</v>
      </c>
      <c r="DR19" s="165">
        <v>-24.8339</v>
      </c>
      <c r="DS19" s="166"/>
      <c r="DT19" s="165">
        <v>-29.7</v>
      </c>
      <c r="DU19" s="165">
        <v>34.04</v>
      </c>
      <c r="DV19" s="165">
        <v>16.350000000000001</v>
      </c>
      <c r="DW19" s="165">
        <v>-25.054500000000001</v>
      </c>
      <c r="DX19" s="165">
        <v>-12.9091</v>
      </c>
      <c r="DY19" s="165">
        <v>-47.037100000000002</v>
      </c>
      <c r="DZ19" s="165">
        <v>-46.418199999999999</v>
      </c>
      <c r="EA19" s="165">
        <v>-9.5597999999999992</v>
      </c>
      <c r="EB19" s="165">
        <v>-22.901</v>
      </c>
      <c r="EC19" s="165">
        <v>-31.960799999999999</v>
      </c>
      <c r="ED19" s="165">
        <v>-31.549399999999999</v>
      </c>
      <c r="EE19" s="165">
        <v>-18.797999999999998</v>
      </c>
      <c r="EF19" s="165">
        <v>-16.3047</v>
      </c>
      <c r="EG19" s="165">
        <v>-10.169</v>
      </c>
      <c r="EH19" s="165">
        <v>-162.53620000000001</v>
      </c>
      <c r="EI19" s="165">
        <v>-11.1576</v>
      </c>
      <c r="EJ19" s="166"/>
      <c r="EK19" s="165">
        <v>-8.9169</v>
      </c>
      <c r="EL19" s="165">
        <v>-9.0519999999999996</v>
      </c>
      <c r="EM19" s="165">
        <v>19.8809</v>
      </c>
      <c r="EN19" s="165">
        <v>-16.086500000000001</v>
      </c>
      <c r="EO19" s="165">
        <v>-15.226699999999999</v>
      </c>
      <c r="EP19" s="165">
        <v>16.399999999999999</v>
      </c>
      <c r="EQ19" s="165">
        <v>-33.072899999999997</v>
      </c>
      <c r="ER19" s="165">
        <v>-32.805399999999999</v>
      </c>
      <c r="ES19" s="165">
        <v>10.8141</v>
      </c>
      <c r="ET19" s="165">
        <v>0</v>
      </c>
      <c r="EU19" s="165">
        <v>-17.39</v>
      </c>
      <c r="EV19" s="165">
        <v>-0.8</v>
      </c>
      <c r="EW19" s="165">
        <v>2.6976</v>
      </c>
      <c r="EX19" s="165">
        <v>-22.9466</v>
      </c>
      <c r="EY19" s="165">
        <v>-17.373000000000001</v>
      </c>
      <c r="EZ19" s="165">
        <v>-6.4579000000000004</v>
      </c>
      <c r="FA19" s="165">
        <v>9.3414000000000001</v>
      </c>
      <c r="FB19" s="165">
        <v>11.9132</v>
      </c>
      <c r="FC19" s="165">
        <v>-26.489000000000001</v>
      </c>
      <c r="FD19" s="165">
        <v>5.3459000000000003</v>
      </c>
      <c r="FE19" s="166"/>
      <c r="FF19" s="165">
        <v>5.0339</v>
      </c>
      <c r="FG19" s="165">
        <v>0</v>
      </c>
      <c r="FH19" s="165">
        <v>0</v>
      </c>
      <c r="FI19" s="165">
        <v>0</v>
      </c>
      <c r="FJ19" s="165">
        <v>23.443899999999999</v>
      </c>
      <c r="FK19" s="165">
        <v>23.946300000000001</v>
      </c>
      <c r="FL19" s="165">
        <v>-34.496000000000002</v>
      </c>
      <c r="FM19" s="165">
        <v>31.8688</v>
      </c>
      <c r="FN19" s="165">
        <v>31.942499999999999</v>
      </c>
      <c r="FO19" s="165">
        <v>-18.412299999999998</v>
      </c>
      <c r="FP19" s="165">
        <v>0</v>
      </c>
      <c r="FQ19" s="165">
        <v>24.488900000000001</v>
      </c>
      <c r="FR19" s="165">
        <v>-18.16</v>
      </c>
      <c r="FS19" s="165">
        <v>-0.79969999999999997</v>
      </c>
      <c r="FT19" s="165">
        <v>0.13850000000000001</v>
      </c>
      <c r="FU19" s="165">
        <v>0.19</v>
      </c>
      <c r="FV19" s="165">
        <v>2.88</v>
      </c>
      <c r="FW19" s="165">
        <v>-23.1129</v>
      </c>
      <c r="FX19" s="166"/>
      <c r="FY19" s="165">
        <v>3.0230000000000001</v>
      </c>
      <c r="FZ19" s="165">
        <v>1.073</v>
      </c>
      <c r="GA19" s="166"/>
      <c r="GB19" s="165">
        <v>10.86</v>
      </c>
      <c r="GC19" s="165">
        <v>-4.6771000000000003</v>
      </c>
      <c r="GD19" s="165">
        <v>3.698</v>
      </c>
      <c r="GE19" s="165">
        <v>-2.9</v>
      </c>
      <c r="GF19" s="165">
        <v>22.038499999999999</v>
      </c>
      <c r="GG19" s="166"/>
      <c r="GH19" s="165">
        <v>19.834900000000001</v>
      </c>
      <c r="GI19" s="165">
        <v>-4.6421000000000001</v>
      </c>
      <c r="GJ19" s="165">
        <v>-4.8497000000000003</v>
      </c>
      <c r="GK19" s="165">
        <v>1.9743999999999999</v>
      </c>
      <c r="GL19" s="166"/>
      <c r="GM19" s="166"/>
      <c r="GN19" s="166"/>
      <c r="GO19" s="165">
        <v>-10.5618</v>
      </c>
      <c r="GP19" s="165">
        <v>0.317</v>
      </c>
      <c r="GQ19" s="165">
        <v>-21.899000000000001</v>
      </c>
      <c r="GR19" s="165">
        <v>6.4377000000000004</v>
      </c>
      <c r="GS19" s="165">
        <v>6.3909000000000002</v>
      </c>
      <c r="GT19" s="165">
        <v>114.40560000000001</v>
      </c>
      <c r="GU19" s="165">
        <v>-5.6422999999999996</v>
      </c>
      <c r="GV19" s="165">
        <v>-7.9885000000000002</v>
      </c>
      <c r="GW19" s="165">
        <v>2.3834</v>
      </c>
      <c r="GX19" s="165">
        <v>2.3664000000000001</v>
      </c>
      <c r="GY19" s="165">
        <v>5.9043999999999999</v>
      </c>
      <c r="GZ19" s="165">
        <v>5.9100999999999999</v>
      </c>
      <c r="HA19" s="165">
        <v>2</v>
      </c>
      <c r="HB19" s="165">
        <v>23.610499999999998</v>
      </c>
      <c r="HC19" s="165">
        <v>25.741499999999998</v>
      </c>
      <c r="HD19" s="165">
        <v>3.77</v>
      </c>
      <c r="HE19" s="165">
        <v>-9.8707999999999991</v>
      </c>
      <c r="HF19" s="165">
        <v>-11.143000000000001</v>
      </c>
      <c r="HG19" s="165">
        <v>31.049199999999999</v>
      </c>
      <c r="HH19" s="165">
        <v>79.590299999999999</v>
      </c>
      <c r="HI19" s="165">
        <v>-1.5984</v>
      </c>
      <c r="HJ19" s="165">
        <v>-1.0906</v>
      </c>
      <c r="HK19" s="165">
        <v>-5.5293999999999999</v>
      </c>
      <c r="HL19" s="166"/>
      <c r="HM19" s="165">
        <v>-12.051600000000001</v>
      </c>
      <c r="HN19" s="165">
        <v>-11.965199999999999</v>
      </c>
      <c r="HO19" s="166"/>
      <c r="HP19" s="166"/>
      <c r="HQ19" s="165">
        <v>-11.2653</v>
      </c>
      <c r="HR19" s="165">
        <v>-10.7379</v>
      </c>
      <c r="HS19" s="165">
        <v>-3.0390999999999999</v>
      </c>
      <c r="HT19" s="165">
        <v>-3.0792999999999999</v>
      </c>
      <c r="HU19" s="165">
        <v>28.26</v>
      </c>
      <c r="HV19" s="165">
        <v>28.21</v>
      </c>
      <c r="HW19" s="165">
        <v>-35.1</v>
      </c>
      <c r="HX19" s="165">
        <v>-35.299999999999997</v>
      </c>
      <c r="HY19" s="165">
        <v>0.37080000000000002</v>
      </c>
      <c r="HZ19" s="165">
        <v>-10.32</v>
      </c>
      <c r="IA19" s="165">
        <v>61.653300000000002</v>
      </c>
      <c r="IB19" s="165">
        <v>24.059200000000001</v>
      </c>
      <c r="IC19" s="165">
        <v>23.968</v>
      </c>
      <c r="ID19" s="165">
        <v>-18.8</v>
      </c>
      <c r="IE19" s="165">
        <v>-41.4</v>
      </c>
      <c r="IF19" s="165">
        <v>-4.0999999999999996</v>
      </c>
      <c r="IG19" s="165">
        <v>-4.5999999999999996</v>
      </c>
      <c r="IH19" s="166"/>
      <c r="II19" s="165">
        <v>-17.676400000000001</v>
      </c>
      <c r="IJ19" s="165">
        <v>-141.6576</v>
      </c>
      <c r="IK19" s="165">
        <v>24.7044</v>
      </c>
      <c r="IL19" s="165">
        <v>-272.02690000000001</v>
      </c>
      <c r="IM19" s="165">
        <v>-29.506499999999999</v>
      </c>
      <c r="IN19" s="165">
        <v>-43.216099999999997</v>
      </c>
      <c r="IO19" s="165">
        <v>118.1965</v>
      </c>
      <c r="IP19" s="165">
        <v>43.333300000000001</v>
      </c>
      <c r="IQ19" s="165">
        <v>115.0348</v>
      </c>
      <c r="IR19" s="165">
        <v>114.18049999999999</v>
      </c>
      <c r="IS19" s="165">
        <v>53.227600000000002</v>
      </c>
      <c r="IT19" s="165">
        <v>33.962299999999999</v>
      </c>
      <c r="IU19" s="165">
        <v>34.3384</v>
      </c>
      <c r="IV19" s="165">
        <v>-0.16700000000000001</v>
      </c>
      <c r="IW19" s="165">
        <v>210.09719999999999</v>
      </c>
      <c r="IX19" s="165">
        <v>-215.17269999999999</v>
      </c>
      <c r="IY19" s="165">
        <v>-6.2377000000000002</v>
      </c>
      <c r="IZ19" s="165">
        <v>14.231199999999999</v>
      </c>
      <c r="JA19" s="165">
        <v>-1.2415</v>
      </c>
      <c r="JB19" s="166"/>
      <c r="JC19" s="165">
        <v>-8.48</v>
      </c>
      <c r="JD19" s="165">
        <v>-1.0309999999999999</v>
      </c>
      <c r="JE19" s="165">
        <v>-1.0329999999999999</v>
      </c>
      <c r="JF19" s="165">
        <v>3.12</v>
      </c>
      <c r="JG19" s="165">
        <v>0.8</v>
      </c>
      <c r="JH19" s="165">
        <v>-5.1932999999999998</v>
      </c>
      <c r="JI19" s="165">
        <v>-7.0297999999999998</v>
      </c>
      <c r="JJ19" s="165">
        <v>8.6747999999999994</v>
      </c>
      <c r="JK19" s="165">
        <v>-8.9647000000000006</v>
      </c>
      <c r="JL19" s="165">
        <v>1.3</v>
      </c>
      <c r="JM19" s="165">
        <v>14.714</v>
      </c>
      <c r="JN19" s="165">
        <v>14.491</v>
      </c>
      <c r="JO19" s="166"/>
      <c r="JP19" s="166"/>
      <c r="JQ19" s="165">
        <v>3.6128999999999998</v>
      </c>
      <c r="JR19" s="165">
        <v>3.4180000000000001</v>
      </c>
      <c r="JS19" s="165">
        <v>3.0630999999999999</v>
      </c>
      <c r="JT19" s="166"/>
      <c r="JU19" s="165">
        <v>26.1</v>
      </c>
      <c r="JV19" s="165">
        <v>1.6435</v>
      </c>
      <c r="JW19" s="165">
        <v>0.08</v>
      </c>
      <c r="JX19" s="166"/>
      <c r="JY19" s="165">
        <v>-15.5367</v>
      </c>
      <c r="JZ19" s="165">
        <v>0.99229999999999996</v>
      </c>
      <c r="KA19" s="165">
        <v>-21.520099999999999</v>
      </c>
      <c r="KB19" s="165">
        <v>-13.363200000000001</v>
      </c>
      <c r="KC19" s="165">
        <v>-5.7752999999999997</v>
      </c>
      <c r="KD19" s="165">
        <v>-22.949300000000001</v>
      </c>
      <c r="KE19" s="165">
        <v>0</v>
      </c>
      <c r="KF19" s="165">
        <v>-27.8</v>
      </c>
      <c r="KG19" s="165">
        <v>10.6</v>
      </c>
      <c r="KH19" s="165">
        <v>10.596</v>
      </c>
      <c r="KI19" s="165">
        <v>-98.278300000000002</v>
      </c>
    </row>
    <row r="20" spans="1:295" ht="18" customHeight="1" x14ac:dyDescent="0.3">
      <c r="A20" s="162" t="s">
        <v>42</v>
      </c>
      <c r="B20" s="162" t="s">
        <v>740</v>
      </c>
      <c r="C20" s="165">
        <v>0</v>
      </c>
      <c r="D20" s="165">
        <v>4.1707000000000001</v>
      </c>
      <c r="E20" s="165">
        <v>-9.1006999999999998</v>
      </c>
      <c r="F20" s="165">
        <v>2.7866</v>
      </c>
      <c r="G20" s="165">
        <v>6.4010999999999996</v>
      </c>
      <c r="H20" s="166"/>
      <c r="I20" s="165">
        <v>12.815200000000001</v>
      </c>
      <c r="J20" s="166"/>
      <c r="K20" s="165">
        <v>9.5494000000000003</v>
      </c>
      <c r="L20" s="165">
        <v>3.7079</v>
      </c>
      <c r="M20" s="165">
        <v>5.0854999999999997</v>
      </c>
      <c r="N20" s="165">
        <v>-11.1</v>
      </c>
      <c r="O20" s="165">
        <v>-19.8</v>
      </c>
      <c r="P20" s="165">
        <v>-4.4000000000000004</v>
      </c>
      <c r="Q20" s="165">
        <v>1.6559999999999999</v>
      </c>
      <c r="R20" s="165">
        <v>-13.2</v>
      </c>
      <c r="S20" s="165">
        <v>3.1358000000000001</v>
      </c>
      <c r="T20" s="165">
        <v>-6.4114000000000004</v>
      </c>
      <c r="U20" s="165">
        <v>4.9246999999999996</v>
      </c>
      <c r="V20" s="165">
        <v>4.9710999999999999</v>
      </c>
      <c r="W20" s="165">
        <v>8.7707999999999995</v>
      </c>
      <c r="X20" s="165">
        <v>3.6989000000000001</v>
      </c>
      <c r="Y20" s="165">
        <v>0.22470000000000001</v>
      </c>
      <c r="Z20" s="165">
        <v>2.5773999999999999</v>
      </c>
      <c r="AA20" s="166"/>
      <c r="AB20" s="165">
        <v>-0.8841</v>
      </c>
      <c r="AC20" s="165">
        <v>-1.306</v>
      </c>
      <c r="AD20" s="165">
        <v>-1.294</v>
      </c>
      <c r="AE20" s="165">
        <v>-3.9390000000000001</v>
      </c>
      <c r="AF20" s="165">
        <v>-11.1</v>
      </c>
      <c r="AG20" s="166"/>
      <c r="AH20" s="166"/>
      <c r="AI20" s="166"/>
      <c r="AJ20" s="165">
        <v>-15.07</v>
      </c>
      <c r="AK20" s="165">
        <v>-15.09</v>
      </c>
      <c r="AL20" s="166"/>
      <c r="AM20" s="165">
        <v>-12.42</v>
      </c>
      <c r="AN20" s="165">
        <v>-12.29</v>
      </c>
      <c r="AO20" s="165">
        <v>0.97699999999999998</v>
      </c>
      <c r="AP20" s="165">
        <v>3.45</v>
      </c>
      <c r="AQ20" s="165">
        <v>22.763400000000001</v>
      </c>
      <c r="AR20" s="165">
        <v>23.573599999999999</v>
      </c>
      <c r="AS20" s="165">
        <v>-18.478899999999999</v>
      </c>
      <c r="AT20" s="165">
        <v>-15.539300000000001</v>
      </c>
      <c r="AU20" s="165">
        <v>-14.675000000000001</v>
      </c>
      <c r="AV20" s="165">
        <v>1.8282</v>
      </c>
      <c r="AW20" s="165">
        <v>1.7197</v>
      </c>
      <c r="AX20" s="165">
        <v>-15.2713</v>
      </c>
      <c r="AY20" s="165">
        <v>-12.860099999999999</v>
      </c>
      <c r="AZ20" s="165">
        <v>7.8479000000000001</v>
      </c>
      <c r="BA20" s="165">
        <v>7.6059999999999999</v>
      </c>
      <c r="BB20" s="165">
        <v>48.982700000000001</v>
      </c>
      <c r="BC20" s="165">
        <v>10.853400000000001</v>
      </c>
      <c r="BD20" s="165">
        <v>-5</v>
      </c>
      <c r="BE20" s="165">
        <v>-5.0999999999999996</v>
      </c>
      <c r="BF20" s="165">
        <v>-22.034700000000001</v>
      </c>
      <c r="BG20" s="165">
        <v>-21.698699999999999</v>
      </c>
      <c r="BH20" s="165">
        <v>-1.4791000000000001</v>
      </c>
      <c r="BI20" s="166"/>
      <c r="BJ20" s="165">
        <v>6.9949000000000003</v>
      </c>
      <c r="BK20" s="165">
        <v>1.4069</v>
      </c>
      <c r="BL20" s="165">
        <v>0.74709999999999999</v>
      </c>
      <c r="BM20" s="165">
        <v>1.0948</v>
      </c>
      <c r="BN20" s="165">
        <v>-80.416200000000003</v>
      </c>
      <c r="BO20" s="165">
        <v>13.6113</v>
      </c>
      <c r="BP20" s="165">
        <v>13.428100000000001</v>
      </c>
      <c r="BQ20" s="165">
        <v>103.52460000000001</v>
      </c>
      <c r="BR20" s="165">
        <v>-157.52709999999999</v>
      </c>
      <c r="BS20" s="166"/>
      <c r="BT20" s="166"/>
      <c r="BU20" s="166"/>
      <c r="BV20" s="165">
        <v>1.9359999999999999</v>
      </c>
      <c r="BW20" s="165">
        <v>6.13</v>
      </c>
      <c r="BX20" s="165">
        <v>5.52</v>
      </c>
      <c r="BY20" s="165">
        <v>-16</v>
      </c>
      <c r="BZ20" s="165">
        <v>-2.79</v>
      </c>
      <c r="CA20" s="165">
        <v>-32.815300000000001</v>
      </c>
      <c r="CB20" s="165">
        <v>-33.083199999999998</v>
      </c>
      <c r="CC20" s="165">
        <v>34.340600000000002</v>
      </c>
      <c r="CD20" s="165">
        <v>34.832900000000002</v>
      </c>
      <c r="CE20" s="165">
        <v>-6.4150999999999998</v>
      </c>
      <c r="CF20" s="166"/>
      <c r="CG20" s="165">
        <v>6.8449</v>
      </c>
      <c r="CH20" s="165">
        <v>6.8579999999999997</v>
      </c>
      <c r="CI20" s="166"/>
      <c r="CJ20" s="166"/>
      <c r="CK20" s="166"/>
      <c r="CL20" s="165">
        <v>-18.100000000000001</v>
      </c>
      <c r="CM20" s="165">
        <v>-17.600000000000001</v>
      </c>
      <c r="CN20" s="165">
        <v>-1.64</v>
      </c>
      <c r="CO20" s="165">
        <v>15.6561</v>
      </c>
      <c r="CP20" s="165">
        <v>16.321400000000001</v>
      </c>
      <c r="CQ20" s="165">
        <v>14.440200000000001</v>
      </c>
      <c r="CR20" s="165">
        <v>41.714100000000002</v>
      </c>
      <c r="CS20" s="165">
        <v>42.1586</v>
      </c>
      <c r="CT20" s="165">
        <v>-23.095600000000001</v>
      </c>
      <c r="CU20" s="165">
        <v>-18.154900000000001</v>
      </c>
      <c r="CV20" s="165">
        <v>-23.8567</v>
      </c>
      <c r="CW20" s="165">
        <v>2.6642999999999999</v>
      </c>
      <c r="CX20" s="165">
        <v>9.35</v>
      </c>
      <c r="CY20" s="165">
        <v>17.07</v>
      </c>
      <c r="CZ20" s="165">
        <v>10.629899999999999</v>
      </c>
      <c r="DA20" s="165">
        <v>10.647600000000001</v>
      </c>
      <c r="DB20" s="165">
        <v>-4.83</v>
      </c>
      <c r="DC20" s="166"/>
      <c r="DD20" s="166"/>
      <c r="DE20" s="166"/>
      <c r="DF20" s="165">
        <v>36.1935</v>
      </c>
      <c r="DG20" s="165">
        <v>-14.308400000000001</v>
      </c>
      <c r="DH20" s="165">
        <v>-2.2706</v>
      </c>
      <c r="DI20" s="165">
        <v>-12.7</v>
      </c>
      <c r="DJ20" s="165">
        <v>-12.5</v>
      </c>
      <c r="DK20" s="165">
        <v>-4.6680000000000001</v>
      </c>
      <c r="DL20" s="165">
        <v>-2.0571000000000002</v>
      </c>
      <c r="DM20" s="165">
        <v>5.3672000000000004</v>
      </c>
      <c r="DN20" s="165">
        <v>3.9022999999999999</v>
      </c>
      <c r="DO20" s="165">
        <v>-1.89</v>
      </c>
      <c r="DP20" s="165">
        <v>-1.89</v>
      </c>
      <c r="DQ20" s="165">
        <v>5.27</v>
      </c>
      <c r="DR20" s="165">
        <v>-35.567</v>
      </c>
      <c r="DS20" s="166"/>
      <c r="DT20" s="165">
        <v>-26.87</v>
      </c>
      <c r="DU20" s="165">
        <v>31.24</v>
      </c>
      <c r="DV20" s="165">
        <v>16.43</v>
      </c>
      <c r="DW20" s="165">
        <v>-31.927299999999999</v>
      </c>
      <c r="DX20" s="165">
        <v>-16.2182</v>
      </c>
      <c r="DY20" s="165">
        <v>-46.157400000000003</v>
      </c>
      <c r="DZ20" s="165">
        <v>-45.436399999999999</v>
      </c>
      <c r="EA20" s="165">
        <v>-10.7384</v>
      </c>
      <c r="EB20" s="165">
        <v>-20.2225</v>
      </c>
      <c r="EC20" s="165">
        <v>-30.826699999999999</v>
      </c>
      <c r="ED20" s="165">
        <v>-30.389500000000002</v>
      </c>
      <c r="EE20" s="165">
        <v>-22.1218</v>
      </c>
      <c r="EF20" s="165">
        <v>-24.912600000000001</v>
      </c>
      <c r="EG20" s="165">
        <v>-9.4580000000000002</v>
      </c>
      <c r="EH20" s="165">
        <v>-162.44669999999999</v>
      </c>
      <c r="EI20" s="165">
        <v>-22.1982</v>
      </c>
      <c r="EJ20" s="166"/>
      <c r="EK20" s="165">
        <v>-9.9365000000000006</v>
      </c>
      <c r="EL20" s="165">
        <v>-9.5084999999999997</v>
      </c>
      <c r="EM20" s="165">
        <v>20.772500000000001</v>
      </c>
      <c r="EN20" s="165">
        <v>-13.595700000000001</v>
      </c>
      <c r="EO20" s="165">
        <v>-12.559100000000001</v>
      </c>
      <c r="EP20" s="165">
        <v>6.6719999999999997</v>
      </c>
      <c r="EQ20" s="165">
        <v>-33.943100000000001</v>
      </c>
      <c r="ER20" s="165">
        <v>-33.7669</v>
      </c>
      <c r="ES20" s="165">
        <v>11.3941</v>
      </c>
      <c r="ET20" s="165">
        <v>0</v>
      </c>
      <c r="EU20" s="165">
        <v>-16.73</v>
      </c>
      <c r="EV20" s="165">
        <v>0</v>
      </c>
      <c r="EW20" s="165">
        <v>3.0367000000000002</v>
      </c>
      <c r="EX20" s="165">
        <v>-17.523499999999999</v>
      </c>
      <c r="EY20" s="165">
        <v>-16.6206</v>
      </c>
      <c r="EZ20" s="165">
        <v>-5.5753000000000004</v>
      </c>
      <c r="FA20" s="165">
        <v>9.6988000000000003</v>
      </c>
      <c r="FB20" s="165">
        <v>13.121600000000001</v>
      </c>
      <c r="FC20" s="165">
        <v>-27.009399999999999</v>
      </c>
      <c r="FD20" s="165">
        <v>5.3929999999999998</v>
      </c>
      <c r="FE20" s="166"/>
      <c r="FF20" s="165">
        <v>5.0347</v>
      </c>
      <c r="FG20" s="165">
        <v>0</v>
      </c>
      <c r="FH20" s="165">
        <v>0</v>
      </c>
      <c r="FI20" s="165">
        <v>0</v>
      </c>
      <c r="FJ20" s="165">
        <v>20.597100000000001</v>
      </c>
      <c r="FK20" s="165">
        <v>20.931999999999999</v>
      </c>
      <c r="FL20" s="165">
        <v>-27.965199999999999</v>
      </c>
      <c r="FM20" s="165">
        <v>34.784199999999998</v>
      </c>
      <c r="FN20" s="165">
        <v>34.729300000000002</v>
      </c>
      <c r="FO20" s="165">
        <v>-14.4298</v>
      </c>
      <c r="FP20" s="165">
        <v>0</v>
      </c>
      <c r="FQ20" s="165">
        <v>25.885400000000001</v>
      </c>
      <c r="FR20" s="165">
        <v>-18.23</v>
      </c>
      <c r="FS20" s="165">
        <v>-0.71179999999999999</v>
      </c>
      <c r="FT20" s="165">
        <v>0.13020000000000001</v>
      </c>
      <c r="FU20" s="165">
        <v>0.13</v>
      </c>
      <c r="FV20" s="165">
        <v>1.72</v>
      </c>
      <c r="FW20" s="165">
        <v>-25.001200000000001</v>
      </c>
      <c r="FX20" s="166"/>
      <c r="FY20" s="165">
        <v>3.01</v>
      </c>
      <c r="FZ20" s="165">
        <v>1.077</v>
      </c>
      <c r="GA20" s="166"/>
      <c r="GB20" s="165">
        <v>9.48</v>
      </c>
      <c r="GC20" s="165">
        <v>-4.4912000000000001</v>
      </c>
      <c r="GD20" s="165">
        <v>5.5696000000000003</v>
      </c>
      <c r="GE20" s="165">
        <v>-3.62</v>
      </c>
      <c r="GF20" s="165">
        <v>20.7348</v>
      </c>
      <c r="GG20" s="166"/>
      <c r="GH20" s="165">
        <v>20.970099999999999</v>
      </c>
      <c r="GI20" s="165">
        <v>-4.6698000000000004</v>
      </c>
      <c r="GJ20" s="165">
        <v>-4.9842000000000004</v>
      </c>
      <c r="GK20" s="165">
        <v>2.1444999999999999</v>
      </c>
      <c r="GL20" s="166"/>
      <c r="GM20" s="166"/>
      <c r="GN20" s="165">
        <v>-11.6046</v>
      </c>
      <c r="GO20" s="165">
        <v>-8.2227999999999994</v>
      </c>
      <c r="GP20" s="165">
        <v>-0.15090000000000001</v>
      </c>
      <c r="GQ20" s="165">
        <v>-22.660799999999998</v>
      </c>
      <c r="GR20" s="165">
        <v>4.9922000000000004</v>
      </c>
      <c r="GS20" s="165">
        <v>5.7073</v>
      </c>
      <c r="GT20" s="165">
        <v>98.552700000000002</v>
      </c>
      <c r="GU20" s="165">
        <v>-5.5514999999999999</v>
      </c>
      <c r="GV20" s="165">
        <v>-9.9087999999999994</v>
      </c>
      <c r="GW20" s="165">
        <v>2.6722999999999999</v>
      </c>
      <c r="GX20" s="165">
        <v>3.3060999999999998</v>
      </c>
      <c r="GY20" s="165">
        <v>5.8018999999999998</v>
      </c>
      <c r="GZ20" s="165">
        <v>5.7835000000000001</v>
      </c>
      <c r="HA20" s="165">
        <v>2.9121000000000001</v>
      </c>
      <c r="HB20" s="165">
        <v>23.3842</v>
      </c>
      <c r="HC20" s="165">
        <v>23.754000000000001</v>
      </c>
      <c r="HD20" s="165">
        <v>4.1900000000000004</v>
      </c>
      <c r="HE20" s="165">
        <v>-12.5219</v>
      </c>
      <c r="HF20" s="165">
        <v>-17.950500000000002</v>
      </c>
      <c r="HG20" s="165">
        <v>30.245100000000001</v>
      </c>
      <c r="HH20" s="165">
        <v>77.041600000000003</v>
      </c>
      <c r="HI20" s="165">
        <v>-4.9584000000000001</v>
      </c>
      <c r="HJ20" s="165">
        <v>-4.6018999999999997</v>
      </c>
      <c r="HK20" s="165">
        <v>0</v>
      </c>
      <c r="HL20" s="166"/>
      <c r="HM20" s="165">
        <v>-10.9922</v>
      </c>
      <c r="HN20" s="165">
        <v>0</v>
      </c>
      <c r="HO20" s="166"/>
      <c r="HP20" s="166"/>
      <c r="HQ20" s="165">
        <v>-12.918699999999999</v>
      </c>
      <c r="HR20" s="165">
        <v>-12.4573</v>
      </c>
      <c r="HS20" s="165">
        <v>-3.3129</v>
      </c>
      <c r="HT20" s="165">
        <v>-2.9123999999999999</v>
      </c>
      <c r="HU20" s="165">
        <v>28.41</v>
      </c>
      <c r="HV20" s="165">
        <v>28.52</v>
      </c>
      <c r="HW20" s="165">
        <v>-34.9</v>
      </c>
      <c r="HX20" s="165">
        <v>-35</v>
      </c>
      <c r="HY20" s="165">
        <v>0.81030000000000002</v>
      </c>
      <c r="HZ20" s="165">
        <v>-10</v>
      </c>
      <c r="IA20" s="165">
        <v>58.8185</v>
      </c>
      <c r="IB20" s="165">
        <v>24.598800000000001</v>
      </c>
      <c r="IC20" s="165">
        <v>24.507400000000001</v>
      </c>
      <c r="ID20" s="165">
        <v>-19</v>
      </c>
      <c r="IE20" s="165">
        <v>-38.4</v>
      </c>
      <c r="IF20" s="165">
        <v>-2</v>
      </c>
      <c r="IG20" s="165">
        <v>-2.5</v>
      </c>
      <c r="IH20" s="165">
        <v>-17.961400000000001</v>
      </c>
      <c r="II20" s="165">
        <v>-17.869599999999998</v>
      </c>
      <c r="IJ20" s="165">
        <v>-154.21889999999999</v>
      </c>
      <c r="IK20" s="165">
        <v>27.731300000000001</v>
      </c>
      <c r="IL20" s="165">
        <v>-276.4556</v>
      </c>
      <c r="IM20" s="165">
        <v>-30.286999999999999</v>
      </c>
      <c r="IN20" s="165">
        <v>-46.049300000000002</v>
      </c>
      <c r="IO20" s="165">
        <v>112.84699999999999</v>
      </c>
      <c r="IP20" s="165">
        <v>54.197099999999999</v>
      </c>
      <c r="IQ20" s="165">
        <v>122.88849999999999</v>
      </c>
      <c r="IR20" s="165">
        <v>112.7453</v>
      </c>
      <c r="IS20" s="165">
        <v>47.665500000000002</v>
      </c>
      <c r="IT20" s="165">
        <v>27.6678</v>
      </c>
      <c r="IU20" s="165">
        <v>31.289899999999999</v>
      </c>
      <c r="IV20" s="165">
        <v>-9.5292999999999992</v>
      </c>
      <c r="IW20" s="165">
        <v>199.86539999999999</v>
      </c>
      <c r="IX20" s="165">
        <v>-214.31389999999999</v>
      </c>
      <c r="IY20" s="165">
        <v>-17.893599999999999</v>
      </c>
      <c r="IZ20" s="165">
        <v>24.416</v>
      </c>
      <c r="JA20" s="165">
        <v>-1.0535000000000001</v>
      </c>
      <c r="JB20" s="166"/>
      <c r="JC20" s="165">
        <v>-7.44</v>
      </c>
      <c r="JD20" s="165">
        <v>-0.89600000000000002</v>
      </c>
      <c r="JE20" s="165">
        <v>-0.90200000000000002</v>
      </c>
      <c r="JF20" s="165">
        <v>2.72</v>
      </c>
      <c r="JG20" s="165">
        <v>1.6</v>
      </c>
      <c r="JH20" s="165">
        <v>-5.3474000000000004</v>
      </c>
      <c r="JI20" s="165">
        <v>-7.6463000000000001</v>
      </c>
      <c r="JJ20" s="165">
        <v>6.7398999999999996</v>
      </c>
      <c r="JK20" s="165">
        <v>-6.6483999999999996</v>
      </c>
      <c r="JL20" s="165">
        <v>2.6</v>
      </c>
      <c r="JM20" s="165">
        <v>14.664</v>
      </c>
      <c r="JN20" s="165">
        <v>13.311</v>
      </c>
      <c r="JO20" s="166"/>
      <c r="JP20" s="166"/>
      <c r="JQ20" s="165">
        <v>4.2567000000000004</v>
      </c>
      <c r="JR20" s="165">
        <v>4.2031999999999998</v>
      </c>
      <c r="JS20" s="165">
        <v>4.4095000000000004</v>
      </c>
      <c r="JT20" s="166"/>
      <c r="JU20" s="165">
        <v>21.9</v>
      </c>
      <c r="JV20" s="165">
        <v>1.2513000000000001</v>
      </c>
      <c r="JW20" s="165">
        <v>0.21</v>
      </c>
      <c r="JX20" s="166"/>
      <c r="JY20" s="165">
        <v>-14.938700000000001</v>
      </c>
      <c r="JZ20" s="165">
        <v>0.52929999999999999</v>
      </c>
      <c r="KA20" s="165">
        <v>-22.594899999999999</v>
      </c>
      <c r="KB20" s="165">
        <v>-12.1096</v>
      </c>
      <c r="KC20" s="165">
        <v>-5.1562999999999999</v>
      </c>
      <c r="KD20" s="165">
        <v>-24.345400000000001</v>
      </c>
      <c r="KE20" s="165">
        <v>0</v>
      </c>
      <c r="KF20" s="165">
        <v>-24.1</v>
      </c>
      <c r="KG20" s="165">
        <v>7.3</v>
      </c>
      <c r="KH20" s="165">
        <v>0.26369999999999999</v>
      </c>
      <c r="KI20" s="165">
        <v>-87.084000000000003</v>
      </c>
    </row>
    <row r="21" spans="1:295" ht="18" customHeight="1" x14ac:dyDescent="0.3">
      <c r="A21" s="162" t="s">
        <v>42</v>
      </c>
      <c r="B21" s="162" t="s">
        <v>741</v>
      </c>
      <c r="C21" s="165">
        <v>0</v>
      </c>
      <c r="D21" s="165">
        <v>4.3071000000000002</v>
      </c>
      <c r="E21" s="165">
        <v>-9.0549999999999997</v>
      </c>
      <c r="F21" s="165">
        <v>2.7696000000000001</v>
      </c>
      <c r="G21" s="165">
        <v>6.1576000000000004</v>
      </c>
      <c r="H21" s="166"/>
      <c r="I21" s="165">
        <v>13.861599999999999</v>
      </c>
      <c r="J21" s="166"/>
      <c r="K21" s="165">
        <v>11.0962</v>
      </c>
      <c r="L21" s="165">
        <v>4.4958999999999998</v>
      </c>
      <c r="M21" s="165">
        <v>5.8400999999999996</v>
      </c>
      <c r="N21" s="165">
        <v>-13.32</v>
      </c>
      <c r="O21" s="165">
        <v>-19.8</v>
      </c>
      <c r="P21" s="165">
        <v>-2.2000000000000002</v>
      </c>
      <c r="Q21" s="165">
        <v>1.6559999999999999</v>
      </c>
      <c r="R21" s="165">
        <v>-13.2</v>
      </c>
      <c r="S21" s="165">
        <v>3.0345</v>
      </c>
      <c r="T21" s="165">
        <v>-7.1736000000000004</v>
      </c>
      <c r="U21" s="165">
        <v>5.3727</v>
      </c>
      <c r="V21" s="165">
        <v>5.3198999999999996</v>
      </c>
      <c r="W21" s="165">
        <v>9.1669</v>
      </c>
      <c r="X21" s="165">
        <v>2.3913000000000002</v>
      </c>
      <c r="Y21" s="165">
        <v>0.1338</v>
      </c>
      <c r="Z21" s="165">
        <v>2.5569000000000002</v>
      </c>
      <c r="AA21" s="166"/>
      <c r="AB21" s="165">
        <v>-0.94679999999999997</v>
      </c>
      <c r="AC21" s="165">
        <v>-1.2210000000000001</v>
      </c>
      <c r="AD21" s="165">
        <v>-1.1859999999999999</v>
      </c>
      <c r="AE21" s="165">
        <v>-3.944</v>
      </c>
      <c r="AF21" s="165">
        <v>-8.8800000000000008</v>
      </c>
      <c r="AG21" s="166"/>
      <c r="AH21" s="166"/>
      <c r="AI21" s="166"/>
      <c r="AJ21" s="165">
        <v>-14.5</v>
      </c>
      <c r="AK21" s="165">
        <v>-14.48</v>
      </c>
      <c r="AL21" s="166"/>
      <c r="AM21" s="165">
        <v>-12.39</v>
      </c>
      <c r="AN21" s="165">
        <v>-12.38</v>
      </c>
      <c r="AO21" s="165">
        <v>0.67100000000000004</v>
      </c>
      <c r="AP21" s="165">
        <v>3.5592000000000001</v>
      </c>
      <c r="AQ21" s="165">
        <v>20.072600000000001</v>
      </c>
      <c r="AR21" s="165">
        <v>22.378599999999999</v>
      </c>
      <c r="AS21" s="165">
        <v>-17.667899999999999</v>
      </c>
      <c r="AT21" s="165">
        <v>-15.003399999999999</v>
      </c>
      <c r="AU21" s="165">
        <v>-14.135999999999999</v>
      </c>
      <c r="AV21" s="165">
        <v>1.2298</v>
      </c>
      <c r="AW21" s="165">
        <v>1.5755999999999999</v>
      </c>
      <c r="AX21" s="165">
        <v>-15.9411</v>
      </c>
      <c r="AY21" s="165">
        <v>-12.994</v>
      </c>
      <c r="AZ21" s="165">
        <v>6.4107000000000003</v>
      </c>
      <c r="BA21" s="165">
        <v>7.0560999999999998</v>
      </c>
      <c r="BB21" s="165">
        <v>54.967700000000001</v>
      </c>
      <c r="BC21" s="165">
        <v>10.3246</v>
      </c>
      <c r="BD21" s="165">
        <v>-5.3</v>
      </c>
      <c r="BE21" s="165">
        <v>-5.3</v>
      </c>
      <c r="BF21" s="165">
        <v>-21.6084</v>
      </c>
      <c r="BG21" s="165">
        <v>-21.250900000000001</v>
      </c>
      <c r="BH21" s="165">
        <v>-1.3389</v>
      </c>
      <c r="BI21" s="166"/>
      <c r="BJ21" s="165">
        <v>8.2466000000000008</v>
      </c>
      <c r="BK21" s="165">
        <v>1.4406000000000001</v>
      </c>
      <c r="BL21" s="165">
        <v>2.8298999999999999</v>
      </c>
      <c r="BM21" s="165">
        <v>1.9865999999999999</v>
      </c>
      <c r="BN21" s="165">
        <v>-70.436700000000002</v>
      </c>
      <c r="BO21" s="165">
        <v>16.083300000000001</v>
      </c>
      <c r="BP21" s="165">
        <v>16.083300000000001</v>
      </c>
      <c r="BQ21" s="165">
        <v>91.8416</v>
      </c>
      <c r="BR21" s="165">
        <v>-140.30699999999999</v>
      </c>
      <c r="BS21" s="166"/>
      <c r="BT21" s="166"/>
      <c r="BU21" s="166"/>
      <c r="BV21" s="165">
        <v>2.9539</v>
      </c>
      <c r="BW21" s="165">
        <v>6.37</v>
      </c>
      <c r="BX21" s="165">
        <v>5.31</v>
      </c>
      <c r="BY21" s="165">
        <v>-14.72</v>
      </c>
      <c r="BZ21" s="165">
        <v>-2.38</v>
      </c>
      <c r="CA21" s="165">
        <v>-33.083199999999998</v>
      </c>
      <c r="CB21" s="165">
        <v>-33.217199999999998</v>
      </c>
      <c r="CC21" s="165">
        <v>37.098100000000002</v>
      </c>
      <c r="CD21" s="165">
        <v>36.552999999999997</v>
      </c>
      <c r="CE21" s="165">
        <v>-7.4702000000000002</v>
      </c>
      <c r="CF21" s="166"/>
      <c r="CG21" s="165">
        <v>8.5663999999999998</v>
      </c>
      <c r="CH21" s="165">
        <v>8.1890999999999998</v>
      </c>
      <c r="CI21" s="166"/>
      <c r="CJ21" s="166"/>
      <c r="CK21" s="166"/>
      <c r="CL21" s="165">
        <v>-13.1</v>
      </c>
      <c r="CM21" s="165">
        <v>-13.2</v>
      </c>
      <c r="CN21" s="165">
        <v>-1.86</v>
      </c>
      <c r="CO21" s="165">
        <v>19.036799999999999</v>
      </c>
      <c r="CP21" s="165">
        <v>19.490500000000001</v>
      </c>
      <c r="CQ21" s="165">
        <v>17.890899999999998</v>
      </c>
      <c r="CR21" s="165">
        <v>39.270600000000002</v>
      </c>
      <c r="CS21" s="165">
        <v>39.575400000000002</v>
      </c>
      <c r="CT21" s="165">
        <v>-23.684799999999999</v>
      </c>
      <c r="CU21" s="165">
        <v>-15.559799999999999</v>
      </c>
      <c r="CV21" s="165">
        <v>-24.6387</v>
      </c>
      <c r="CW21" s="165">
        <v>2.5287999999999999</v>
      </c>
      <c r="CX21" s="165">
        <v>9.92</v>
      </c>
      <c r="CY21" s="165">
        <v>17.43</v>
      </c>
      <c r="CZ21" s="165">
        <v>11.567399999999999</v>
      </c>
      <c r="DA21" s="165">
        <v>11.6241</v>
      </c>
      <c r="DB21" s="165">
        <v>-5</v>
      </c>
      <c r="DC21" s="166"/>
      <c r="DD21" s="166"/>
      <c r="DE21" s="166"/>
      <c r="DF21" s="165">
        <v>34.719000000000001</v>
      </c>
      <c r="DG21" s="165">
        <v>-14.525700000000001</v>
      </c>
      <c r="DH21" s="165">
        <v>-2.3384999999999998</v>
      </c>
      <c r="DI21" s="165">
        <v>-15.2</v>
      </c>
      <c r="DJ21" s="165">
        <v>-15</v>
      </c>
      <c r="DK21" s="165">
        <v>-3.9087000000000001</v>
      </c>
      <c r="DL21" s="165">
        <v>-0.374</v>
      </c>
      <c r="DM21" s="165">
        <v>6.6289999999999996</v>
      </c>
      <c r="DN21" s="165">
        <v>6.3144</v>
      </c>
      <c r="DO21" s="165">
        <v>-0.04</v>
      </c>
      <c r="DP21" s="165">
        <v>-1.99</v>
      </c>
      <c r="DQ21" s="165">
        <v>4.7584999999999997</v>
      </c>
      <c r="DR21" s="165">
        <v>-34.906999999999996</v>
      </c>
      <c r="DS21" s="166"/>
      <c r="DT21" s="165">
        <v>-28.96</v>
      </c>
      <c r="DU21" s="165">
        <v>33.01</v>
      </c>
      <c r="DV21" s="165">
        <v>16.75</v>
      </c>
      <c r="DW21" s="165">
        <v>-32.509099999999997</v>
      </c>
      <c r="DX21" s="165">
        <v>-16.7</v>
      </c>
      <c r="DY21" s="165">
        <v>-47.892699999999998</v>
      </c>
      <c r="DZ21" s="165">
        <v>-46.472700000000003</v>
      </c>
      <c r="EA21" s="166"/>
      <c r="EB21" s="165">
        <v>-14.549799999999999</v>
      </c>
      <c r="EC21" s="165">
        <v>-26.1676</v>
      </c>
      <c r="ED21" s="165">
        <v>-25.958600000000001</v>
      </c>
      <c r="EE21" s="165">
        <v>-19.922899999999998</v>
      </c>
      <c r="EF21" s="165">
        <v>-21.882000000000001</v>
      </c>
      <c r="EG21" s="165">
        <v>-8.3979999999999997</v>
      </c>
      <c r="EH21" s="165">
        <v>-150.8588</v>
      </c>
      <c r="EI21" s="165">
        <v>-46.156700000000001</v>
      </c>
      <c r="EJ21" s="166"/>
      <c r="EK21" s="165">
        <v>-11.241</v>
      </c>
      <c r="EL21" s="165">
        <v>-11.023999999999999</v>
      </c>
      <c r="EM21" s="165">
        <v>17.026199999999999</v>
      </c>
      <c r="EN21" s="165">
        <v>-14.4137</v>
      </c>
      <c r="EO21" s="165">
        <v>-13.4368</v>
      </c>
      <c r="EP21" s="165">
        <v>18.96</v>
      </c>
      <c r="EQ21" s="165">
        <v>-36.308700000000002</v>
      </c>
      <c r="ER21" s="165">
        <v>-36.125500000000002</v>
      </c>
      <c r="ES21" s="165">
        <v>7.7534000000000001</v>
      </c>
      <c r="ET21" s="165">
        <v>-14.03</v>
      </c>
      <c r="EU21" s="165">
        <v>-14.1</v>
      </c>
      <c r="EV21" s="165">
        <v>0</v>
      </c>
      <c r="EW21" s="165">
        <v>3.8536000000000001</v>
      </c>
      <c r="EX21" s="165">
        <v>-22.2486</v>
      </c>
      <c r="EY21" s="165">
        <v>-16.1313</v>
      </c>
      <c r="EZ21" s="165">
        <v>-4.9996999999999998</v>
      </c>
      <c r="FA21" s="165">
        <v>9.0180000000000007</v>
      </c>
      <c r="FB21" s="165">
        <v>10.181800000000001</v>
      </c>
      <c r="FC21" s="165">
        <v>-23.5976</v>
      </c>
      <c r="FD21" s="165">
        <v>5.4539</v>
      </c>
      <c r="FE21" s="166"/>
      <c r="FF21" s="165">
        <v>5.3331</v>
      </c>
      <c r="FG21" s="165">
        <v>2.5914999999999999</v>
      </c>
      <c r="FH21" s="165">
        <v>3.1406999999999998</v>
      </c>
      <c r="FI21" s="165">
        <v>0</v>
      </c>
      <c r="FJ21" s="165">
        <v>20.931999999999999</v>
      </c>
      <c r="FK21" s="165">
        <v>21.4344</v>
      </c>
      <c r="FL21" s="165">
        <v>-29.1374</v>
      </c>
      <c r="FM21" s="165">
        <v>34.760199999999998</v>
      </c>
      <c r="FN21" s="165">
        <v>34.777000000000001</v>
      </c>
      <c r="FO21" s="165">
        <v>-15.786199999999999</v>
      </c>
      <c r="FP21" s="166"/>
      <c r="FQ21" s="165">
        <v>24.816099999999999</v>
      </c>
      <c r="FR21" s="165">
        <v>-19.75</v>
      </c>
      <c r="FS21" s="165">
        <v>-0.71179999999999999</v>
      </c>
      <c r="FT21" s="165">
        <v>0.14760000000000001</v>
      </c>
      <c r="FU21" s="165">
        <v>0.17</v>
      </c>
      <c r="FV21" s="165">
        <v>2.2400000000000002</v>
      </c>
      <c r="FW21" s="165">
        <v>-24.2895</v>
      </c>
      <c r="FX21" s="166"/>
      <c r="FY21" s="165">
        <v>2.8479999999999999</v>
      </c>
      <c r="FZ21" s="165">
        <v>1.0529999999999999</v>
      </c>
      <c r="GA21" s="166"/>
      <c r="GB21" s="165">
        <v>8.2899999999999991</v>
      </c>
      <c r="GC21" s="165">
        <v>-3.3580999999999999</v>
      </c>
      <c r="GD21" s="165">
        <v>6.8589000000000002</v>
      </c>
      <c r="GE21" s="166"/>
      <c r="GF21" s="165">
        <v>19.639800000000001</v>
      </c>
      <c r="GG21" s="166"/>
      <c r="GH21" s="165">
        <v>20.808599999999998</v>
      </c>
      <c r="GI21" s="165">
        <v>-4.9614000000000003</v>
      </c>
      <c r="GJ21" s="165">
        <v>-5.2813999999999997</v>
      </c>
      <c r="GK21" s="165">
        <v>2.2576000000000001</v>
      </c>
      <c r="GL21" s="166"/>
      <c r="GM21" s="166"/>
      <c r="GN21" s="165">
        <v>-11.1676</v>
      </c>
      <c r="GO21" s="165">
        <v>-8.8300999999999998</v>
      </c>
      <c r="GP21" s="165">
        <v>-0.42030000000000001</v>
      </c>
      <c r="GQ21" s="165">
        <v>-21.9269</v>
      </c>
      <c r="GR21" s="165">
        <v>4.9135999999999997</v>
      </c>
      <c r="GS21" s="165">
        <v>4.5136000000000003</v>
      </c>
      <c r="GT21" s="165">
        <v>102.688</v>
      </c>
      <c r="GU21" s="165">
        <v>-5.1325000000000003</v>
      </c>
      <c r="GV21" s="165">
        <v>-9.3089999999999993</v>
      </c>
      <c r="GW21" s="165">
        <v>2.2044999999999999</v>
      </c>
      <c r="GX21" s="165">
        <v>2.5371000000000001</v>
      </c>
      <c r="GY21" s="165">
        <v>6.0801999999999996</v>
      </c>
      <c r="GZ21" s="165">
        <v>6.1631999999999998</v>
      </c>
      <c r="HA21" s="165">
        <v>2</v>
      </c>
      <c r="HB21" s="165">
        <v>20.157900000000001</v>
      </c>
      <c r="HC21" s="165">
        <v>21.356100000000001</v>
      </c>
      <c r="HD21" s="165">
        <v>2.93</v>
      </c>
      <c r="HE21" s="165">
        <v>-9.6011000000000006</v>
      </c>
      <c r="HF21" s="165">
        <v>-17.1189</v>
      </c>
      <c r="HG21" s="165">
        <v>24.386700000000001</v>
      </c>
      <c r="HH21" s="165">
        <v>68.866799999999998</v>
      </c>
      <c r="HI21" s="165">
        <v>-9.2472999999999992</v>
      </c>
      <c r="HJ21" s="165">
        <v>-9.0993999999999993</v>
      </c>
      <c r="HK21" s="165">
        <v>0</v>
      </c>
      <c r="HL21" s="166"/>
      <c r="HM21" s="165">
        <v>-11.023999999999999</v>
      </c>
      <c r="HN21" s="165">
        <v>-12.3696</v>
      </c>
      <c r="HO21" s="165">
        <v>37.781500000000001</v>
      </c>
      <c r="HP21" s="165">
        <v>37.850299999999997</v>
      </c>
      <c r="HQ21" s="165">
        <v>-14.314</v>
      </c>
      <c r="HR21" s="165">
        <v>-13.6713</v>
      </c>
      <c r="HS21" s="165">
        <v>-5.1398000000000001</v>
      </c>
      <c r="HT21" s="165">
        <v>-5.0086000000000004</v>
      </c>
      <c r="HU21" s="165">
        <v>30.61</v>
      </c>
      <c r="HV21" s="165">
        <v>30.52</v>
      </c>
      <c r="HW21" s="165">
        <v>-37.299999999999997</v>
      </c>
      <c r="HX21" s="165">
        <v>-37.1</v>
      </c>
      <c r="HY21" s="165">
        <v>0.65100000000000002</v>
      </c>
      <c r="HZ21" s="165">
        <v>-9.52</v>
      </c>
      <c r="IA21" s="165">
        <v>62.160600000000002</v>
      </c>
      <c r="IB21" s="165">
        <v>23.679099999999998</v>
      </c>
      <c r="IC21" s="165">
        <v>23.653600000000001</v>
      </c>
      <c r="ID21" s="165">
        <v>-18.2</v>
      </c>
      <c r="IE21" s="165">
        <v>-41.4</v>
      </c>
      <c r="IF21" s="165">
        <v>-2.4</v>
      </c>
      <c r="IG21" s="165">
        <v>-3</v>
      </c>
      <c r="IH21" s="166"/>
      <c r="II21" s="165">
        <v>-18.064399999999999</v>
      </c>
      <c r="IJ21" s="165">
        <v>-152.72059999999999</v>
      </c>
      <c r="IK21" s="165">
        <v>32.498399999999997</v>
      </c>
      <c r="IL21" s="165">
        <v>-276.86669999999998</v>
      </c>
      <c r="IM21" s="165">
        <v>-35.719299999999997</v>
      </c>
      <c r="IN21" s="165">
        <v>-47.346499999999999</v>
      </c>
      <c r="IO21" s="165">
        <v>104.1229</v>
      </c>
      <c r="IP21" s="165">
        <v>67.035200000000003</v>
      </c>
      <c r="IQ21" s="165">
        <v>128.8047</v>
      </c>
      <c r="IR21" s="165">
        <v>102.1033</v>
      </c>
      <c r="IS21" s="165">
        <v>29.034500000000001</v>
      </c>
      <c r="IT21" s="165">
        <v>28.273700000000002</v>
      </c>
      <c r="IU21" s="165">
        <v>27.2958</v>
      </c>
      <c r="IV21" s="165">
        <v>-13.673999999999999</v>
      </c>
      <c r="IW21" s="165">
        <v>181.63380000000001</v>
      </c>
      <c r="IX21" s="165">
        <v>-212.61760000000001</v>
      </c>
      <c r="IY21" s="165">
        <v>-30.201799999999999</v>
      </c>
      <c r="IZ21" s="165">
        <v>36.901299999999999</v>
      </c>
      <c r="JA21" s="165">
        <v>-0.42109999999999997</v>
      </c>
      <c r="JB21" s="166"/>
      <c r="JC21" s="165">
        <v>-9.76</v>
      </c>
      <c r="JD21" s="165">
        <v>-0.73199999999999998</v>
      </c>
      <c r="JE21" s="165">
        <v>-0.73799999999999999</v>
      </c>
      <c r="JF21" s="165">
        <v>4.8</v>
      </c>
      <c r="JG21" s="165">
        <v>-0.32</v>
      </c>
      <c r="JH21" s="165">
        <v>-4.9589999999999996</v>
      </c>
      <c r="JI21" s="165">
        <v>-5.7694000000000001</v>
      </c>
      <c r="JJ21" s="165">
        <v>6.3003999999999998</v>
      </c>
      <c r="JK21" s="165">
        <v>-7.4692999999999996</v>
      </c>
      <c r="JL21" s="165">
        <v>2.9</v>
      </c>
      <c r="JM21" s="165">
        <v>12.555</v>
      </c>
      <c r="JN21" s="165">
        <v>12.944000000000001</v>
      </c>
      <c r="JO21" s="166"/>
      <c r="JP21" s="165">
        <v>2.8363</v>
      </c>
      <c r="JQ21" s="165">
        <v>3.9704999999999999</v>
      </c>
      <c r="JR21" s="165">
        <v>3.7961999999999998</v>
      </c>
      <c r="JS21" s="165">
        <v>3.6204999999999998</v>
      </c>
      <c r="JT21" s="166"/>
      <c r="JU21" s="165">
        <v>25.2</v>
      </c>
      <c r="JV21" s="165">
        <v>0.67969999999999997</v>
      </c>
      <c r="JW21" s="165">
        <v>0.47</v>
      </c>
      <c r="JX21" s="166"/>
      <c r="JY21" s="165">
        <v>-11.576000000000001</v>
      </c>
      <c r="JZ21" s="165">
        <v>-7.2599999999999998E-2</v>
      </c>
      <c r="KA21" s="165">
        <v>-24.064399999999999</v>
      </c>
      <c r="KB21" s="165">
        <v>-9.7081999999999997</v>
      </c>
      <c r="KC21" s="165">
        <v>-4.4280999999999997</v>
      </c>
      <c r="KD21" s="165">
        <v>-25.9831</v>
      </c>
      <c r="KE21" s="165">
        <v>0</v>
      </c>
      <c r="KF21" s="165">
        <v>-27.7</v>
      </c>
      <c r="KG21" s="165">
        <v>9.1</v>
      </c>
      <c r="KH21" s="165">
        <v>-11.263199999999999</v>
      </c>
      <c r="KI21" s="165">
        <v>-77.542500000000004</v>
      </c>
    </row>
    <row r="22" spans="1:295" ht="18" customHeight="1" x14ac:dyDescent="0.3">
      <c r="A22" s="162" t="s">
        <v>42</v>
      </c>
      <c r="B22" s="162" t="s">
        <v>742</v>
      </c>
      <c r="C22" s="165">
        <v>0</v>
      </c>
      <c r="D22" s="165">
        <v>4.1875999999999998</v>
      </c>
      <c r="E22" s="165">
        <v>-9.0401000000000007</v>
      </c>
      <c r="F22" s="165">
        <v>2.7778</v>
      </c>
      <c r="G22" s="165">
        <v>6.0293999999999999</v>
      </c>
      <c r="H22" s="166"/>
      <c r="I22" s="165">
        <v>14.2873</v>
      </c>
      <c r="J22" s="166"/>
      <c r="K22" s="165">
        <v>12.3658</v>
      </c>
      <c r="L22" s="165">
        <v>4.9728000000000003</v>
      </c>
      <c r="M22" s="165">
        <v>6.2939999999999996</v>
      </c>
      <c r="N22" s="165">
        <v>-15.54</v>
      </c>
      <c r="O22" s="165">
        <v>-22</v>
      </c>
      <c r="P22" s="165">
        <v>0</v>
      </c>
      <c r="Q22" s="165">
        <v>0.82799999999999996</v>
      </c>
      <c r="R22" s="165">
        <v>-15.4</v>
      </c>
      <c r="S22" s="165">
        <v>3.3174999999999999</v>
      </c>
      <c r="T22" s="165">
        <v>-7.9439000000000002</v>
      </c>
      <c r="U22" s="165">
        <v>5.3414999999999999</v>
      </c>
      <c r="V22" s="165">
        <v>5.28</v>
      </c>
      <c r="W22" s="165">
        <v>9.2004999999999999</v>
      </c>
      <c r="X22" s="165">
        <v>2.3344</v>
      </c>
      <c r="Y22" s="165">
        <v>4.3200000000000002E-2</v>
      </c>
      <c r="Z22" s="165">
        <v>2.6259999999999999</v>
      </c>
      <c r="AA22" s="166"/>
      <c r="AB22" s="165">
        <v>-0.83620000000000005</v>
      </c>
      <c r="AC22" s="165">
        <v>-1.3149999999999999</v>
      </c>
      <c r="AD22" s="165">
        <v>-1.2809999999999999</v>
      </c>
      <c r="AE22" s="165">
        <v>-4.0209999999999999</v>
      </c>
      <c r="AF22" s="165">
        <v>-4.4400000000000004</v>
      </c>
      <c r="AG22" s="166"/>
      <c r="AH22" s="166"/>
      <c r="AI22" s="166"/>
      <c r="AJ22" s="165">
        <v>-13.84</v>
      </c>
      <c r="AK22" s="165">
        <v>-13.7</v>
      </c>
      <c r="AL22" s="166"/>
      <c r="AM22" s="165">
        <v>-12.98</v>
      </c>
      <c r="AN22" s="165">
        <v>-13</v>
      </c>
      <c r="AO22" s="165">
        <v>0.37340000000000001</v>
      </c>
      <c r="AP22" s="165">
        <v>3.6804000000000001</v>
      </c>
      <c r="AQ22" s="165">
        <v>18.857099999999999</v>
      </c>
      <c r="AR22" s="165">
        <v>20.193999999999999</v>
      </c>
      <c r="AS22" s="165">
        <v>-17.5276</v>
      </c>
      <c r="AT22" s="165">
        <v>-14.0657</v>
      </c>
      <c r="AU22" s="165">
        <v>-12.9542</v>
      </c>
      <c r="AV22" s="165">
        <v>11.0517</v>
      </c>
      <c r="AW22" s="165">
        <v>15.0307</v>
      </c>
      <c r="AX22" s="165">
        <v>-18.352399999999999</v>
      </c>
      <c r="AY22" s="165">
        <v>-15.4053</v>
      </c>
      <c r="AZ22" s="165">
        <v>13.6225</v>
      </c>
      <c r="BA22" s="165">
        <v>10.7568</v>
      </c>
      <c r="BB22" s="165">
        <v>46.035299999999999</v>
      </c>
      <c r="BC22" s="165">
        <v>15.4877</v>
      </c>
      <c r="BD22" s="165">
        <v>-5.6</v>
      </c>
      <c r="BE22" s="165">
        <v>-5.7</v>
      </c>
      <c r="BF22" s="165">
        <v>-22.071999999999999</v>
      </c>
      <c r="BG22" s="165">
        <v>-21.0913</v>
      </c>
      <c r="BH22" s="165">
        <v>-1.6108</v>
      </c>
      <c r="BI22" s="166"/>
      <c r="BJ22" s="165">
        <v>6.7949999999999999</v>
      </c>
      <c r="BK22" s="165">
        <v>2.8660000000000001</v>
      </c>
      <c r="BL22" s="165">
        <v>2.9329999999999998</v>
      </c>
      <c r="BM22" s="165">
        <v>2.0790000000000002</v>
      </c>
      <c r="BN22" s="165">
        <v>-53.590499999999999</v>
      </c>
      <c r="BO22" s="165">
        <v>22.492100000000001</v>
      </c>
      <c r="BP22" s="165">
        <v>22.370100000000001</v>
      </c>
      <c r="BQ22" s="165">
        <v>74.883300000000006</v>
      </c>
      <c r="BR22" s="165">
        <v>-126.19459999999999</v>
      </c>
      <c r="BS22" s="166"/>
      <c r="BT22" s="166"/>
      <c r="BU22" s="166"/>
      <c r="BV22" s="165">
        <v>3.7823000000000002</v>
      </c>
      <c r="BW22" s="165">
        <v>6.25</v>
      </c>
      <c r="BX22" s="165">
        <v>5.73</v>
      </c>
      <c r="BY22" s="165">
        <v>-14.64</v>
      </c>
      <c r="BZ22" s="165">
        <v>-2.52</v>
      </c>
      <c r="CA22" s="165">
        <v>-32.815300000000001</v>
      </c>
      <c r="CB22" s="165">
        <v>-32.815300000000001</v>
      </c>
      <c r="CC22" s="165">
        <v>37.295200000000001</v>
      </c>
      <c r="CD22" s="165">
        <v>37.048099999999998</v>
      </c>
      <c r="CE22" s="165">
        <v>-4.5369000000000002</v>
      </c>
      <c r="CF22" s="166"/>
      <c r="CG22" s="165">
        <v>0.43769999999999998</v>
      </c>
      <c r="CH22" s="165">
        <v>6.6584000000000003</v>
      </c>
      <c r="CI22" s="166"/>
      <c r="CJ22" s="166"/>
      <c r="CK22" s="166"/>
      <c r="CL22" s="165">
        <v>-12.1</v>
      </c>
      <c r="CM22" s="165">
        <v>-12.3</v>
      </c>
      <c r="CN22" s="165">
        <v>-1.98</v>
      </c>
      <c r="CO22" s="165">
        <v>18.601400000000002</v>
      </c>
      <c r="CP22" s="165">
        <v>18.538900000000002</v>
      </c>
      <c r="CQ22" s="165">
        <v>16.8504</v>
      </c>
      <c r="CR22" s="165">
        <v>38.833300000000001</v>
      </c>
      <c r="CS22" s="165">
        <v>39.453699999999998</v>
      </c>
      <c r="CT22" s="165">
        <v>-20.6769</v>
      </c>
      <c r="CU22" s="165">
        <v>-19.665600000000001</v>
      </c>
      <c r="CV22" s="165">
        <v>-19.217099999999999</v>
      </c>
      <c r="CW22" s="165">
        <v>2.6890999999999998</v>
      </c>
      <c r="CX22" s="165">
        <v>9.4</v>
      </c>
      <c r="CY22" s="165">
        <v>16.93</v>
      </c>
      <c r="CZ22" s="165">
        <v>12.661099999999999</v>
      </c>
      <c r="DA22" s="165">
        <v>12.698399999999999</v>
      </c>
      <c r="DB22" s="165">
        <v>-5.26</v>
      </c>
      <c r="DC22" s="166"/>
      <c r="DD22" s="166"/>
      <c r="DE22" s="166"/>
      <c r="DF22" s="165">
        <v>31.5486</v>
      </c>
      <c r="DG22" s="165">
        <v>-14.6296</v>
      </c>
      <c r="DH22" s="165">
        <v>-2.4020000000000001</v>
      </c>
      <c r="DI22" s="165">
        <v>-17.5</v>
      </c>
      <c r="DJ22" s="165">
        <v>-17.3</v>
      </c>
      <c r="DK22" s="165">
        <v>-2.9138000000000002</v>
      </c>
      <c r="DL22" s="165">
        <v>0.56689999999999996</v>
      </c>
      <c r="DM22" s="165">
        <v>5.0518000000000001</v>
      </c>
      <c r="DN22" s="165">
        <v>7.7988</v>
      </c>
      <c r="DO22" s="165">
        <v>1</v>
      </c>
      <c r="DP22" s="165">
        <v>-1.46</v>
      </c>
      <c r="DQ22" s="165">
        <v>5.1304999999999996</v>
      </c>
      <c r="DR22" s="165">
        <v>-31.376799999999999</v>
      </c>
      <c r="DS22" s="166"/>
      <c r="DT22" s="165">
        <v>-27.96</v>
      </c>
      <c r="DU22" s="165">
        <v>33.6</v>
      </c>
      <c r="DV22" s="165">
        <v>18.739999999999998</v>
      </c>
      <c r="DW22" s="165">
        <v>-28.7455</v>
      </c>
      <c r="DX22" s="165">
        <v>-14.690899999999999</v>
      </c>
      <c r="DY22" s="165">
        <v>-48.200600000000001</v>
      </c>
      <c r="DZ22" s="165">
        <v>-47.372700000000002</v>
      </c>
      <c r="EA22" s="166"/>
      <c r="EB22" s="165">
        <v>-13.781499999999999</v>
      </c>
      <c r="EC22" s="165">
        <v>-23.409800000000001</v>
      </c>
      <c r="ED22" s="165">
        <v>-24.224399999999999</v>
      </c>
      <c r="EE22" s="165">
        <v>-21.331299999999999</v>
      </c>
      <c r="EF22" s="165">
        <v>-21.8874</v>
      </c>
      <c r="EG22" s="165">
        <v>-7.8440000000000003</v>
      </c>
      <c r="EH22" s="165">
        <v>-132.4616</v>
      </c>
      <c r="EI22" s="165">
        <v>-57.4251</v>
      </c>
      <c r="EJ22" s="166"/>
      <c r="EK22" s="165">
        <v>-11.929399999999999</v>
      </c>
      <c r="EL22" s="165">
        <v>-10.9894</v>
      </c>
      <c r="EM22" s="165">
        <v>17.350899999999999</v>
      </c>
      <c r="EN22" s="165">
        <v>-11.2128</v>
      </c>
      <c r="EO22" s="165">
        <v>-10.9033</v>
      </c>
      <c r="EP22" s="165">
        <v>7.1840000000000002</v>
      </c>
      <c r="EQ22" s="165">
        <v>-33.359200000000001</v>
      </c>
      <c r="ER22" s="165">
        <v>-33.498800000000003</v>
      </c>
      <c r="ES22" s="165">
        <v>9.9055999999999997</v>
      </c>
      <c r="ET22" s="165">
        <v>0</v>
      </c>
      <c r="EU22" s="165">
        <v>-8.01</v>
      </c>
      <c r="EV22" s="165">
        <v>2.5</v>
      </c>
      <c r="EW22" s="165">
        <v>3.9742000000000002</v>
      </c>
      <c r="EX22" s="165">
        <v>-18.0837</v>
      </c>
      <c r="EY22" s="165">
        <v>-14.5037</v>
      </c>
      <c r="EZ22" s="165">
        <v>-3.2858000000000001</v>
      </c>
      <c r="FA22" s="165">
        <v>7.1418999999999997</v>
      </c>
      <c r="FB22" s="165">
        <v>10.1919</v>
      </c>
      <c r="FC22" s="165">
        <v>-24.233000000000001</v>
      </c>
      <c r="FD22" s="165">
        <v>5.4593999999999996</v>
      </c>
      <c r="FE22" s="166"/>
      <c r="FF22" s="165">
        <v>5.2404999999999999</v>
      </c>
      <c r="FG22" s="165">
        <v>0</v>
      </c>
      <c r="FH22" s="165">
        <v>0</v>
      </c>
      <c r="FI22" s="165">
        <v>0</v>
      </c>
      <c r="FJ22" s="165">
        <v>20.597100000000001</v>
      </c>
      <c r="FK22" s="165">
        <v>21.601900000000001</v>
      </c>
      <c r="FL22" s="165">
        <v>-27.462800000000001</v>
      </c>
      <c r="FM22" s="165">
        <v>33.9818</v>
      </c>
      <c r="FN22" s="165">
        <v>34.005400000000002</v>
      </c>
      <c r="FO22" s="165">
        <v>-13.195499999999999</v>
      </c>
      <c r="FP22" s="166"/>
      <c r="FQ22" s="165">
        <v>25.255500000000001</v>
      </c>
      <c r="FR22" s="165">
        <v>-19.149999999999999</v>
      </c>
      <c r="FS22" s="165">
        <v>-0.71179999999999999</v>
      </c>
      <c r="FT22" s="165">
        <v>0.14760000000000001</v>
      </c>
      <c r="FU22" s="165">
        <v>0.2</v>
      </c>
      <c r="FV22" s="165">
        <v>1.81</v>
      </c>
      <c r="FW22" s="166"/>
      <c r="FX22" s="166"/>
      <c r="FY22" s="165">
        <v>2.859</v>
      </c>
      <c r="FZ22" s="165">
        <v>0.93899999999999995</v>
      </c>
      <c r="GA22" s="166"/>
      <c r="GB22" s="165">
        <v>7.97</v>
      </c>
      <c r="GC22" s="165">
        <v>-3.9319000000000002</v>
      </c>
      <c r="GD22" s="165">
        <v>5.6120000000000001</v>
      </c>
      <c r="GE22" s="165">
        <v>-4.01</v>
      </c>
      <c r="GF22" s="165">
        <v>18.448399999999999</v>
      </c>
      <c r="GG22" s="166"/>
      <c r="GH22" s="165">
        <v>20.23</v>
      </c>
      <c r="GI22" s="165">
        <v>-5.3944000000000001</v>
      </c>
      <c r="GJ22" s="165">
        <v>-5.6707999999999998</v>
      </c>
      <c r="GK22" s="165">
        <v>2.2309999999999999</v>
      </c>
      <c r="GL22" s="166"/>
      <c r="GM22" s="166"/>
      <c r="GN22" s="165">
        <v>-11.613300000000001</v>
      </c>
      <c r="GO22" s="165">
        <v>-9.9093</v>
      </c>
      <c r="GP22" s="165">
        <v>-1.0339</v>
      </c>
      <c r="GQ22" s="165">
        <v>-20.851299999999998</v>
      </c>
      <c r="GR22" s="165">
        <v>6.3188000000000004</v>
      </c>
      <c r="GS22" s="165">
        <v>5.6843000000000004</v>
      </c>
      <c r="GT22" s="165">
        <v>108.4743</v>
      </c>
      <c r="GU22" s="165">
        <v>-4.4013</v>
      </c>
      <c r="GV22" s="165">
        <v>-7.8474000000000004</v>
      </c>
      <c r="GW22" s="165">
        <v>1.6436999999999999</v>
      </c>
      <c r="GX22" s="165">
        <v>2.6516999999999999</v>
      </c>
      <c r="GY22" s="165">
        <v>6.6807999999999996</v>
      </c>
      <c r="GZ22" s="165">
        <v>6.6062000000000003</v>
      </c>
      <c r="HA22" s="165">
        <v>2.0253999999999999</v>
      </c>
      <c r="HB22" s="165">
        <v>19.107700000000001</v>
      </c>
      <c r="HC22" s="165">
        <v>19.474399999999999</v>
      </c>
      <c r="HD22" s="165">
        <v>1.68</v>
      </c>
      <c r="HE22" s="165">
        <v>-8.8073999999999995</v>
      </c>
      <c r="HF22" s="165">
        <v>-8.4634</v>
      </c>
      <c r="HG22" s="165">
        <v>13.2325</v>
      </c>
      <c r="HH22" s="165">
        <v>61.976199999999999</v>
      </c>
      <c r="HI22" s="165">
        <v>-15.1557</v>
      </c>
      <c r="HJ22" s="165">
        <v>-14.962300000000001</v>
      </c>
      <c r="HK22" s="166"/>
      <c r="HL22" s="165">
        <v>0</v>
      </c>
      <c r="HM22" s="165">
        <v>-12.891500000000001</v>
      </c>
      <c r="HN22" s="165">
        <v>-13.646000000000001</v>
      </c>
      <c r="HO22" s="165">
        <v>25.3386</v>
      </c>
      <c r="HP22" s="165">
        <v>22.601600000000001</v>
      </c>
      <c r="HQ22" s="165">
        <v>-16.4619</v>
      </c>
      <c r="HR22" s="165">
        <v>-15.8192</v>
      </c>
      <c r="HS22" s="165">
        <v>-9.5961999999999996</v>
      </c>
      <c r="HT22" s="165">
        <v>-9.2039000000000009</v>
      </c>
      <c r="HU22" s="165">
        <v>38.29</v>
      </c>
      <c r="HV22" s="165">
        <v>38.17</v>
      </c>
      <c r="HW22" s="165">
        <v>-37.6</v>
      </c>
      <c r="HX22" s="165">
        <v>-37.6</v>
      </c>
      <c r="HY22" s="165">
        <v>0.81030000000000002</v>
      </c>
      <c r="HZ22" s="165">
        <v>-3.04</v>
      </c>
      <c r="IA22" s="165">
        <v>85.810299999999998</v>
      </c>
      <c r="IB22" s="165">
        <v>9.4687999999999999</v>
      </c>
      <c r="IC22" s="165">
        <v>9.5094999999999992</v>
      </c>
      <c r="ID22" s="165">
        <v>-17.8</v>
      </c>
      <c r="IE22" s="165">
        <v>-40.1</v>
      </c>
      <c r="IF22" s="165">
        <v>0</v>
      </c>
      <c r="IG22" s="165">
        <v>-0.4</v>
      </c>
      <c r="IH22" s="166"/>
      <c r="II22" s="165">
        <v>-18.046099999999999</v>
      </c>
      <c r="IJ22" s="165">
        <v>-154.8536</v>
      </c>
      <c r="IK22" s="165">
        <v>24.379799999999999</v>
      </c>
      <c r="IL22" s="165">
        <v>-273.4699</v>
      </c>
      <c r="IM22" s="165">
        <v>-31.674600000000002</v>
      </c>
      <c r="IN22" s="165">
        <v>-48.398099999999999</v>
      </c>
      <c r="IO22" s="165">
        <v>85.089100000000002</v>
      </c>
      <c r="IP22" s="165">
        <v>84.433999999999997</v>
      </c>
      <c r="IQ22" s="165">
        <v>138.77430000000001</v>
      </c>
      <c r="IR22" s="165">
        <v>90.9101</v>
      </c>
      <c r="IS22" s="165">
        <v>8.3510000000000009</v>
      </c>
      <c r="IT22" s="165">
        <v>29.974599999999999</v>
      </c>
      <c r="IU22" s="165">
        <v>23.2407</v>
      </c>
      <c r="IV22" s="165">
        <v>-26.707899999999999</v>
      </c>
      <c r="IW22" s="165">
        <v>161.34639999999999</v>
      </c>
      <c r="IX22" s="165">
        <v>-211.1165</v>
      </c>
      <c r="IY22" s="165">
        <v>-48.057200000000002</v>
      </c>
      <c r="IZ22" s="165">
        <v>53.510100000000001</v>
      </c>
      <c r="JA22" s="165">
        <v>0.2112</v>
      </c>
      <c r="JB22" s="166"/>
      <c r="JC22" s="165">
        <v>-10.8</v>
      </c>
      <c r="JD22" s="165">
        <v>-0.54600000000000004</v>
      </c>
      <c r="JE22" s="165">
        <v>-0.55200000000000005</v>
      </c>
      <c r="JF22" s="165">
        <v>5.76</v>
      </c>
      <c r="JG22" s="165">
        <v>-1.36</v>
      </c>
      <c r="JH22" s="165">
        <v>-5.0460000000000003</v>
      </c>
      <c r="JI22" s="165">
        <v>-4.7165999999999997</v>
      </c>
      <c r="JJ22" s="165">
        <v>5.3330000000000002</v>
      </c>
      <c r="JK22" s="165">
        <v>-7.6158000000000001</v>
      </c>
      <c r="JL22" s="165">
        <v>3</v>
      </c>
      <c r="JM22" s="165">
        <v>12.419</v>
      </c>
      <c r="JN22" s="165">
        <v>11.856999999999999</v>
      </c>
      <c r="JO22" s="166"/>
      <c r="JP22" s="166"/>
      <c r="JQ22" s="165">
        <v>3.5257000000000001</v>
      </c>
      <c r="JR22" s="165">
        <v>3.2355</v>
      </c>
      <c r="JS22" s="165">
        <v>3.3654999999999999</v>
      </c>
      <c r="JT22" s="166"/>
      <c r="JU22" s="165">
        <v>24</v>
      </c>
      <c r="JV22" s="165">
        <v>0.51949999999999996</v>
      </c>
      <c r="JW22" s="165">
        <v>0.52</v>
      </c>
      <c r="JX22" s="166"/>
      <c r="JY22" s="165">
        <v>-9.6991999999999994</v>
      </c>
      <c r="JZ22" s="165">
        <v>-1.0609</v>
      </c>
      <c r="KA22" s="165">
        <v>-25.4162</v>
      </c>
      <c r="KB22" s="165">
        <v>-7.0488</v>
      </c>
      <c r="KC22" s="165">
        <v>-3.8108</v>
      </c>
      <c r="KD22" s="165">
        <v>-28.391999999999999</v>
      </c>
      <c r="KE22" s="165">
        <v>0</v>
      </c>
      <c r="KF22" s="165">
        <v>-26.4</v>
      </c>
      <c r="KG22" s="165">
        <v>8</v>
      </c>
      <c r="KH22" s="165">
        <v>-14.5688</v>
      </c>
      <c r="KI22" s="165">
        <v>-76.205799999999996</v>
      </c>
    </row>
    <row r="23" spans="1:295" ht="18" customHeight="1" x14ac:dyDescent="0.3">
      <c r="A23" s="162" t="s">
        <v>42</v>
      </c>
      <c r="B23" s="162" t="s">
        <v>743</v>
      </c>
      <c r="C23" s="165">
        <v>0</v>
      </c>
      <c r="D23" s="165">
        <v>4.5972</v>
      </c>
      <c r="E23" s="165">
        <v>-9.3728999999999996</v>
      </c>
      <c r="F23" s="165">
        <v>2.5118999999999998</v>
      </c>
      <c r="G23" s="165">
        <v>5.9093999999999998</v>
      </c>
      <c r="H23" s="166"/>
      <c r="I23" s="165">
        <v>15.635300000000001</v>
      </c>
      <c r="J23" s="166"/>
      <c r="K23" s="165">
        <v>14.1739</v>
      </c>
      <c r="L23" s="165">
        <v>6.1698000000000004</v>
      </c>
      <c r="M23" s="165">
        <v>7.3898999999999999</v>
      </c>
      <c r="N23" s="165">
        <v>-17.760000000000002</v>
      </c>
      <c r="O23" s="165">
        <v>-26.4</v>
      </c>
      <c r="P23" s="165">
        <v>2.2000000000000002</v>
      </c>
      <c r="Q23" s="165">
        <v>2.484</v>
      </c>
      <c r="R23" s="165">
        <v>-19.8</v>
      </c>
      <c r="S23" s="165">
        <v>3.0861000000000001</v>
      </c>
      <c r="T23" s="165">
        <v>-8.9102999999999994</v>
      </c>
      <c r="U23" s="165">
        <v>6.6323999999999996</v>
      </c>
      <c r="V23" s="165">
        <v>6.5561999999999996</v>
      </c>
      <c r="W23" s="165">
        <v>11.2866</v>
      </c>
      <c r="X23" s="165">
        <v>3.1724999999999999</v>
      </c>
      <c r="Y23" s="165">
        <v>0.17150000000000001</v>
      </c>
      <c r="Z23" s="165">
        <v>2.5076000000000001</v>
      </c>
      <c r="AA23" s="166"/>
      <c r="AB23" s="165">
        <v>-0.7651</v>
      </c>
      <c r="AC23" s="165">
        <v>-1.2589999999999999</v>
      </c>
      <c r="AD23" s="165">
        <v>-1.2509999999999999</v>
      </c>
      <c r="AE23" s="165">
        <v>-3.964</v>
      </c>
      <c r="AF23" s="165">
        <v>-2.2200000000000002</v>
      </c>
      <c r="AG23" s="166"/>
      <c r="AH23" s="166"/>
      <c r="AI23" s="166"/>
      <c r="AJ23" s="165">
        <v>-13.51</v>
      </c>
      <c r="AK23" s="165">
        <v>-13.51</v>
      </c>
      <c r="AL23" s="165">
        <v>-10</v>
      </c>
      <c r="AM23" s="165">
        <v>-12.97</v>
      </c>
      <c r="AN23" s="165">
        <v>-12.81</v>
      </c>
      <c r="AO23" s="165">
        <v>0.99160000000000004</v>
      </c>
      <c r="AP23" s="165">
        <v>3.6371000000000002</v>
      </c>
      <c r="AQ23" s="165">
        <v>16.5427</v>
      </c>
      <c r="AR23" s="165">
        <v>17.084299999999999</v>
      </c>
      <c r="AS23" s="165">
        <v>-15.717599999999999</v>
      </c>
      <c r="AT23" s="165">
        <v>-15.1374</v>
      </c>
      <c r="AU23" s="165">
        <v>-14.563700000000001</v>
      </c>
      <c r="AV23" s="165">
        <v>14.143700000000001</v>
      </c>
      <c r="AW23" s="165">
        <v>15.2521</v>
      </c>
      <c r="AX23" s="165">
        <v>-18.754300000000001</v>
      </c>
      <c r="AY23" s="165">
        <v>-16.477</v>
      </c>
      <c r="AZ23" s="165">
        <v>12.7158</v>
      </c>
      <c r="BA23" s="165">
        <v>14.034700000000001</v>
      </c>
      <c r="BB23" s="165">
        <v>59.803899999999999</v>
      </c>
      <c r="BC23" s="165">
        <v>15.372</v>
      </c>
      <c r="BD23" s="165">
        <v>-5.6</v>
      </c>
      <c r="BE23" s="165">
        <v>-5.7</v>
      </c>
      <c r="BF23" s="165">
        <v>-19.725899999999999</v>
      </c>
      <c r="BG23" s="165">
        <v>-19.183599999999998</v>
      </c>
      <c r="BH23" s="165">
        <v>-1.5046999999999999</v>
      </c>
      <c r="BI23" s="166"/>
      <c r="BJ23" s="165">
        <v>5.9131999999999998</v>
      </c>
      <c r="BK23" s="165">
        <v>3.3401999999999998</v>
      </c>
      <c r="BL23" s="165">
        <v>4.1763000000000003</v>
      </c>
      <c r="BM23" s="165">
        <v>2.8233999999999999</v>
      </c>
      <c r="BN23" s="165">
        <v>-57.4358</v>
      </c>
      <c r="BO23" s="165">
        <v>51.088000000000001</v>
      </c>
      <c r="BP23" s="165">
        <v>50.813299999999998</v>
      </c>
      <c r="BQ23" s="165">
        <v>45.767699999999998</v>
      </c>
      <c r="BR23" s="165">
        <v>-81.143299999999996</v>
      </c>
      <c r="BS23" s="166"/>
      <c r="BT23" s="166"/>
      <c r="BU23" s="166"/>
      <c r="BV23" s="165">
        <v>9.9795999999999996</v>
      </c>
      <c r="BW23" s="165">
        <v>7.33</v>
      </c>
      <c r="BX23" s="165">
        <v>6.28</v>
      </c>
      <c r="BY23" s="165">
        <v>-12.22</v>
      </c>
      <c r="BZ23" s="165">
        <v>-1.1200000000000001</v>
      </c>
      <c r="CA23" s="165">
        <v>-30.538</v>
      </c>
      <c r="CB23" s="165">
        <v>-31.073899999999998</v>
      </c>
      <c r="CC23" s="165">
        <v>35.193899999999999</v>
      </c>
      <c r="CD23" s="165">
        <v>34.726599999999998</v>
      </c>
      <c r="CE23" s="165">
        <v>-4.4619999999999997</v>
      </c>
      <c r="CF23" s="166"/>
      <c r="CG23" s="165">
        <v>13.132400000000001</v>
      </c>
      <c r="CH23" s="165">
        <v>5.2690999999999999</v>
      </c>
      <c r="CI23" s="166"/>
      <c r="CJ23" s="166"/>
      <c r="CK23" s="166"/>
      <c r="CL23" s="165">
        <v>-14.7</v>
      </c>
      <c r="CM23" s="165">
        <v>-14.7</v>
      </c>
      <c r="CN23" s="165">
        <v>-2.2400000000000002</v>
      </c>
      <c r="CO23" s="165">
        <v>21.602900000000002</v>
      </c>
      <c r="CP23" s="165">
        <v>22.0382</v>
      </c>
      <c r="CQ23" s="165">
        <v>20.148800000000001</v>
      </c>
      <c r="CR23" s="165">
        <v>48.973700000000001</v>
      </c>
      <c r="CS23" s="165">
        <v>48.938200000000002</v>
      </c>
      <c r="CT23" s="165">
        <v>-16.644300000000001</v>
      </c>
      <c r="CU23" s="165">
        <v>-36.024799999999999</v>
      </c>
      <c r="CV23" s="165">
        <v>-15.009600000000001</v>
      </c>
      <c r="CW23" s="165">
        <v>2.4714</v>
      </c>
      <c r="CX23" s="165">
        <v>11.44</v>
      </c>
      <c r="CY23" s="165">
        <v>19.46</v>
      </c>
      <c r="CZ23" s="165">
        <v>13.598599999999999</v>
      </c>
      <c r="DA23" s="165">
        <v>13.382</v>
      </c>
      <c r="DB23" s="165">
        <v>-5.86</v>
      </c>
      <c r="DC23" s="166"/>
      <c r="DD23" s="166"/>
      <c r="DE23" s="166"/>
      <c r="DF23" s="165">
        <v>22.821300000000001</v>
      </c>
      <c r="DG23" s="165">
        <v>-14.801299999999999</v>
      </c>
      <c r="DH23" s="165">
        <v>-2.8121</v>
      </c>
      <c r="DI23" s="165">
        <v>-24.6</v>
      </c>
      <c r="DJ23" s="165">
        <v>-25</v>
      </c>
      <c r="DK23" s="165">
        <v>-3.4411999999999998</v>
      </c>
      <c r="DL23" s="165">
        <v>2.2498999999999998</v>
      </c>
      <c r="DM23" s="165">
        <v>8.2060999999999993</v>
      </c>
      <c r="DN23" s="165">
        <v>9.6541999999999994</v>
      </c>
      <c r="DO23" s="165">
        <v>2.4500000000000002</v>
      </c>
      <c r="DP23" s="165">
        <v>-2.1800000000000002</v>
      </c>
      <c r="DQ23" s="165">
        <v>5.3940000000000001</v>
      </c>
      <c r="DR23" s="165">
        <v>-25.524000000000001</v>
      </c>
      <c r="DS23" s="166"/>
      <c r="DT23" s="165">
        <v>-27.57</v>
      </c>
      <c r="DU23" s="165">
        <v>36.119999999999997</v>
      </c>
      <c r="DV23" s="165">
        <v>18.489999999999998</v>
      </c>
      <c r="DW23" s="165">
        <v>-25.5273</v>
      </c>
      <c r="DX23" s="165">
        <v>-12.4909</v>
      </c>
      <c r="DY23" s="165">
        <v>-46.006900000000002</v>
      </c>
      <c r="DZ23" s="165">
        <v>-44.909100000000002</v>
      </c>
      <c r="EA23" s="165">
        <v>9.6225000000000005</v>
      </c>
      <c r="EB23" s="165">
        <v>-9.5471000000000004</v>
      </c>
      <c r="EC23" s="165">
        <v>-20.010100000000001</v>
      </c>
      <c r="ED23" s="165">
        <v>-18.728300000000001</v>
      </c>
      <c r="EE23" s="165">
        <v>-14.253399999999999</v>
      </c>
      <c r="EF23" s="165">
        <v>-15.9879</v>
      </c>
      <c r="EG23" s="165">
        <v>-7.3129999999999997</v>
      </c>
      <c r="EH23" s="165">
        <v>-101.3674</v>
      </c>
      <c r="EI23" s="165">
        <v>-54.003300000000003</v>
      </c>
      <c r="EJ23" s="166"/>
      <c r="EK23" s="165">
        <v>-12.293100000000001</v>
      </c>
      <c r="EL23" s="165">
        <v>-11.9588</v>
      </c>
      <c r="EM23" s="165">
        <v>0</v>
      </c>
      <c r="EN23" s="165">
        <v>-9.5507000000000009</v>
      </c>
      <c r="EO23" s="165">
        <v>-9.3498999999999999</v>
      </c>
      <c r="EP23" s="165">
        <v>29.712</v>
      </c>
      <c r="EQ23" s="165">
        <v>-34.494799999999998</v>
      </c>
      <c r="ER23" s="165">
        <v>-34.406100000000002</v>
      </c>
      <c r="ES23" s="165">
        <v>1.1536999999999999</v>
      </c>
      <c r="ET23" s="165">
        <v>-11.1</v>
      </c>
      <c r="EU23" s="165">
        <v>-15</v>
      </c>
      <c r="EV23" s="165">
        <v>2.5</v>
      </c>
      <c r="EW23" s="165">
        <v>4.3207000000000004</v>
      </c>
      <c r="EX23" s="165">
        <v>-17.645</v>
      </c>
      <c r="EY23" s="165">
        <v>-15.3796</v>
      </c>
      <c r="EZ23" s="165">
        <v>-4.2087000000000003</v>
      </c>
      <c r="FA23" s="165">
        <v>8.8691999999999993</v>
      </c>
      <c r="FB23" s="165">
        <v>0.76249999999999996</v>
      </c>
      <c r="FC23" s="165">
        <v>-15.311500000000001</v>
      </c>
      <c r="FD23" s="165">
        <v>5.2644000000000002</v>
      </c>
      <c r="FE23" s="166"/>
      <c r="FF23" s="165">
        <v>5.0576999999999996</v>
      </c>
      <c r="FG23" s="165">
        <v>0</v>
      </c>
      <c r="FH23" s="165">
        <v>0</v>
      </c>
      <c r="FI23" s="166"/>
      <c r="FJ23" s="165">
        <v>17.582899999999999</v>
      </c>
      <c r="FK23" s="165">
        <v>17.750399999999999</v>
      </c>
      <c r="FL23" s="165">
        <v>-26.458100000000002</v>
      </c>
      <c r="FM23" s="165">
        <v>29.101500000000001</v>
      </c>
      <c r="FN23" s="165">
        <v>29.261399999999998</v>
      </c>
      <c r="FO23" s="165">
        <v>-12.614100000000001</v>
      </c>
      <c r="FP23" s="166"/>
      <c r="FQ23" s="165">
        <v>25.0016</v>
      </c>
      <c r="FR23" s="165">
        <v>-19.510000000000002</v>
      </c>
      <c r="FS23" s="165">
        <v>-0.71730000000000005</v>
      </c>
      <c r="FT23" s="165">
        <v>0.19070000000000001</v>
      </c>
      <c r="FU23" s="165">
        <v>0.14000000000000001</v>
      </c>
      <c r="FV23" s="165">
        <v>1.83</v>
      </c>
      <c r="FW23" s="165">
        <v>-24.190300000000001</v>
      </c>
      <c r="FX23" s="166"/>
      <c r="FY23" s="165">
        <v>2.7240000000000002</v>
      </c>
      <c r="FZ23" s="165">
        <v>0.85199999999999998</v>
      </c>
      <c r="GA23" s="166"/>
      <c r="GB23" s="165">
        <v>8.31</v>
      </c>
      <c r="GC23" s="165">
        <v>-3.3555999999999999</v>
      </c>
      <c r="GD23" s="165">
        <v>5.1654999999999998</v>
      </c>
      <c r="GE23" s="165">
        <v>-3.72</v>
      </c>
      <c r="GF23" s="165">
        <v>19.874300000000002</v>
      </c>
      <c r="GG23" s="166"/>
      <c r="GH23" s="165">
        <v>20.521699999999999</v>
      </c>
      <c r="GI23" s="165">
        <v>-5.5206999999999997</v>
      </c>
      <c r="GJ23" s="165">
        <v>-5.8920000000000003</v>
      </c>
      <c r="GK23" s="165">
        <v>2.2261000000000002</v>
      </c>
      <c r="GL23" s="166"/>
      <c r="GM23" s="166"/>
      <c r="GN23" s="165">
        <v>-10.636699999999999</v>
      </c>
      <c r="GO23" s="165">
        <v>-12.798400000000001</v>
      </c>
      <c r="GP23" s="165">
        <v>-0.83140000000000003</v>
      </c>
      <c r="GQ23" s="165">
        <v>-21.208100000000002</v>
      </c>
      <c r="GR23" s="165">
        <v>6.3116000000000003</v>
      </c>
      <c r="GS23" s="165">
        <v>6.5119999999999996</v>
      </c>
      <c r="GT23" s="165">
        <v>110.89409999999999</v>
      </c>
      <c r="GU23" s="165">
        <v>-3.1836000000000002</v>
      </c>
      <c r="GV23" s="165">
        <v>-7.9288999999999996</v>
      </c>
      <c r="GW23" s="165">
        <v>1.2593000000000001</v>
      </c>
      <c r="GX23" s="165">
        <v>2.3454999999999999</v>
      </c>
      <c r="GY23" s="165">
        <v>6.5270000000000001</v>
      </c>
      <c r="GZ23" s="165">
        <v>6.6773999999999996</v>
      </c>
      <c r="HA23" s="165">
        <v>1.8485</v>
      </c>
      <c r="HB23" s="165">
        <v>22.918500000000002</v>
      </c>
      <c r="HC23" s="165">
        <v>23.181100000000001</v>
      </c>
      <c r="HD23" s="165">
        <v>3.77</v>
      </c>
      <c r="HE23" s="165">
        <v>-10.3086</v>
      </c>
      <c r="HF23" s="165">
        <v>-21.245200000000001</v>
      </c>
      <c r="HG23" s="165">
        <v>24.511099999999999</v>
      </c>
      <c r="HH23" s="165">
        <v>72.663700000000006</v>
      </c>
      <c r="HI23" s="165">
        <v>-24.387699999999999</v>
      </c>
      <c r="HJ23" s="165">
        <v>-23.951799999999999</v>
      </c>
      <c r="HK23" s="166"/>
      <c r="HL23" s="165">
        <v>6.5458999999999996</v>
      </c>
      <c r="HM23" s="165">
        <v>-12.887499999999999</v>
      </c>
      <c r="HN23" s="165">
        <v>-14.796200000000001</v>
      </c>
      <c r="HO23" s="165">
        <v>8.2017000000000007</v>
      </c>
      <c r="HP23" s="165">
        <v>9.3038000000000007</v>
      </c>
      <c r="HQ23" s="165">
        <v>-14.215199999999999</v>
      </c>
      <c r="HR23" s="165">
        <v>-14.0558</v>
      </c>
      <c r="HS23" s="165">
        <v>-11.2956</v>
      </c>
      <c r="HT23" s="165">
        <v>-11.920500000000001</v>
      </c>
      <c r="HU23" s="165">
        <v>35.159999999999997</v>
      </c>
      <c r="HV23" s="165">
        <v>35.200000000000003</v>
      </c>
      <c r="HW23" s="165">
        <v>-38.1</v>
      </c>
      <c r="HX23" s="165">
        <v>-37.4</v>
      </c>
      <c r="HY23" s="165">
        <v>0.66930000000000001</v>
      </c>
      <c r="HZ23" s="165">
        <v>-0.16</v>
      </c>
      <c r="IA23" s="165">
        <v>98.650599999999997</v>
      </c>
      <c r="IB23" s="165">
        <v>10.879099999999999</v>
      </c>
      <c r="IC23" s="165">
        <v>10.8362</v>
      </c>
      <c r="ID23" s="165">
        <v>-16.899999999999999</v>
      </c>
      <c r="IE23" s="165">
        <v>-41.4</v>
      </c>
      <c r="IF23" s="165">
        <v>-2.4</v>
      </c>
      <c r="IG23" s="165">
        <v>-3</v>
      </c>
      <c r="IH23" s="165">
        <v>-18.127300000000002</v>
      </c>
      <c r="II23" s="165">
        <v>-18.075800000000001</v>
      </c>
      <c r="IJ23" s="165">
        <v>-166.32320000000001</v>
      </c>
      <c r="IK23" s="165">
        <v>6.1565000000000003</v>
      </c>
      <c r="IL23" s="165">
        <v>-234.1968</v>
      </c>
      <c r="IM23" s="165">
        <v>-31.619199999999999</v>
      </c>
      <c r="IN23" s="165">
        <v>-45.506100000000004</v>
      </c>
      <c r="IO23" s="165">
        <v>76.582499999999996</v>
      </c>
      <c r="IP23" s="165">
        <v>97.294700000000006</v>
      </c>
      <c r="IQ23" s="165">
        <v>117.77119999999999</v>
      </c>
      <c r="IR23" s="165">
        <v>137.46270000000001</v>
      </c>
      <c r="IS23" s="165">
        <v>-3.3243</v>
      </c>
      <c r="IT23" s="165">
        <v>36.489800000000002</v>
      </c>
      <c r="IU23" s="165">
        <v>30.536899999999999</v>
      </c>
      <c r="IV23" s="165">
        <v>-5.8756000000000004</v>
      </c>
      <c r="IW23" s="165">
        <v>108.4665</v>
      </c>
      <c r="IX23" s="165">
        <v>-252.14410000000001</v>
      </c>
      <c r="IY23" s="165">
        <v>-2.5968</v>
      </c>
      <c r="IZ23" s="165">
        <v>2.7654000000000001</v>
      </c>
      <c r="JA23" s="165">
        <v>-0.32590000000000002</v>
      </c>
      <c r="JB23" s="166"/>
      <c r="JC23" s="165">
        <v>-10.96</v>
      </c>
      <c r="JD23" s="165">
        <v>-0.49399999999999999</v>
      </c>
      <c r="JE23" s="165">
        <v>-0.499</v>
      </c>
      <c r="JF23" s="165">
        <v>7.04</v>
      </c>
      <c r="JG23" s="165">
        <v>-1.76</v>
      </c>
      <c r="JH23" s="165">
        <v>-5.3085000000000004</v>
      </c>
      <c r="JI23" s="165">
        <v>-4.2465999999999999</v>
      </c>
      <c r="JJ23" s="165">
        <v>5.0125999999999999</v>
      </c>
      <c r="JK23" s="165">
        <v>-8.6991999999999994</v>
      </c>
      <c r="JL23" s="165">
        <v>2.6</v>
      </c>
      <c r="JM23" s="165">
        <v>14.743</v>
      </c>
      <c r="JN23" s="165">
        <v>13.404</v>
      </c>
      <c r="JO23" s="166"/>
      <c r="JP23" s="166"/>
      <c r="JQ23" s="165">
        <v>3.0381</v>
      </c>
      <c r="JR23" s="165">
        <v>3.9055</v>
      </c>
      <c r="JS23" s="165">
        <v>2.5590000000000002</v>
      </c>
      <c r="JT23" s="166"/>
      <c r="JU23" s="165">
        <v>26.1</v>
      </c>
      <c r="JV23" s="165">
        <v>0.25740000000000002</v>
      </c>
      <c r="JW23" s="165">
        <v>0.67</v>
      </c>
      <c r="JX23" s="166"/>
      <c r="JY23" s="165">
        <v>-10.359400000000001</v>
      </c>
      <c r="JZ23" s="165">
        <v>-0.83809999999999996</v>
      </c>
      <c r="KA23" s="165">
        <v>-27.040199999999999</v>
      </c>
      <c r="KB23" s="165">
        <v>-7.4532999999999996</v>
      </c>
      <c r="KC23" s="165">
        <v>-3.0419</v>
      </c>
      <c r="KD23" s="165">
        <v>-29.549499999999998</v>
      </c>
      <c r="KE23" s="165">
        <v>1.6858</v>
      </c>
      <c r="KF23" s="165">
        <v>-28.6</v>
      </c>
      <c r="KG23" s="165">
        <v>11.1</v>
      </c>
      <c r="KH23" s="165">
        <v>-14.684200000000001</v>
      </c>
      <c r="KI23" s="165">
        <v>-76.670299999999997</v>
      </c>
    </row>
    <row r="24" spans="1:295" ht="18" customHeight="1" x14ac:dyDescent="0.3">
      <c r="A24" s="162" t="s">
        <v>42</v>
      </c>
      <c r="B24" s="162" t="s">
        <v>744</v>
      </c>
      <c r="C24" s="167">
        <v>0</v>
      </c>
      <c r="D24" s="167">
        <v>5.1943999999999999</v>
      </c>
      <c r="E24" s="167">
        <v>-10.200200000000001</v>
      </c>
      <c r="F24" s="167">
        <v>2.7067000000000001</v>
      </c>
      <c r="G24" s="167">
        <v>6.6980000000000004</v>
      </c>
      <c r="H24" s="168"/>
      <c r="I24" s="167">
        <v>15.2399</v>
      </c>
      <c r="J24" s="168"/>
      <c r="K24" s="167">
        <v>15.641500000000001</v>
      </c>
      <c r="L24" s="167">
        <v>6.6967999999999996</v>
      </c>
      <c r="M24" s="167">
        <v>8.1015999999999995</v>
      </c>
      <c r="N24" s="167">
        <v>-15.54</v>
      </c>
      <c r="O24" s="168"/>
      <c r="P24" s="167">
        <v>2.2000000000000002</v>
      </c>
      <c r="Q24" s="167">
        <v>3.3119999999999998</v>
      </c>
      <c r="R24" s="168"/>
      <c r="S24" s="167">
        <v>2.8119000000000001</v>
      </c>
      <c r="T24" s="167">
        <v>-2.4863</v>
      </c>
      <c r="U24" s="167">
        <v>6.5754000000000001</v>
      </c>
      <c r="V24" s="167">
        <v>6.5109000000000004</v>
      </c>
      <c r="W24" s="167">
        <v>11.3043</v>
      </c>
      <c r="X24" s="167">
        <v>3.6248</v>
      </c>
      <c r="Y24" s="167">
        <v>0.17680000000000001</v>
      </c>
      <c r="Z24" s="167">
        <v>2.5840999999999998</v>
      </c>
      <c r="AA24" s="168"/>
      <c r="AB24" s="167">
        <v>-0.73819999999999997</v>
      </c>
      <c r="AC24" s="167">
        <v>-1.2869999999999999</v>
      </c>
      <c r="AD24" s="167">
        <v>-1.2889999999999999</v>
      </c>
      <c r="AE24" s="167">
        <v>-3.536</v>
      </c>
      <c r="AF24" s="167">
        <v>-6.66</v>
      </c>
      <c r="AG24" s="168"/>
      <c r="AH24" s="168"/>
      <c r="AI24" s="168"/>
      <c r="AJ24" s="167">
        <v>-13.95</v>
      </c>
      <c r="AK24" s="167">
        <v>-13.98</v>
      </c>
      <c r="AL24" s="168"/>
      <c r="AM24" s="167">
        <v>-13.05</v>
      </c>
      <c r="AN24" s="167">
        <v>-12.96</v>
      </c>
      <c r="AO24" s="167">
        <v>1.7378</v>
      </c>
      <c r="AP24" s="167">
        <v>3.2471999999999999</v>
      </c>
      <c r="AQ24" s="167">
        <v>25.8842</v>
      </c>
      <c r="AR24" s="167">
        <v>28.099</v>
      </c>
      <c r="AS24" s="167">
        <v>-11.416700000000001</v>
      </c>
      <c r="AT24" s="167">
        <v>-7.6356999999999999</v>
      </c>
      <c r="AU24" s="167">
        <v>-6.9562999999999997</v>
      </c>
      <c r="AV24" s="167">
        <v>13.373699999999999</v>
      </c>
      <c r="AW24" s="167">
        <v>12.0212</v>
      </c>
      <c r="AX24" s="167">
        <v>-13.931699999999999</v>
      </c>
      <c r="AY24" s="167">
        <v>-11.118600000000001</v>
      </c>
      <c r="AZ24" s="167">
        <v>22.716100000000001</v>
      </c>
      <c r="BA24" s="167">
        <v>21.977799999999998</v>
      </c>
      <c r="BB24" s="167">
        <v>89.766900000000007</v>
      </c>
      <c r="BC24" s="167">
        <v>15.995799999999999</v>
      </c>
      <c r="BD24" s="167">
        <v>-5.4</v>
      </c>
      <c r="BE24" s="167">
        <v>-5.6</v>
      </c>
      <c r="BF24" s="167">
        <v>-28.5642</v>
      </c>
      <c r="BG24" s="167">
        <v>-27.374199999999998</v>
      </c>
      <c r="BH24" s="167">
        <v>-1.9085000000000001</v>
      </c>
      <c r="BI24" s="168"/>
      <c r="BJ24" s="167">
        <v>11.4819</v>
      </c>
      <c r="BK24" s="167">
        <v>3.9384000000000001</v>
      </c>
      <c r="BL24" s="167">
        <v>3.1825000000000001</v>
      </c>
      <c r="BM24" s="167">
        <v>2.2565</v>
      </c>
      <c r="BN24" s="167">
        <v>-88.167900000000003</v>
      </c>
      <c r="BO24" s="167">
        <v>56.733899999999998</v>
      </c>
      <c r="BP24" s="167">
        <v>56.611800000000002</v>
      </c>
      <c r="BQ24" s="167">
        <v>45.610599999999998</v>
      </c>
      <c r="BR24" s="167">
        <v>-91.845100000000002</v>
      </c>
      <c r="BS24" s="168"/>
      <c r="BT24" s="168"/>
      <c r="BU24" s="168"/>
      <c r="BV24" s="167">
        <v>15.039199999999999</v>
      </c>
      <c r="BW24" s="167">
        <v>8.6</v>
      </c>
      <c r="BX24" s="167">
        <v>6.63</v>
      </c>
      <c r="BY24" s="167">
        <v>-10.73</v>
      </c>
      <c r="BZ24" s="167">
        <v>0.52</v>
      </c>
      <c r="CA24" s="167">
        <v>-30.939900000000002</v>
      </c>
      <c r="CB24" s="167">
        <v>-30.270099999999999</v>
      </c>
      <c r="CC24" s="167">
        <v>35.976199999999999</v>
      </c>
      <c r="CD24" s="167">
        <v>35.244799999999998</v>
      </c>
      <c r="CE24" s="167">
        <v>0.21909999999999999</v>
      </c>
      <c r="CF24" s="168"/>
      <c r="CG24" s="167">
        <v>18.6891</v>
      </c>
      <c r="CH24" s="167">
        <v>11.2096</v>
      </c>
      <c r="CI24" s="168"/>
      <c r="CJ24" s="168"/>
      <c r="CK24" s="168"/>
      <c r="CL24" s="167">
        <v>-14.1</v>
      </c>
      <c r="CM24" s="167">
        <v>-14</v>
      </c>
      <c r="CN24" s="167">
        <v>-2.2999999999999998</v>
      </c>
      <c r="CO24" s="167">
        <v>24.08</v>
      </c>
      <c r="CP24" s="167">
        <v>24.892199999999999</v>
      </c>
      <c r="CQ24" s="167">
        <v>22.891100000000002</v>
      </c>
      <c r="CR24" s="167">
        <v>53.301699999999997</v>
      </c>
      <c r="CS24" s="167">
        <v>54.682200000000002</v>
      </c>
      <c r="CT24" s="167">
        <v>-22.7178</v>
      </c>
      <c r="CU24" s="167">
        <v>-39.296199999999999</v>
      </c>
      <c r="CV24" s="167">
        <v>-19.841200000000001</v>
      </c>
      <c r="CW24" s="167">
        <v>3.0988000000000002</v>
      </c>
      <c r="CX24" s="167">
        <v>13.25</v>
      </c>
      <c r="CY24" s="167">
        <v>21.6</v>
      </c>
      <c r="CZ24" s="167">
        <v>14.067399999999999</v>
      </c>
      <c r="DA24" s="167">
        <v>14.0656</v>
      </c>
      <c r="DB24" s="167">
        <v>-6.6</v>
      </c>
      <c r="DC24" s="168"/>
      <c r="DD24" s="168"/>
      <c r="DE24" s="168"/>
      <c r="DF24" s="167">
        <v>22.4176</v>
      </c>
      <c r="DG24" s="167">
        <v>-13.7372</v>
      </c>
      <c r="DH24" s="167">
        <v>-3.2688000000000001</v>
      </c>
      <c r="DI24" s="167">
        <v>-26.9</v>
      </c>
      <c r="DJ24" s="167">
        <v>-27.3</v>
      </c>
      <c r="DK24" s="167">
        <v>-2.2667999999999999</v>
      </c>
      <c r="DL24" s="167">
        <v>2.9980000000000002</v>
      </c>
      <c r="DM24" s="167">
        <v>8.2060999999999993</v>
      </c>
      <c r="DN24" s="167">
        <v>10.953099999999999</v>
      </c>
      <c r="DO24" s="167">
        <v>3.4</v>
      </c>
      <c r="DP24" s="167">
        <v>-2.21</v>
      </c>
      <c r="DQ24" s="167">
        <v>6.9130000000000003</v>
      </c>
      <c r="DR24" s="167">
        <v>-23.096299999999999</v>
      </c>
      <c r="DS24" s="168"/>
      <c r="DT24" s="167">
        <v>-27.8</v>
      </c>
      <c r="DU24" s="167">
        <v>34.47</v>
      </c>
      <c r="DV24" s="167">
        <v>20.63</v>
      </c>
      <c r="DW24" s="167">
        <v>-24.418199999999999</v>
      </c>
      <c r="DX24" s="167">
        <v>-12.290900000000001</v>
      </c>
      <c r="DY24" s="167">
        <v>-46.857300000000002</v>
      </c>
      <c r="DZ24" s="167">
        <v>-46.472700000000003</v>
      </c>
      <c r="EA24" s="167">
        <v>15.1456</v>
      </c>
      <c r="EB24" s="167">
        <v>-7.0041000000000002</v>
      </c>
      <c r="EC24" s="167">
        <v>-17.231000000000002</v>
      </c>
      <c r="ED24" s="167">
        <v>-16.776299999999999</v>
      </c>
      <c r="EE24" s="167">
        <v>-21.061699999999998</v>
      </c>
      <c r="EF24" s="167">
        <v>-25.0731</v>
      </c>
      <c r="EG24" s="167">
        <v>-8.0690000000000008</v>
      </c>
      <c r="EH24" s="167">
        <v>-105.2102</v>
      </c>
      <c r="EI24" s="167">
        <v>-51.265999999999998</v>
      </c>
      <c r="EJ24" s="168"/>
      <c r="EK24" s="167">
        <v>-12.826000000000001</v>
      </c>
      <c r="EL24" s="167">
        <v>-12.0205</v>
      </c>
      <c r="EM24" s="167">
        <v>18.992899999999999</v>
      </c>
      <c r="EN24" s="167">
        <v>-6.3853999999999997</v>
      </c>
      <c r="EO24" s="167">
        <v>-5.2539999999999996</v>
      </c>
      <c r="EP24" s="167">
        <v>-2.052</v>
      </c>
      <c r="EQ24" s="167">
        <v>-30.954799999999999</v>
      </c>
      <c r="ER24" s="167">
        <v>-31.033000000000001</v>
      </c>
      <c r="ES24" s="167">
        <v>9.9475999999999996</v>
      </c>
      <c r="ET24" s="167">
        <v>5.98</v>
      </c>
      <c r="EU24" s="167">
        <v>-18.45</v>
      </c>
      <c r="EV24" s="167">
        <v>-2.4</v>
      </c>
      <c r="EW24" s="167">
        <v>5.125</v>
      </c>
      <c r="EX24" s="167">
        <v>-11.694100000000001</v>
      </c>
      <c r="EY24" s="167">
        <v>-13.9964</v>
      </c>
      <c r="EZ24" s="167">
        <v>-2.8794</v>
      </c>
      <c r="FA24" s="167">
        <v>7.5570000000000004</v>
      </c>
      <c r="FB24" s="167">
        <v>6.5951000000000004</v>
      </c>
      <c r="FC24" s="167">
        <v>-20.94</v>
      </c>
      <c r="FD24" s="167">
        <v>4.4337</v>
      </c>
      <c r="FE24" s="168"/>
      <c r="FF24" s="167">
        <v>4.4802</v>
      </c>
      <c r="FG24" s="168"/>
      <c r="FH24" s="168"/>
      <c r="FI24" s="168"/>
      <c r="FJ24" s="167">
        <v>18.252700000000001</v>
      </c>
      <c r="FK24" s="167">
        <v>18.755099999999999</v>
      </c>
      <c r="FL24" s="167">
        <v>-26.625599999999999</v>
      </c>
      <c r="FM24" s="167">
        <v>30.8749</v>
      </c>
      <c r="FN24" s="167">
        <v>31.209900000000001</v>
      </c>
      <c r="FO24" s="167">
        <v>-13.0687</v>
      </c>
      <c r="FP24" s="168"/>
      <c r="FQ24" s="167">
        <v>23.5123</v>
      </c>
      <c r="FR24" s="167">
        <v>-20.48</v>
      </c>
      <c r="FS24" s="167">
        <v>-0.71179999999999999</v>
      </c>
      <c r="FT24" s="167">
        <v>0.14760000000000001</v>
      </c>
      <c r="FU24" s="167">
        <v>0.08</v>
      </c>
      <c r="FV24" s="167">
        <v>3.29</v>
      </c>
      <c r="FW24" s="168"/>
      <c r="FX24" s="168"/>
      <c r="FY24" s="167">
        <v>2.73</v>
      </c>
      <c r="FZ24" s="167">
        <v>1.119</v>
      </c>
      <c r="GA24" s="168"/>
      <c r="GB24" s="167">
        <v>7.86</v>
      </c>
      <c r="GC24" s="167">
        <v>-2.0743</v>
      </c>
      <c r="GD24" s="167">
        <v>7.1775000000000002</v>
      </c>
      <c r="GE24" s="167">
        <v>-3.97</v>
      </c>
      <c r="GF24" s="167">
        <v>18.145099999999999</v>
      </c>
      <c r="GG24" s="168"/>
      <c r="GH24" s="167">
        <v>26.461400000000001</v>
      </c>
      <c r="GI24" s="167">
        <v>-8.8918999999999997</v>
      </c>
      <c r="GJ24" s="167">
        <v>-9.4209999999999994</v>
      </c>
      <c r="GK24" s="167">
        <v>2.37</v>
      </c>
      <c r="GL24" s="168"/>
      <c r="GM24" s="168"/>
      <c r="GN24" s="167">
        <v>-11.366</v>
      </c>
      <c r="GO24" s="167">
        <v>-12.6107</v>
      </c>
      <c r="GP24" s="167">
        <v>-0.90820000000000001</v>
      </c>
      <c r="GQ24" s="167">
        <v>-24.410699999999999</v>
      </c>
      <c r="GR24" s="167">
        <v>6.97</v>
      </c>
      <c r="GS24" s="167">
        <v>7.2336</v>
      </c>
      <c r="GT24" s="167">
        <v>112.1699</v>
      </c>
      <c r="GU24" s="167">
        <v>-6.1063000000000001</v>
      </c>
      <c r="GV24" s="167">
        <v>-6.9123000000000001</v>
      </c>
      <c r="GW24" s="167">
        <v>-12.145200000000001</v>
      </c>
      <c r="GX24" s="167">
        <v>1.7539</v>
      </c>
      <c r="GY24" s="167">
        <v>6.6515000000000004</v>
      </c>
      <c r="GZ24" s="167">
        <v>6.7565</v>
      </c>
      <c r="HA24" s="167">
        <v>1</v>
      </c>
      <c r="HB24" s="167">
        <v>24.0884</v>
      </c>
      <c r="HC24" s="167">
        <v>24.482600000000001</v>
      </c>
      <c r="HD24" s="167">
        <v>3.35</v>
      </c>
      <c r="HE24" s="167">
        <v>-8.5923999999999996</v>
      </c>
      <c r="HF24" s="167">
        <v>-18.203600000000002</v>
      </c>
      <c r="HG24" s="167">
        <v>23.275400000000001</v>
      </c>
      <c r="HH24" s="167">
        <v>72.688500000000005</v>
      </c>
      <c r="HI24" s="167">
        <v>-25.0213</v>
      </c>
      <c r="HJ24" s="167">
        <v>-25.617899999999999</v>
      </c>
      <c r="HK24" s="168"/>
      <c r="HL24" s="167">
        <v>5.8891</v>
      </c>
      <c r="HM24" s="167">
        <v>-10.6112</v>
      </c>
      <c r="HN24" s="167">
        <v>-11.974399999999999</v>
      </c>
      <c r="HO24" s="168"/>
      <c r="HP24" s="168"/>
      <c r="HQ24" s="167">
        <v>-12.5068</v>
      </c>
      <c r="HR24" s="167">
        <v>-11.9794</v>
      </c>
      <c r="HS24" s="167">
        <v>-12.4963</v>
      </c>
      <c r="HT24" s="167">
        <v>-13.2661</v>
      </c>
      <c r="HU24" s="167">
        <v>36.299999999999997</v>
      </c>
      <c r="HV24" s="167">
        <v>36.24</v>
      </c>
      <c r="HW24" s="167">
        <v>-37.5</v>
      </c>
      <c r="HX24" s="167">
        <v>-37.1</v>
      </c>
      <c r="HY24" s="167">
        <v>0.81030000000000002</v>
      </c>
      <c r="HZ24" s="167">
        <v>2.48</v>
      </c>
      <c r="IA24" s="167">
        <v>86.518000000000001</v>
      </c>
      <c r="IB24" s="167">
        <v>15.1737</v>
      </c>
      <c r="IC24" s="167">
        <v>15.1143</v>
      </c>
      <c r="ID24" s="167">
        <v>-15.7</v>
      </c>
      <c r="IE24" s="167">
        <v>-43.1</v>
      </c>
      <c r="IF24" s="167">
        <v>-4.5999999999999996</v>
      </c>
      <c r="IG24" s="167">
        <v>-5.0999999999999996</v>
      </c>
      <c r="IH24" s="168"/>
      <c r="II24" s="167">
        <v>-17.825500000000002</v>
      </c>
      <c r="IJ24" s="167">
        <v>-163.8253</v>
      </c>
      <c r="IK24" s="167">
        <v>3.6072000000000002</v>
      </c>
      <c r="IL24" s="167">
        <v>-232.06</v>
      </c>
      <c r="IM24" s="167">
        <v>-27.4328</v>
      </c>
      <c r="IN24" s="167">
        <v>-45.790100000000002</v>
      </c>
      <c r="IO24" s="167">
        <v>72.007999999999996</v>
      </c>
      <c r="IP24" s="167">
        <v>96.170500000000004</v>
      </c>
      <c r="IQ24" s="167">
        <v>107.0629</v>
      </c>
      <c r="IR24" s="167">
        <v>131.72999999999999</v>
      </c>
      <c r="IS24" s="167">
        <v>-2.0691999999999999</v>
      </c>
      <c r="IT24" s="167">
        <v>38.454700000000003</v>
      </c>
      <c r="IU24" s="167">
        <v>34.835500000000003</v>
      </c>
      <c r="IV24" s="167">
        <v>-0.80330000000000001</v>
      </c>
      <c r="IW24" s="167">
        <v>103.34569999999999</v>
      </c>
      <c r="IX24" s="167">
        <v>-247.5659</v>
      </c>
      <c r="IY24" s="167">
        <v>-3.6293000000000002</v>
      </c>
      <c r="IZ24" s="167">
        <v>3.0072000000000001</v>
      </c>
      <c r="JA24" s="167">
        <v>-1.2415</v>
      </c>
      <c r="JB24" s="168"/>
      <c r="JC24" s="167">
        <v>-11.12</v>
      </c>
      <c r="JD24" s="167">
        <v>-0.46800000000000003</v>
      </c>
      <c r="JE24" s="167">
        <v>-0.47499999999999998</v>
      </c>
      <c r="JF24" s="167">
        <v>6.48</v>
      </c>
      <c r="JG24" s="167">
        <v>-2.56</v>
      </c>
      <c r="JH24" s="167">
        <v>-4.7727000000000004</v>
      </c>
      <c r="JI24" s="167">
        <v>-3.1326999999999998</v>
      </c>
      <c r="JJ24" s="167">
        <v>5.0125999999999999</v>
      </c>
      <c r="JK24" s="167">
        <v>-9.5505999999999993</v>
      </c>
      <c r="JL24" s="167">
        <v>2.7</v>
      </c>
      <c r="JM24" s="167">
        <v>13.49</v>
      </c>
      <c r="JN24" s="167">
        <v>13.590999999999999</v>
      </c>
      <c r="JO24" s="168"/>
      <c r="JP24" s="168"/>
      <c r="JQ24" s="167">
        <v>4.0629999999999997</v>
      </c>
      <c r="JR24" s="167">
        <v>3.4847999999999999</v>
      </c>
      <c r="JS24" s="167">
        <v>3.6255000000000002</v>
      </c>
      <c r="JT24" s="168"/>
      <c r="JU24" s="167">
        <v>27.9</v>
      </c>
      <c r="JV24" s="167">
        <v>0.80820000000000003</v>
      </c>
      <c r="JW24" s="167">
        <v>0.57999999999999996</v>
      </c>
      <c r="JX24" s="168"/>
      <c r="JY24" s="167">
        <v>-10.0579</v>
      </c>
      <c r="JZ24" s="167">
        <v>-0.71609999999999996</v>
      </c>
      <c r="KA24" s="167">
        <v>-25.562999999999999</v>
      </c>
      <c r="KB24" s="167">
        <v>-7.9145000000000003</v>
      </c>
      <c r="KC24" s="167">
        <v>-3.6435</v>
      </c>
      <c r="KD24" s="167">
        <v>-29.1892</v>
      </c>
      <c r="KE24" s="167">
        <v>1.9437</v>
      </c>
      <c r="KF24" s="167">
        <v>-30.2</v>
      </c>
      <c r="KG24" s="167">
        <v>12.7</v>
      </c>
      <c r="KH24" s="167">
        <v>-11.3605</v>
      </c>
      <c r="KI24" s="167">
        <v>-78.783199999999994</v>
      </c>
    </row>
    <row r="25" spans="1:295" ht="18" customHeight="1" x14ac:dyDescent="0.3">
      <c r="A25" s="162" t="s">
        <v>42</v>
      </c>
      <c r="B25" s="162" t="s">
        <v>745</v>
      </c>
      <c r="C25" s="163">
        <v>0</v>
      </c>
      <c r="D25" s="163">
        <v>5.2549999999999999</v>
      </c>
      <c r="E25" s="163">
        <v>-10.315</v>
      </c>
      <c r="F25" s="163">
        <v>2.8357000000000001</v>
      </c>
      <c r="G25" s="163">
        <v>6.2747000000000002</v>
      </c>
      <c r="H25" s="164"/>
      <c r="I25" s="163">
        <v>16.470400000000001</v>
      </c>
      <c r="J25" s="164"/>
      <c r="K25" s="163">
        <v>17.919799999999999</v>
      </c>
      <c r="L25" s="163">
        <v>7.8747999999999996</v>
      </c>
      <c r="M25" s="163">
        <v>9.3039000000000005</v>
      </c>
      <c r="N25" s="163">
        <v>-17.760000000000002</v>
      </c>
      <c r="O25" s="163">
        <v>-26.4</v>
      </c>
      <c r="P25" s="163">
        <v>4.4000000000000004</v>
      </c>
      <c r="Q25" s="163">
        <v>4.1399999999999997</v>
      </c>
      <c r="R25" s="163">
        <v>-19.8</v>
      </c>
      <c r="S25" s="163">
        <v>2.8159999999999998</v>
      </c>
      <c r="T25" s="163">
        <v>-3.0556000000000001</v>
      </c>
      <c r="U25" s="163">
        <v>7.2557999999999998</v>
      </c>
      <c r="V25" s="163">
        <v>7.3095999999999997</v>
      </c>
      <c r="W25" s="163">
        <v>12.496700000000001</v>
      </c>
      <c r="X25" s="163">
        <v>3.5390999999999999</v>
      </c>
      <c r="Y25" s="163">
        <v>6.9099999999999995E-2</v>
      </c>
      <c r="Z25" s="163">
        <v>2.6863000000000001</v>
      </c>
      <c r="AA25" s="164"/>
      <c r="AB25" s="163">
        <v>-0.82450000000000001</v>
      </c>
      <c r="AC25" s="163">
        <v>-1.2090000000000001</v>
      </c>
      <c r="AD25" s="163">
        <v>-1.2</v>
      </c>
      <c r="AE25" s="163">
        <v>-3.6720000000000002</v>
      </c>
      <c r="AF25" s="163">
        <v>-4.4400000000000004</v>
      </c>
      <c r="AG25" s="164"/>
      <c r="AH25" s="164"/>
      <c r="AI25" s="164"/>
      <c r="AJ25" s="163">
        <v>-14.04</v>
      </c>
      <c r="AK25" s="163">
        <v>-14.06</v>
      </c>
      <c r="AL25" s="164"/>
      <c r="AM25" s="163">
        <v>-13.01</v>
      </c>
      <c r="AN25" s="163">
        <v>-13.04</v>
      </c>
      <c r="AO25" s="163">
        <v>3.677</v>
      </c>
      <c r="AP25" s="163">
        <v>3.1916000000000002</v>
      </c>
      <c r="AQ25" s="163">
        <v>27.221900000000002</v>
      </c>
      <c r="AR25" s="163">
        <v>29.347100000000001</v>
      </c>
      <c r="AS25" s="163">
        <v>-9.7364999999999995</v>
      </c>
      <c r="AT25" s="163">
        <v>-6.43</v>
      </c>
      <c r="AU25" s="163">
        <v>-6.2781000000000002</v>
      </c>
      <c r="AV25" s="163">
        <v>1.1930000000000001</v>
      </c>
      <c r="AW25" s="163">
        <v>1.3488</v>
      </c>
      <c r="AX25" s="163">
        <v>-11.118600000000001</v>
      </c>
      <c r="AY25" s="163">
        <v>-8.3055000000000003</v>
      </c>
      <c r="AZ25" s="163">
        <v>24.424499999999998</v>
      </c>
      <c r="BA25" s="163">
        <v>-1.0500000000000001E-2</v>
      </c>
      <c r="BB25" s="163">
        <v>102.0694</v>
      </c>
      <c r="BC25" s="163">
        <v>16.220800000000001</v>
      </c>
      <c r="BD25" s="163">
        <v>-5.5</v>
      </c>
      <c r="BE25" s="163">
        <v>-5.9</v>
      </c>
      <c r="BF25" s="163">
        <v>-29.2515</v>
      </c>
      <c r="BG25" s="163">
        <v>-29.022200000000002</v>
      </c>
      <c r="BH25" s="163">
        <v>-1.8058000000000001</v>
      </c>
      <c r="BI25" s="164"/>
      <c r="BJ25" s="163">
        <v>12.6776</v>
      </c>
      <c r="BK25" s="163">
        <v>4.5315000000000003</v>
      </c>
      <c r="BL25" s="163">
        <v>4.4463999999999997</v>
      </c>
      <c r="BM25" s="163">
        <v>2.9725999999999999</v>
      </c>
      <c r="BN25" s="163">
        <v>-92.287899999999993</v>
      </c>
      <c r="BO25" s="163">
        <v>61.464300000000001</v>
      </c>
      <c r="BP25" s="163">
        <v>61.128599999999999</v>
      </c>
      <c r="BQ25" s="163">
        <v>34.529899999999998</v>
      </c>
      <c r="BR25" s="163">
        <v>-81.844499999999996</v>
      </c>
      <c r="BS25" s="164"/>
      <c r="BT25" s="164"/>
      <c r="BU25" s="164"/>
      <c r="BV25" s="163">
        <v>21.585799999999999</v>
      </c>
      <c r="BW25" s="163">
        <v>10.25</v>
      </c>
      <c r="BX25" s="163">
        <v>7.44</v>
      </c>
      <c r="BY25" s="163">
        <v>-6.34</v>
      </c>
      <c r="BZ25" s="163">
        <v>3.35</v>
      </c>
      <c r="CA25" s="163">
        <v>-30.538</v>
      </c>
      <c r="CB25" s="163">
        <v>-30.672000000000001</v>
      </c>
      <c r="CC25" s="163">
        <v>38.807899999999997</v>
      </c>
      <c r="CD25" s="163">
        <v>38.625300000000003</v>
      </c>
      <c r="CE25" s="163">
        <v>-1.8348</v>
      </c>
      <c r="CF25" s="164"/>
      <c r="CG25" s="163">
        <v>17.5288</v>
      </c>
      <c r="CH25" s="163">
        <v>12.6873</v>
      </c>
      <c r="CI25" s="164"/>
      <c r="CJ25" s="164"/>
      <c r="CK25" s="164"/>
      <c r="CL25" s="163">
        <v>-10.8</v>
      </c>
      <c r="CM25" s="163">
        <v>-11.1</v>
      </c>
      <c r="CN25" s="163">
        <v>-2.91</v>
      </c>
      <c r="CO25" s="163">
        <v>28.649899999999999</v>
      </c>
      <c r="CP25" s="163">
        <v>29.066400000000002</v>
      </c>
      <c r="CQ25" s="163">
        <v>26.893000000000001</v>
      </c>
      <c r="CR25" s="163">
        <v>50.085799999999999</v>
      </c>
      <c r="CS25" s="163">
        <v>50.316800000000001</v>
      </c>
      <c r="CT25" s="163">
        <v>-23.585100000000001</v>
      </c>
      <c r="CU25" s="163">
        <v>-37.479399999999998</v>
      </c>
      <c r="CV25" s="163">
        <v>-20.689900000000002</v>
      </c>
      <c r="CW25" s="163">
        <v>3.2909000000000002</v>
      </c>
      <c r="CX25" s="163">
        <v>14.58</v>
      </c>
      <c r="CY25" s="163">
        <v>22.06</v>
      </c>
      <c r="CZ25" s="163">
        <v>16.567399999999999</v>
      </c>
      <c r="DA25" s="163">
        <v>16.409300000000002</v>
      </c>
      <c r="DB25" s="163">
        <v>-8.01</v>
      </c>
      <c r="DC25" s="164"/>
      <c r="DD25" s="164"/>
      <c r="DE25" s="164"/>
      <c r="DF25" s="163">
        <v>23.3291</v>
      </c>
      <c r="DG25" s="163">
        <v>-15.5177</v>
      </c>
      <c r="DH25" s="163">
        <v>-4.1901999999999999</v>
      </c>
      <c r="DI25" s="163">
        <v>-30.3</v>
      </c>
      <c r="DJ25" s="163">
        <v>-30.6</v>
      </c>
      <c r="DK25" s="163">
        <v>-1.5662</v>
      </c>
      <c r="DL25" s="163">
        <v>4.4939999999999998</v>
      </c>
      <c r="DM25" s="163">
        <v>10.256399999999999</v>
      </c>
      <c r="DN25" s="163">
        <v>12.9941</v>
      </c>
      <c r="DO25" s="163">
        <v>4.8600000000000003</v>
      </c>
      <c r="DP25" s="163">
        <v>-2.72</v>
      </c>
      <c r="DQ25" s="163">
        <v>8.8815000000000008</v>
      </c>
      <c r="DR25" s="163">
        <v>-23.2563</v>
      </c>
      <c r="DS25" s="164"/>
      <c r="DT25" s="163">
        <v>-28.79</v>
      </c>
      <c r="DU25" s="163">
        <v>36.81</v>
      </c>
      <c r="DV25" s="163">
        <v>23.5</v>
      </c>
      <c r="DW25" s="163">
        <v>-23.672699999999999</v>
      </c>
      <c r="DX25" s="163">
        <v>-11.8636</v>
      </c>
      <c r="DY25" s="163">
        <v>-46.415500000000002</v>
      </c>
      <c r="DZ25" s="163">
        <v>-46.263599999999997</v>
      </c>
      <c r="EA25" s="163">
        <v>23.830400000000001</v>
      </c>
      <c r="EB25" s="163">
        <v>1.6816</v>
      </c>
      <c r="EC25" s="163">
        <v>-9.5787999999999993</v>
      </c>
      <c r="ED25" s="163">
        <v>-9.2864000000000004</v>
      </c>
      <c r="EE25" s="163">
        <v>-18.723099999999999</v>
      </c>
      <c r="EF25" s="163">
        <v>-23.4604</v>
      </c>
      <c r="EG25" s="163">
        <v>-9.3569999999999993</v>
      </c>
      <c r="EH25" s="163">
        <v>-88.158500000000004</v>
      </c>
      <c r="EI25" s="163">
        <v>-56.833100000000002</v>
      </c>
      <c r="EJ25" s="164"/>
      <c r="EK25" s="163">
        <v>-13.5829</v>
      </c>
      <c r="EL25" s="163">
        <v>-12.659599999999999</v>
      </c>
      <c r="EM25" s="163">
        <v>23.0794</v>
      </c>
      <c r="EN25" s="163">
        <v>-6.9871999999999996</v>
      </c>
      <c r="EO25" s="163">
        <v>-8.3574999999999999</v>
      </c>
      <c r="EP25" s="163">
        <v>27.152000000000001</v>
      </c>
      <c r="EQ25" s="163">
        <v>-31.974699999999999</v>
      </c>
      <c r="ER25" s="163">
        <v>-31.888000000000002</v>
      </c>
      <c r="ES25" s="163">
        <v>9.6649999999999991</v>
      </c>
      <c r="ET25" s="163">
        <v>0</v>
      </c>
      <c r="EU25" s="163">
        <v>-9.75</v>
      </c>
      <c r="EV25" s="163">
        <v>-1.3</v>
      </c>
      <c r="EW25" s="163">
        <v>5.4089</v>
      </c>
      <c r="EX25" s="163">
        <v>-15.2309</v>
      </c>
      <c r="EY25" s="163">
        <v>-14.217700000000001</v>
      </c>
      <c r="EZ25" s="163">
        <v>-3.2970000000000002</v>
      </c>
      <c r="FA25" s="163">
        <v>7.7904999999999998</v>
      </c>
      <c r="FB25" s="163">
        <v>9.1081000000000003</v>
      </c>
      <c r="FC25" s="163">
        <v>-21.1035</v>
      </c>
      <c r="FD25" s="163">
        <v>4.7385000000000002</v>
      </c>
      <c r="FE25" s="164"/>
      <c r="FF25" s="163">
        <v>4.4942000000000002</v>
      </c>
      <c r="FG25" s="163">
        <v>4.1580000000000004</v>
      </c>
      <c r="FH25" s="163">
        <v>3.4988000000000001</v>
      </c>
      <c r="FI25" s="163">
        <v>2.8367</v>
      </c>
      <c r="FJ25" s="163">
        <v>17.9178</v>
      </c>
      <c r="FK25" s="163">
        <v>18.0853</v>
      </c>
      <c r="FL25" s="163">
        <v>-28.802499999999998</v>
      </c>
      <c r="FM25" s="163">
        <v>31.229800000000001</v>
      </c>
      <c r="FN25" s="163">
        <v>30.953099999999999</v>
      </c>
      <c r="FO25" s="163">
        <v>-14.644299999999999</v>
      </c>
      <c r="FP25" s="164"/>
      <c r="FQ25" s="163">
        <v>26.212599999999998</v>
      </c>
      <c r="FR25" s="163">
        <v>-19.39</v>
      </c>
      <c r="FS25" s="163">
        <v>-0.60560000000000003</v>
      </c>
      <c r="FT25" s="163">
        <v>0.187</v>
      </c>
      <c r="FU25" s="163">
        <v>0.13</v>
      </c>
      <c r="FV25" s="163">
        <v>1.02</v>
      </c>
      <c r="FW25" s="163">
        <v>-26.5322</v>
      </c>
      <c r="FX25" s="164"/>
      <c r="FY25" s="163">
        <v>2.919</v>
      </c>
      <c r="FZ25" s="163">
        <v>1.0609999999999999</v>
      </c>
      <c r="GA25" s="164"/>
      <c r="GB25" s="163">
        <v>8.08</v>
      </c>
      <c r="GC25" s="163">
        <v>-8.3999999999999995E-3</v>
      </c>
      <c r="GD25" s="163">
        <v>9.5250000000000004</v>
      </c>
      <c r="GE25" s="163">
        <v>-3.42</v>
      </c>
      <c r="GF25" s="163">
        <v>19.633500000000002</v>
      </c>
      <c r="GG25" s="164"/>
      <c r="GH25" s="163">
        <v>27.308900000000001</v>
      </c>
      <c r="GI25" s="163">
        <v>-9.0701999999999998</v>
      </c>
      <c r="GJ25" s="163">
        <v>-9.5328999999999997</v>
      </c>
      <c r="GK25" s="163">
        <v>2.4773999999999998</v>
      </c>
      <c r="GL25" s="164"/>
      <c r="GM25" s="164"/>
      <c r="GN25" s="163">
        <v>-11.558999999999999</v>
      </c>
      <c r="GO25" s="163">
        <v>-16.845400000000001</v>
      </c>
      <c r="GP25" s="163">
        <v>-0.9143</v>
      </c>
      <c r="GQ25" s="163">
        <v>-24.724399999999999</v>
      </c>
      <c r="GR25" s="163">
        <v>6.5911</v>
      </c>
      <c r="GS25" s="163">
        <v>6.6313000000000004</v>
      </c>
      <c r="GT25" s="163">
        <v>114.8766</v>
      </c>
      <c r="GU25" s="163">
        <v>-4.9246999999999996</v>
      </c>
      <c r="GV25" s="163">
        <v>-7.4423000000000004</v>
      </c>
      <c r="GW25" s="163">
        <v>-13.059799999999999</v>
      </c>
      <c r="GX25" s="163">
        <v>1.9898</v>
      </c>
      <c r="GY25" s="163">
        <v>7.2154999999999996</v>
      </c>
      <c r="GZ25" s="163">
        <v>7.3655999999999997</v>
      </c>
      <c r="HA25" s="163">
        <v>1.3029999999999999</v>
      </c>
      <c r="HB25" s="163">
        <v>25.547499999999999</v>
      </c>
      <c r="HC25" s="163">
        <v>26.964200000000002</v>
      </c>
      <c r="HD25" s="163">
        <v>5.87</v>
      </c>
      <c r="HE25" s="163">
        <v>-11.5509</v>
      </c>
      <c r="HF25" s="163">
        <v>-22.022099999999998</v>
      </c>
      <c r="HG25" s="163">
        <v>26.953199999999999</v>
      </c>
      <c r="HH25" s="163">
        <v>70.985799999999998</v>
      </c>
      <c r="HI25" s="163">
        <v>-28.5794</v>
      </c>
      <c r="HJ25" s="163">
        <v>-27.938300000000002</v>
      </c>
      <c r="HK25" s="164"/>
      <c r="HL25" s="163">
        <v>7.7023000000000001</v>
      </c>
      <c r="HM25" s="163">
        <v>-10.6004</v>
      </c>
      <c r="HN25" s="163">
        <v>-11.614800000000001</v>
      </c>
      <c r="HO25" s="164"/>
      <c r="HP25" s="164"/>
      <c r="HQ25" s="163">
        <v>-11.6663</v>
      </c>
      <c r="HR25" s="163">
        <v>-11.1389</v>
      </c>
      <c r="HS25" s="163">
        <v>-16.608699999999999</v>
      </c>
      <c r="HT25" s="163">
        <v>-15.321899999999999</v>
      </c>
      <c r="HU25" s="163">
        <v>33.17</v>
      </c>
      <c r="HV25" s="163">
        <v>32.950000000000003</v>
      </c>
      <c r="HW25" s="163">
        <v>-32.4</v>
      </c>
      <c r="HX25" s="163">
        <v>-32</v>
      </c>
      <c r="HY25" s="163">
        <v>0.79190000000000005</v>
      </c>
      <c r="HZ25" s="163">
        <v>5.2</v>
      </c>
      <c r="IA25" s="163">
        <v>80.189300000000003</v>
      </c>
      <c r="IB25" s="163">
        <v>16.669499999999999</v>
      </c>
      <c r="IC25" s="163">
        <v>16.608000000000001</v>
      </c>
      <c r="ID25" s="163">
        <v>-15.2</v>
      </c>
      <c r="IE25" s="163">
        <v>-38.4</v>
      </c>
      <c r="IF25" s="163">
        <v>-5.4</v>
      </c>
      <c r="IG25" s="163">
        <v>-6</v>
      </c>
      <c r="IH25" s="163">
        <v>-17.584700000000002</v>
      </c>
      <c r="II25" s="163">
        <v>-17.621099999999998</v>
      </c>
      <c r="IJ25" s="163">
        <v>-163.9109</v>
      </c>
      <c r="IK25" s="163">
        <v>8.1491000000000007</v>
      </c>
      <c r="IL25" s="163">
        <v>-230.9924</v>
      </c>
      <c r="IM25" s="163">
        <v>-28.5123</v>
      </c>
      <c r="IN25" s="163">
        <v>-42.284199999999998</v>
      </c>
      <c r="IO25" s="163">
        <v>71.843599999999995</v>
      </c>
      <c r="IP25" s="163">
        <v>96.158799999999999</v>
      </c>
      <c r="IQ25" s="163">
        <v>106.1254</v>
      </c>
      <c r="IR25" s="163">
        <v>129.40530000000001</v>
      </c>
      <c r="IS25" s="163">
        <v>-5.0072999999999999</v>
      </c>
      <c r="IT25" s="163">
        <v>34.140099999999997</v>
      </c>
      <c r="IU25" s="163">
        <v>33.366399999999999</v>
      </c>
      <c r="IV25" s="163">
        <v>2.4365999999999999</v>
      </c>
      <c r="IW25" s="163">
        <v>102.5483</v>
      </c>
      <c r="IX25" s="163">
        <v>-244.1163</v>
      </c>
      <c r="IY25" s="163">
        <v>-2.2968000000000002</v>
      </c>
      <c r="IZ25" s="163">
        <v>3.5609000000000002</v>
      </c>
      <c r="JA25" s="163">
        <v>-1.6394</v>
      </c>
      <c r="JB25" s="164"/>
      <c r="JC25" s="163">
        <v>-10.48</v>
      </c>
      <c r="JD25" s="163">
        <v>-0.49299999999999999</v>
      </c>
      <c r="JE25" s="163">
        <v>-0.501</v>
      </c>
      <c r="JF25" s="163">
        <v>5.52</v>
      </c>
      <c r="JG25" s="163">
        <v>-1.44</v>
      </c>
      <c r="JH25" s="163">
        <v>-5.0951000000000004</v>
      </c>
      <c r="JI25" s="163">
        <v>-4.7744999999999997</v>
      </c>
      <c r="JJ25" s="163">
        <v>3.7522000000000002</v>
      </c>
      <c r="JK25" s="163">
        <v>-8.6136999999999997</v>
      </c>
      <c r="JL25" s="163">
        <v>5.4</v>
      </c>
      <c r="JM25" s="163">
        <v>15.14</v>
      </c>
      <c r="JN25" s="163">
        <v>14.506</v>
      </c>
      <c r="JO25" s="164"/>
      <c r="JP25" s="164"/>
      <c r="JQ25" s="163">
        <v>3.8491</v>
      </c>
      <c r="JR25" s="163">
        <v>3.7730999999999999</v>
      </c>
      <c r="JS25" s="163">
        <v>3.3471000000000002</v>
      </c>
      <c r="JT25" s="164"/>
      <c r="JU25" s="163">
        <v>22.5</v>
      </c>
      <c r="JV25" s="163">
        <v>0.95850000000000002</v>
      </c>
      <c r="JW25" s="163">
        <v>0.81</v>
      </c>
      <c r="JX25" s="164"/>
      <c r="JY25" s="163">
        <v>-11.2179</v>
      </c>
      <c r="JZ25" s="163">
        <v>-0.57030000000000003</v>
      </c>
      <c r="KA25" s="163">
        <v>-26.8324</v>
      </c>
      <c r="KB25" s="163">
        <v>-8.5448000000000004</v>
      </c>
      <c r="KC25" s="163">
        <v>-2.9765000000000001</v>
      </c>
      <c r="KD25" s="163">
        <v>-29.9617</v>
      </c>
      <c r="KE25" s="163">
        <v>2.1389</v>
      </c>
      <c r="KF25" s="163">
        <v>-24.5</v>
      </c>
      <c r="KG25" s="163">
        <v>6.9</v>
      </c>
      <c r="KH25" s="163">
        <v>-18.849399999999999</v>
      </c>
      <c r="KI25" s="163">
        <v>-70.679599999999994</v>
      </c>
    </row>
    <row r="26" spans="1:295" ht="18" customHeight="1" x14ac:dyDescent="0.3">
      <c r="A26" s="162" t="s">
        <v>42</v>
      </c>
      <c r="B26" s="162" t="s">
        <v>746</v>
      </c>
      <c r="C26" s="165">
        <v>0</v>
      </c>
      <c r="D26" s="165">
        <v>5.9147999999999996</v>
      </c>
      <c r="E26" s="165">
        <v>-11.0061</v>
      </c>
      <c r="F26" s="165">
        <v>3.0318000000000001</v>
      </c>
      <c r="G26" s="165">
        <v>6.4524999999999997</v>
      </c>
      <c r="H26" s="166"/>
      <c r="I26" s="165">
        <v>17.288699999999999</v>
      </c>
      <c r="J26" s="166"/>
      <c r="K26" s="165">
        <v>19.616599999999998</v>
      </c>
      <c r="L26" s="165">
        <v>8.7657000000000007</v>
      </c>
      <c r="M26" s="165">
        <v>10.0846</v>
      </c>
      <c r="N26" s="165">
        <v>-19.98</v>
      </c>
      <c r="O26" s="165">
        <v>-28.6</v>
      </c>
      <c r="P26" s="165">
        <v>4.4000000000000004</v>
      </c>
      <c r="Q26" s="165">
        <v>5.7960000000000003</v>
      </c>
      <c r="R26" s="166"/>
      <c r="S26" s="165">
        <v>2.8146</v>
      </c>
      <c r="T26" s="165">
        <v>-2.7663000000000002</v>
      </c>
      <c r="U26" s="165">
        <v>6.9767000000000001</v>
      </c>
      <c r="V26" s="165">
        <v>6.8086000000000002</v>
      </c>
      <c r="W26" s="165">
        <v>11.8187</v>
      </c>
      <c r="X26" s="165">
        <v>1.6533</v>
      </c>
      <c r="Y26" s="165">
        <v>0.2087</v>
      </c>
      <c r="Z26" s="165">
        <v>2.7677</v>
      </c>
      <c r="AA26" s="166"/>
      <c r="AB26" s="165">
        <v>-0.74629999999999996</v>
      </c>
      <c r="AC26" s="165">
        <v>-1.254</v>
      </c>
      <c r="AD26" s="165">
        <v>-1.2529999999999999</v>
      </c>
      <c r="AE26" s="165">
        <v>-3.1429999999999998</v>
      </c>
      <c r="AF26" s="165">
        <v>-2.2200000000000002</v>
      </c>
      <c r="AG26" s="166"/>
      <c r="AH26" s="166"/>
      <c r="AI26" s="166"/>
      <c r="AJ26" s="165">
        <v>-14.23</v>
      </c>
      <c r="AK26" s="165">
        <v>-14.35</v>
      </c>
      <c r="AL26" s="165">
        <v>-10</v>
      </c>
      <c r="AM26" s="165">
        <v>-12.86</v>
      </c>
      <c r="AN26" s="165">
        <v>-13.02</v>
      </c>
      <c r="AO26" s="165">
        <v>4.5529000000000002</v>
      </c>
      <c r="AP26" s="165">
        <v>3.3357000000000001</v>
      </c>
      <c r="AQ26" s="165">
        <v>27.712</v>
      </c>
      <c r="AR26" s="165">
        <v>30.1678</v>
      </c>
      <c r="AS26" s="165">
        <v>-9.8070000000000004</v>
      </c>
      <c r="AT26" s="166"/>
      <c r="AU26" s="165">
        <v>-6.6449999999999996</v>
      </c>
      <c r="AV26" s="165">
        <v>0.84189999999999998</v>
      </c>
      <c r="AW26" s="165">
        <v>0.96379999999999999</v>
      </c>
      <c r="AX26" s="166"/>
      <c r="AY26" s="165">
        <v>-7.3677000000000001</v>
      </c>
      <c r="AZ26" s="165">
        <v>25.2883</v>
      </c>
      <c r="BA26" s="166"/>
      <c r="BB26" s="165">
        <v>97.404399999999995</v>
      </c>
      <c r="BC26" s="165">
        <v>14.918799999999999</v>
      </c>
      <c r="BD26" s="165">
        <v>-5.9</v>
      </c>
      <c r="BE26" s="165">
        <v>-5.9</v>
      </c>
      <c r="BF26" s="165">
        <v>-29.986999999999998</v>
      </c>
      <c r="BG26" s="165">
        <v>-29.814</v>
      </c>
      <c r="BH26" s="165">
        <v>-2.0647000000000002</v>
      </c>
      <c r="BI26" s="166"/>
      <c r="BJ26" s="165">
        <v>13.4626</v>
      </c>
      <c r="BK26" s="165">
        <v>6.2306999999999997</v>
      </c>
      <c r="BL26" s="165">
        <v>4.5194999999999999</v>
      </c>
      <c r="BM26" s="165">
        <v>2.9773999999999998</v>
      </c>
      <c r="BN26" s="165">
        <v>-90.395799999999994</v>
      </c>
      <c r="BO26" s="165">
        <v>70.558800000000005</v>
      </c>
      <c r="BP26" s="165">
        <v>70.497699999999995</v>
      </c>
      <c r="BQ26" s="165">
        <v>9.3501999999999992</v>
      </c>
      <c r="BR26" s="165">
        <v>-75.529499999999999</v>
      </c>
      <c r="BS26" s="166"/>
      <c r="BT26" s="166"/>
      <c r="BU26" s="166"/>
      <c r="BV26" s="165">
        <v>23.442</v>
      </c>
      <c r="BW26" s="165">
        <v>10</v>
      </c>
      <c r="BX26" s="165">
        <v>7.7</v>
      </c>
      <c r="BY26" s="165">
        <v>-5.56</v>
      </c>
      <c r="BZ26" s="165">
        <v>4.92</v>
      </c>
      <c r="CA26" s="165">
        <v>-31.743600000000001</v>
      </c>
      <c r="CB26" s="165">
        <v>-31.743600000000001</v>
      </c>
      <c r="CC26" s="165">
        <v>39.697000000000003</v>
      </c>
      <c r="CD26" s="165">
        <v>39.653599999999997</v>
      </c>
      <c r="CE26" s="165">
        <v>-2.5602</v>
      </c>
      <c r="CF26" s="166"/>
      <c r="CG26" s="165">
        <v>16.408899999999999</v>
      </c>
      <c r="CH26" s="165">
        <v>12.226900000000001</v>
      </c>
      <c r="CI26" s="166"/>
      <c r="CJ26" s="166"/>
      <c r="CK26" s="166"/>
      <c r="CL26" s="165">
        <v>-10</v>
      </c>
      <c r="CM26" s="165">
        <v>-10.3</v>
      </c>
      <c r="CN26" s="165">
        <v>-3.06</v>
      </c>
      <c r="CO26" s="165">
        <v>29.976099999999999</v>
      </c>
      <c r="CP26" s="165">
        <v>30.0002</v>
      </c>
      <c r="CQ26" s="165">
        <v>28.1877</v>
      </c>
      <c r="CR26" s="165">
        <v>54.156199999999998</v>
      </c>
      <c r="CS26" s="165">
        <v>54.265300000000003</v>
      </c>
      <c r="CT26" s="165">
        <v>-24.4419</v>
      </c>
      <c r="CU26" s="165">
        <v>-41.784399999999998</v>
      </c>
      <c r="CV26" s="165">
        <v>-20.8005</v>
      </c>
      <c r="CW26" s="165">
        <v>3.5684</v>
      </c>
      <c r="CX26" s="165">
        <v>16.399999999999999</v>
      </c>
      <c r="CY26" s="165">
        <v>24.26</v>
      </c>
      <c r="CZ26" s="165">
        <v>17.192399999999999</v>
      </c>
      <c r="DA26" s="165">
        <v>16.995200000000001</v>
      </c>
      <c r="DB26" s="165">
        <v>-8.52</v>
      </c>
      <c r="DC26" s="166"/>
      <c r="DD26" s="166"/>
      <c r="DE26" s="166"/>
      <c r="DF26" s="165">
        <v>26.333200000000001</v>
      </c>
      <c r="DG26" s="165">
        <v>-15.126300000000001</v>
      </c>
      <c r="DH26" s="165">
        <v>-4.3310000000000004</v>
      </c>
      <c r="DI26" s="165">
        <v>-32.9</v>
      </c>
      <c r="DJ26" s="165">
        <v>-33.700000000000003</v>
      </c>
      <c r="DK26" s="165">
        <v>-1.3415999999999999</v>
      </c>
      <c r="DL26" s="165">
        <v>5.0551000000000004</v>
      </c>
      <c r="DM26" s="165">
        <v>9.7832000000000008</v>
      </c>
      <c r="DN26" s="165">
        <v>13.7363</v>
      </c>
      <c r="DO26" s="165">
        <v>5.56</v>
      </c>
      <c r="DP26" s="165">
        <v>-2.4900000000000002</v>
      </c>
      <c r="DQ26" s="165">
        <v>9.7185000000000006</v>
      </c>
      <c r="DR26" s="165">
        <v>-26.524000000000001</v>
      </c>
      <c r="DS26" s="166"/>
      <c r="DT26" s="165">
        <v>-29.88</v>
      </c>
      <c r="DU26" s="165">
        <v>37.82</v>
      </c>
      <c r="DV26" s="165">
        <v>25.31</v>
      </c>
      <c r="DW26" s="165">
        <v>-24.890899999999998</v>
      </c>
      <c r="DX26" s="165">
        <v>-12.6364</v>
      </c>
      <c r="DY26" s="165">
        <v>-49.5364</v>
      </c>
      <c r="DZ26" s="165">
        <v>-48.990900000000003</v>
      </c>
      <c r="EA26" s="165">
        <v>26.221499999999999</v>
      </c>
      <c r="EB26" s="165">
        <v>2.5804999999999998</v>
      </c>
      <c r="EC26" s="165">
        <v>-9.4407999999999994</v>
      </c>
      <c r="ED26" s="165">
        <v>-9.1270000000000007</v>
      </c>
      <c r="EE26" s="165">
        <v>-19.365400000000001</v>
      </c>
      <c r="EF26" s="165">
        <v>-22.916</v>
      </c>
      <c r="EG26" s="165">
        <v>-9.7889999999999997</v>
      </c>
      <c r="EH26" s="165">
        <v>-63.424900000000001</v>
      </c>
      <c r="EI26" s="165">
        <v>-50.229700000000001</v>
      </c>
      <c r="EJ26" s="166"/>
      <c r="EK26" s="165">
        <v>-14.603300000000001</v>
      </c>
      <c r="EL26" s="165">
        <v>-12.8354</v>
      </c>
      <c r="EM26" s="165">
        <v>21.6584</v>
      </c>
      <c r="EN26" s="165">
        <v>-4.3319000000000001</v>
      </c>
      <c r="EO26" s="165">
        <v>-4.0605000000000002</v>
      </c>
      <c r="EP26" s="165">
        <v>1.04</v>
      </c>
      <c r="EQ26" s="165">
        <v>-31.820699999999999</v>
      </c>
      <c r="ER26" s="165">
        <v>-31.933</v>
      </c>
      <c r="ES26" s="165">
        <v>8.8256999999999994</v>
      </c>
      <c r="ET26" s="165">
        <v>6.36</v>
      </c>
      <c r="EU26" s="165">
        <v>-11.53</v>
      </c>
      <c r="EV26" s="165">
        <v>-2.2000000000000002</v>
      </c>
      <c r="EW26" s="165">
        <v>5.5312999999999999</v>
      </c>
      <c r="EX26" s="165">
        <v>-10.805999999999999</v>
      </c>
      <c r="EY26" s="165">
        <v>-13.8306</v>
      </c>
      <c r="EZ26" s="165">
        <v>-2.6099000000000001</v>
      </c>
      <c r="FA26" s="165">
        <v>8.1760000000000002</v>
      </c>
      <c r="FB26" s="165">
        <v>7.6493000000000002</v>
      </c>
      <c r="FC26" s="165">
        <v>-22.574300000000001</v>
      </c>
      <c r="FD26" s="165">
        <v>4.3178999999999998</v>
      </c>
      <c r="FE26" s="166"/>
      <c r="FF26" s="165">
        <v>4.0190999999999999</v>
      </c>
      <c r="FG26" s="165">
        <v>0</v>
      </c>
      <c r="FH26" s="165">
        <v>0</v>
      </c>
      <c r="FI26" s="165">
        <v>0</v>
      </c>
      <c r="FJ26" s="165">
        <v>19.09</v>
      </c>
      <c r="FK26" s="165">
        <v>19.2575</v>
      </c>
      <c r="FL26" s="165">
        <v>-27.1279</v>
      </c>
      <c r="FM26" s="165">
        <v>33.315300000000001</v>
      </c>
      <c r="FN26" s="165">
        <v>33.502899999999997</v>
      </c>
      <c r="FO26" s="165">
        <v>-15.7255</v>
      </c>
      <c r="FP26" s="166"/>
      <c r="FQ26" s="165">
        <v>25.236000000000001</v>
      </c>
      <c r="FR26" s="165">
        <v>-19</v>
      </c>
      <c r="FS26" s="165">
        <v>-0.79790000000000005</v>
      </c>
      <c r="FT26" s="165">
        <v>0.21809999999999999</v>
      </c>
      <c r="FU26" s="165">
        <v>0.34</v>
      </c>
      <c r="FV26" s="165">
        <v>1.39</v>
      </c>
      <c r="FW26" s="165">
        <v>-24.7</v>
      </c>
      <c r="FX26" s="166"/>
      <c r="FY26" s="165">
        <v>2.827</v>
      </c>
      <c r="FZ26" s="165">
        <v>1.2210000000000001</v>
      </c>
      <c r="GA26" s="166"/>
      <c r="GB26" s="165">
        <v>6.38</v>
      </c>
      <c r="GC26" s="165">
        <v>1.3340000000000001</v>
      </c>
      <c r="GD26" s="165">
        <v>9.5724999999999998</v>
      </c>
      <c r="GE26" s="165">
        <v>-3.15</v>
      </c>
      <c r="GF26" s="165">
        <v>18.328499999999998</v>
      </c>
      <c r="GG26" s="166"/>
      <c r="GH26" s="165">
        <v>26.558599999999998</v>
      </c>
      <c r="GI26" s="165">
        <v>-9.4079999999999995</v>
      </c>
      <c r="GJ26" s="165">
        <v>-10.0854</v>
      </c>
      <c r="GK26" s="165">
        <v>2.6255000000000002</v>
      </c>
      <c r="GL26" s="166"/>
      <c r="GM26" s="166"/>
      <c r="GN26" s="165">
        <v>-13.0345</v>
      </c>
      <c r="GO26" s="165">
        <v>-20.29</v>
      </c>
      <c r="GP26" s="165">
        <v>0.371</v>
      </c>
      <c r="GQ26" s="165">
        <v>-22.9434</v>
      </c>
      <c r="GR26" s="165">
        <v>6.4161000000000001</v>
      </c>
      <c r="GS26" s="165">
        <v>6.7361000000000004</v>
      </c>
      <c r="GT26" s="165">
        <v>117.89279999999999</v>
      </c>
      <c r="GU26" s="165">
        <v>-4.2478999999999996</v>
      </c>
      <c r="GV26" s="165">
        <v>-6.1863999999999999</v>
      </c>
      <c r="GW26" s="165">
        <v>-13.8103</v>
      </c>
      <c r="GX26" s="165">
        <v>1.8991</v>
      </c>
      <c r="GY26" s="165">
        <v>7.4645000000000001</v>
      </c>
      <c r="GZ26" s="165">
        <v>7.5712000000000002</v>
      </c>
      <c r="HA26" s="165">
        <v>1</v>
      </c>
      <c r="HB26" s="165">
        <v>26.112400000000001</v>
      </c>
      <c r="HC26" s="165">
        <v>27.803699999999999</v>
      </c>
      <c r="HD26" s="165">
        <v>5.87</v>
      </c>
      <c r="HE26" s="165">
        <v>-10.3751</v>
      </c>
      <c r="HF26" s="165">
        <v>-18.8933</v>
      </c>
      <c r="HG26" s="165">
        <v>28.800999999999998</v>
      </c>
      <c r="HH26" s="165">
        <v>72.013999999999996</v>
      </c>
      <c r="HI26" s="165">
        <v>-28.764199999999999</v>
      </c>
      <c r="HJ26" s="165">
        <v>-28.649899999999999</v>
      </c>
      <c r="HK26" s="166"/>
      <c r="HL26" s="165">
        <v>8.3732000000000006</v>
      </c>
      <c r="HM26" s="165">
        <v>0</v>
      </c>
      <c r="HN26" s="165">
        <v>-11.153700000000001</v>
      </c>
      <c r="HO26" s="166"/>
      <c r="HP26" s="166"/>
      <c r="HQ26" s="165">
        <v>-11.671799999999999</v>
      </c>
      <c r="HR26" s="165">
        <v>-11.490500000000001</v>
      </c>
      <c r="HS26" s="165">
        <v>-18.380800000000001</v>
      </c>
      <c r="HT26" s="165">
        <v>-17.014900000000001</v>
      </c>
      <c r="HU26" s="165">
        <v>34.020000000000003</v>
      </c>
      <c r="HV26" s="165">
        <v>33.72</v>
      </c>
      <c r="HW26" s="165">
        <v>-34.5</v>
      </c>
      <c r="HX26" s="165">
        <v>-34.799999999999997</v>
      </c>
      <c r="HY26" s="165">
        <v>0.84499999999999997</v>
      </c>
      <c r="HZ26" s="165">
        <v>6.72</v>
      </c>
      <c r="IA26" s="165">
        <v>80.973699999999994</v>
      </c>
      <c r="IB26" s="165">
        <v>15.4594</v>
      </c>
      <c r="IC26" s="165">
        <v>15.4031</v>
      </c>
      <c r="ID26" s="165">
        <v>-14.8</v>
      </c>
      <c r="IE26" s="165">
        <v>-39.200000000000003</v>
      </c>
      <c r="IF26" s="165">
        <v>-5.7</v>
      </c>
      <c r="IG26" s="165">
        <v>-6</v>
      </c>
      <c r="IH26" s="165">
        <v>-17.924600000000002</v>
      </c>
      <c r="II26" s="165">
        <v>-17.860199999999999</v>
      </c>
      <c r="IJ26" s="165">
        <v>-165.69589999999999</v>
      </c>
      <c r="IK26" s="165">
        <v>7.6600000000000001E-2</v>
      </c>
      <c r="IL26" s="165">
        <v>-229.3399</v>
      </c>
      <c r="IM26" s="165">
        <v>-28.2319</v>
      </c>
      <c r="IN26" s="165">
        <v>-45.463799999999999</v>
      </c>
      <c r="IO26" s="165">
        <v>71.462999999999994</v>
      </c>
      <c r="IP26" s="165">
        <v>99.184200000000004</v>
      </c>
      <c r="IQ26" s="165">
        <v>105.5934</v>
      </c>
      <c r="IR26" s="165">
        <v>129.2757</v>
      </c>
      <c r="IS26" s="165">
        <v>-5.2183000000000002</v>
      </c>
      <c r="IT26" s="165">
        <v>33.067399999999999</v>
      </c>
      <c r="IU26" s="165">
        <v>32.042299999999997</v>
      </c>
      <c r="IV26" s="165">
        <v>3.3725000000000001</v>
      </c>
      <c r="IW26" s="165">
        <v>99.486000000000004</v>
      </c>
      <c r="IX26" s="165">
        <v>-245.97110000000001</v>
      </c>
      <c r="IY26" s="165">
        <v>-5.5007999999999999</v>
      </c>
      <c r="IZ26" s="165">
        <v>3.5327000000000002</v>
      </c>
      <c r="JA26" s="165">
        <v>-1.2634000000000001</v>
      </c>
      <c r="JB26" s="166"/>
      <c r="JC26" s="165">
        <v>-10.96</v>
      </c>
      <c r="JD26" s="165">
        <v>-0.58499999999999996</v>
      </c>
      <c r="JE26" s="165">
        <v>-0.59199999999999997</v>
      </c>
      <c r="JF26" s="165">
        <v>6.72</v>
      </c>
      <c r="JG26" s="165">
        <v>-2.4</v>
      </c>
      <c r="JH26" s="165">
        <v>-4.1074000000000002</v>
      </c>
      <c r="JI26" s="165">
        <v>-3.6911999999999998</v>
      </c>
      <c r="JJ26" s="165">
        <v>3.9567000000000001</v>
      </c>
      <c r="JK26" s="165">
        <v>-8.2597000000000005</v>
      </c>
      <c r="JL26" s="165">
        <v>3.4</v>
      </c>
      <c r="JM26" s="165">
        <v>13.385999999999999</v>
      </c>
      <c r="JN26" s="165">
        <v>14.353</v>
      </c>
      <c r="JO26" s="165">
        <v>2.4420000000000002</v>
      </c>
      <c r="JP26" s="165">
        <v>2.8361999999999998</v>
      </c>
      <c r="JQ26" s="165">
        <v>3.9742000000000002</v>
      </c>
      <c r="JR26" s="165">
        <v>3.8635000000000002</v>
      </c>
      <c r="JS26" s="165">
        <v>3.8723999999999998</v>
      </c>
      <c r="JT26" s="166"/>
      <c r="JU26" s="165">
        <v>23.7</v>
      </c>
      <c r="JV26" s="165">
        <v>0.52749999999999997</v>
      </c>
      <c r="JW26" s="165">
        <v>0.93</v>
      </c>
      <c r="JX26" s="166"/>
      <c r="JY26" s="165">
        <v>-11.5785</v>
      </c>
      <c r="JZ26" s="165">
        <v>-0.63939999999999997</v>
      </c>
      <c r="KA26" s="165">
        <v>-26.448699999999999</v>
      </c>
      <c r="KB26" s="165">
        <v>-7.3391000000000002</v>
      </c>
      <c r="KC26" s="165">
        <v>-4.2553000000000001</v>
      </c>
      <c r="KD26" s="165">
        <v>-30.4115</v>
      </c>
      <c r="KE26" s="165">
        <v>3.1612</v>
      </c>
      <c r="KF26" s="165">
        <v>-25.4</v>
      </c>
      <c r="KG26" s="165">
        <v>8.1999999999999993</v>
      </c>
      <c r="KH26" s="165">
        <v>-14.4754</v>
      </c>
      <c r="KI26" s="165">
        <v>-74.587000000000003</v>
      </c>
    </row>
    <row r="27" spans="1:295" ht="18" customHeight="1" x14ac:dyDescent="0.3">
      <c r="A27" s="162" t="s">
        <v>42</v>
      </c>
      <c r="B27" s="162" t="s">
        <v>747</v>
      </c>
      <c r="C27" s="165">
        <v>0</v>
      </c>
      <c r="D27" s="165">
        <v>6.7218</v>
      </c>
      <c r="E27" s="165">
        <v>-11.9674</v>
      </c>
      <c r="F27" s="165">
        <v>3.3794</v>
      </c>
      <c r="G27" s="165">
        <v>7.2343999999999999</v>
      </c>
      <c r="H27" s="166"/>
      <c r="I27" s="165">
        <v>17.6858</v>
      </c>
      <c r="J27" s="166"/>
      <c r="K27" s="165">
        <v>22.291</v>
      </c>
      <c r="L27" s="165">
        <v>9.6577000000000002</v>
      </c>
      <c r="M27" s="165">
        <v>9.3930000000000007</v>
      </c>
      <c r="N27" s="165">
        <v>-17.760000000000002</v>
      </c>
      <c r="O27" s="165">
        <v>-33</v>
      </c>
      <c r="P27" s="165">
        <v>11</v>
      </c>
      <c r="Q27" s="165">
        <v>7.452</v>
      </c>
      <c r="R27" s="165">
        <v>-24.2</v>
      </c>
      <c r="S27" s="165">
        <v>2.7591999999999999</v>
      </c>
      <c r="T27" s="165">
        <v>-4.8167999999999997</v>
      </c>
      <c r="U27" s="165">
        <v>8.1602999999999994</v>
      </c>
      <c r="V27" s="165">
        <v>8.0976999999999997</v>
      </c>
      <c r="W27" s="165">
        <v>13.8856</v>
      </c>
      <c r="X27" s="165">
        <v>3.5897000000000001</v>
      </c>
      <c r="Y27" s="165">
        <v>0.38929999999999998</v>
      </c>
      <c r="Z27" s="165">
        <v>2.7608999999999999</v>
      </c>
      <c r="AA27" s="166"/>
      <c r="AB27" s="165">
        <v>-1.0387999999999999</v>
      </c>
      <c r="AC27" s="165">
        <v>-1.1479999999999999</v>
      </c>
      <c r="AD27" s="165">
        <v>-1.109</v>
      </c>
      <c r="AE27" s="165">
        <v>-4.3730000000000002</v>
      </c>
      <c r="AF27" s="165">
        <v>-2.2200000000000002</v>
      </c>
      <c r="AG27" s="166"/>
      <c r="AH27" s="166"/>
      <c r="AI27" s="166"/>
      <c r="AJ27" s="165">
        <v>-13.56</v>
      </c>
      <c r="AK27" s="165">
        <v>-13.65</v>
      </c>
      <c r="AL27" s="166"/>
      <c r="AM27" s="165">
        <v>-12.12</v>
      </c>
      <c r="AN27" s="165">
        <v>-12.2</v>
      </c>
      <c r="AO27" s="165">
        <v>5.6639999999999997</v>
      </c>
      <c r="AP27" s="165">
        <v>3.6183999999999998</v>
      </c>
      <c r="AQ27" s="165">
        <v>28.237100000000002</v>
      </c>
      <c r="AR27" s="165">
        <v>29.853400000000001</v>
      </c>
      <c r="AS27" s="165">
        <v>-14.5212</v>
      </c>
      <c r="AT27" s="166"/>
      <c r="AU27" s="165">
        <v>-8.3488000000000007</v>
      </c>
      <c r="AV27" s="165">
        <v>13.7951</v>
      </c>
      <c r="AW27" s="165">
        <v>12.6114</v>
      </c>
      <c r="AX27" s="166"/>
      <c r="AY27" s="165">
        <v>-9.7789999999999999</v>
      </c>
      <c r="AZ27" s="165">
        <v>41.611499999999999</v>
      </c>
      <c r="BA27" s="166"/>
      <c r="BB27" s="165">
        <v>96.730500000000006</v>
      </c>
      <c r="BC27" s="165">
        <v>16.360099999999999</v>
      </c>
      <c r="BD27" s="165">
        <v>-5.6</v>
      </c>
      <c r="BE27" s="165">
        <v>-5.6</v>
      </c>
      <c r="BF27" s="165">
        <v>-25.024699999999999</v>
      </c>
      <c r="BG27" s="165">
        <v>-25.396999999999998</v>
      </c>
      <c r="BH27" s="165">
        <v>-2.1562000000000001</v>
      </c>
      <c r="BI27" s="166"/>
      <c r="BJ27" s="165">
        <v>5.9739000000000004</v>
      </c>
      <c r="BK27" s="165">
        <v>6.3326000000000002</v>
      </c>
      <c r="BL27" s="165">
        <v>5.0346000000000002</v>
      </c>
      <c r="BM27" s="165">
        <v>3.4312</v>
      </c>
      <c r="BN27" s="165">
        <v>-64.9739</v>
      </c>
      <c r="BO27" s="165">
        <v>78.402000000000001</v>
      </c>
      <c r="BP27" s="165">
        <v>78.157899999999998</v>
      </c>
      <c r="BQ27" s="165">
        <v>12.2319</v>
      </c>
      <c r="BR27" s="165">
        <v>-43.463900000000002</v>
      </c>
      <c r="BS27" s="166"/>
      <c r="BT27" s="166"/>
      <c r="BU27" s="166"/>
      <c r="BV27" s="165">
        <v>26.4358</v>
      </c>
      <c r="BW27" s="165">
        <v>11.93</v>
      </c>
      <c r="BX27" s="165">
        <v>8.43</v>
      </c>
      <c r="BY27" s="165">
        <v>-3.49</v>
      </c>
      <c r="BZ27" s="165">
        <v>6.69</v>
      </c>
      <c r="CA27" s="165">
        <v>-24.51</v>
      </c>
      <c r="CB27" s="165">
        <v>-25.0458</v>
      </c>
      <c r="CC27" s="165">
        <v>36.117899999999999</v>
      </c>
      <c r="CD27" s="165">
        <v>35.671500000000002</v>
      </c>
      <c r="CE27" s="165">
        <v>0.21129999999999999</v>
      </c>
      <c r="CF27" s="166"/>
      <c r="CG27" s="165">
        <v>49.949199999999998</v>
      </c>
      <c r="CH27" s="165">
        <v>6.5922999999999998</v>
      </c>
      <c r="CI27" s="166"/>
      <c r="CJ27" s="166"/>
      <c r="CK27" s="166"/>
      <c r="CL27" s="165">
        <v>-8.1</v>
      </c>
      <c r="CM27" s="165">
        <v>-8.9</v>
      </c>
      <c r="CN27" s="165">
        <v>-3.37</v>
      </c>
      <c r="CO27" s="165">
        <v>41.553800000000003</v>
      </c>
      <c r="CP27" s="165">
        <v>41.434800000000003</v>
      </c>
      <c r="CQ27" s="165">
        <v>39.737299999999998</v>
      </c>
      <c r="CR27" s="165">
        <v>42.216500000000003</v>
      </c>
      <c r="CS27" s="165">
        <v>42.6738</v>
      </c>
      <c r="CT27" s="165">
        <v>-14.694800000000001</v>
      </c>
      <c r="CU27" s="165">
        <v>-42.356400000000001</v>
      </c>
      <c r="CV27" s="165">
        <v>-9.7516999999999996</v>
      </c>
      <c r="CW27" s="165">
        <v>4.0743</v>
      </c>
      <c r="CX27" s="165">
        <v>16.47</v>
      </c>
      <c r="CY27" s="165">
        <v>24.51</v>
      </c>
      <c r="CZ27" s="165">
        <v>20.161100000000001</v>
      </c>
      <c r="DA27" s="165">
        <v>19.632000000000001</v>
      </c>
      <c r="DB27" s="165">
        <v>-9.59</v>
      </c>
      <c r="DC27" s="166"/>
      <c r="DD27" s="166"/>
      <c r="DE27" s="166"/>
      <c r="DF27" s="165">
        <v>19.090800000000002</v>
      </c>
      <c r="DG27" s="165">
        <v>-17.552499999999998</v>
      </c>
      <c r="DH27" s="165">
        <v>-4.9212999999999996</v>
      </c>
      <c r="DI27" s="165">
        <v>-35</v>
      </c>
      <c r="DJ27" s="165">
        <v>-34.299999999999997</v>
      </c>
      <c r="DK27" s="165">
        <v>-0.8276</v>
      </c>
      <c r="DL27" s="165">
        <v>5.9901</v>
      </c>
      <c r="DM27" s="165">
        <v>11.2027</v>
      </c>
      <c r="DN27" s="165">
        <v>15.220599999999999</v>
      </c>
      <c r="DO27" s="165">
        <v>6.59</v>
      </c>
      <c r="DP27" s="165">
        <v>-2.77</v>
      </c>
      <c r="DQ27" s="165">
        <v>11.904</v>
      </c>
      <c r="DR27" s="165">
        <v>-19.823599999999999</v>
      </c>
      <c r="DS27" s="166"/>
      <c r="DT27" s="165">
        <v>-29.35</v>
      </c>
      <c r="DU27" s="165">
        <v>40.11</v>
      </c>
      <c r="DV27" s="165">
        <v>26.17</v>
      </c>
      <c r="DW27" s="165">
        <v>-19.672699999999999</v>
      </c>
      <c r="DX27" s="165">
        <v>-9.9364000000000008</v>
      </c>
      <c r="DY27" s="165">
        <v>-39.540399999999998</v>
      </c>
      <c r="DZ27" s="165">
        <v>-39.509099999999997</v>
      </c>
      <c r="EA27" s="165">
        <v>37.044199999999996</v>
      </c>
      <c r="EB27" s="165">
        <v>10.9373</v>
      </c>
      <c r="EC27" s="165">
        <v>-0.61399999999999999</v>
      </c>
      <c r="ED27" s="165">
        <v>-0.69389999999999996</v>
      </c>
      <c r="EE27" s="165">
        <v>-9.4715000000000007</v>
      </c>
      <c r="EF27" s="165">
        <v>-13.8413</v>
      </c>
      <c r="EG27" s="165">
        <v>-10.928000000000001</v>
      </c>
      <c r="EH27" s="165">
        <v>-68.712999999999994</v>
      </c>
      <c r="EI27" s="165">
        <v>-44.1676</v>
      </c>
      <c r="EJ27" s="166"/>
      <c r="EK27" s="165">
        <v>-14.392300000000001</v>
      </c>
      <c r="EL27" s="165">
        <v>-12.9489</v>
      </c>
      <c r="EM27" s="165">
        <v>16.000800000000002</v>
      </c>
      <c r="EN27" s="165">
        <v>-0.42909999999999998</v>
      </c>
      <c r="EO27" s="165">
        <v>-0.70450000000000002</v>
      </c>
      <c r="EP27" s="165">
        <v>18.96</v>
      </c>
      <c r="EQ27" s="165">
        <v>-29.8231</v>
      </c>
      <c r="ER27" s="165">
        <v>-29.7425</v>
      </c>
      <c r="ES27" s="165">
        <v>0.81399999999999995</v>
      </c>
      <c r="ET27" s="165">
        <v>0</v>
      </c>
      <c r="EU27" s="165">
        <v>-13.54</v>
      </c>
      <c r="EV27" s="165">
        <v>-1</v>
      </c>
      <c r="EW27" s="165">
        <v>5.9339000000000004</v>
      </c>
      <c r="EX27" s="165">
        <v>-5.6327999999999996</v>
      </c>
      <c r="EY27" s="165">
        <v>-14.951000000000001</v>
      </c>
      <c r="EZ27" s="165">
        <v>-3.6964999999999999</v>
      </c>
      <c r="FA27" s="165">
        <v>8.4764999999999997</v>
      </c>
      <c r="FB27" s="165">
        <v>-0.66379999999999995</v>
      </c>
      <c r="FC27" s="165">
        <v>-13.841699999999999</v>
      </c>
      <c r="FD27" s="165">
        <v>5.0490000000000004</v>
      </c>
      <c r="FE27" s="166"/>
      <c r="FF27" s="165">
        <v>4.6870000000000003</v>
      </c>
      <c r="FG27" s="165">
        <v>5.9184000000000001</v>
      </c>
      <c r="FH27" s="165">
        <v>6.4939999999999998</v>
      </c>
      <c r="FI27" s="165">
        <v>5.0602999999999998</v>
      </c>
      <c r="FJ27" s="165">
        <v>8.5403000000000002</v>
      </c>
      <c r="FK27" s="165">
        <v>8.8751999999999995</v>
      </c>
      <c r="FL27" s="165">
        <v>-22.941500000000001</v>
      </c>
      <c r="FM27" s="165">
        <v>22.6296</v>
      </c>
      <c r="FN27" s="165">
        <v>22.447600000000001</v>
      </c>
      <c r="FO27" s="165">
        <v>-11.716799999999999</v>
      </c>
      <c r="FP27" s="166"/>
      <c r="FQ27" s="165">
        <v>24.488900000000001</v>
      </c>
      <c r="FR27" s="165">
        <v>-17.86</v>
      </c>
      <c r="FS27" s="165">
        <v>-0.78869999999999996</v>
      </c>
      <c r="FT27" s="165">
        <v>0.19159999999999999</v>
      </c>
      <c r="FU27" s="165">
        <v>0.39</v>
      </c>
      <c r="FV27" s="165">
        <v>0.74</v>
      </c>
      <c r="FW27" s="165">
        <v>-24.703700000000001</v>
      </c>
      <c r="FX27" s="165">
        <v>2.8369</v>
      </c>
      <c r="FY27" s="165">
        <v>2.6859999999999999</v>
      </c>
      <c r="FZ27" s="165">
        <v>1.121</v>
      </c>
      <c r="GA27" s="166"/>
      <c r="GB27" s="165">
        <v>7.04</v>
      </c>
      <c r="GC27" s="165">
        <v>-5.9325999999999999</v>
      </c>
      <c r="GD27" s="165">
        <v>4.4288999999999996</v>
      </c>
      <c r="GE27" s="165">
        <v>-3.08</v>
      </c>
      <c r="GF27" s="165">
        <v>19.453399999999998</v>
      </c>
      <c r="GG27" s="166"/>
      <c r="GH27" s="165">
        <v>27.4542</v>
      </c>
      <c r="GI27" s="165">
        <v>-9.7372999999999994</v>
      </c>
      <c r="GJ27" s="165">
        <v>-10.348100000000001</v>
      </c>
      <c r="GK27" s="165">
        <v>2.6903999999999999</v>
      </c>
      <c r="GL27" s="166"/>
      <c r="GM27" s="166"/>
      <c r="GN27" s="165">
        <v>-12.227399999999999</v>
      </c>
      <c r="GO27" s="165">
        <v>-22.125800000000002</v>
      </c>
      <c r="GP27" s="165">
        <v>-0.21460000000000001</v>
      </c>
      <c r="GQ27" s="165">
        <v>-22.8308</v>
      </c>
      <c r="GR27" s="165">
        <v>6.8548</v>
      </c>
      <c r="GS27" s="165">
        <v>6.2320000000000002</v>
      </c>
      <c r="GT27" s="165">
        <v>126.893</v>
      </c>
      <c r="GU27" s="165">
        <v>-3.6819000000000002</v>
      </c>
      <c r="GV27" s="165">
        <v>-6.8215000000000003</v>
      </c>
      <c r="GW27" s="165">
        <v>-14.4031</v>
      </c>
      <c r="GX27" s="165">
        <v>1.9202999999999999</v>
      </c>
      <c r="GY27" s="165">
        <v>8.8717000000000006</v>
      </c>
      <c r="GZ27" s="165">
        <v>8.9011999999999993</v>
      </c>
      <c r="HA27" s="165">
        <v>1.2881</v>
      </c>
      <c r="HB27" s="165">
        <v>25.4419</v>
      </c>
      <c r="HC27" s="165">
        <v>28.1401</v>
      </c>
      <c r="HD27" s="165">
        <v>3.77</v>
      </c>
      <c r="HE27" s="165">
        <v>-9.7523</v>
      </c>
      <c r="HF27" s="165">
        <v>-17.595199999999998</v>
      </c>
      <c r="HG27" s="165">
        <v>21.740100000000002</v>
      </c>
      <c r="HH27" s="165">
        <v>74.834900000000005</v>
      </c>
      <c r="HI27" s="165">
        <v>-29.821000000000002</v>
      </c>
      <c r="HJ27" s="165">
        <v>-29.8781</v>
      </c>
      <c r="HK27" s="165">
        <v>0</v>
      </c>
      <c r="HL27" s="165">
        <v>7.1330999999999998</v>
      </c>
      <c r="HM27" s="165">
        <v>-10.252599999999999</v>
      </c>
      <c r="HN27" s="165">
        <v>-13.1342</v>
      </c>
      <c r="HO27" s="165">
        <v>0</v>
      </c>
      <c r="HP27" s="165">
        <v>5.8655999999999997</v>
      </c>
      <c r="HQ27" s="165">
        <v>-11.809100000000001</v>
      </c>
      <c r="HR27" s="165">
        <v>-11.6333</v>
      </c>
      <c r="HS27" s="165">
        <v>-21.194299999999998</v>
      </c>
      <c r="HT27" s="165">
        <v>-20.892700000000001</v>
      </c>
      <c r="HU27" s="165">
        <v>29.51</v>
      </c>
      <c r="HV27" s="165">
        <v>29.56</v>
      </c>
      <c r="HW27" s="165">
        <v>-35</v>
      </c>
      <c r="HX27" s="165">
        <v>-35.5</v>
      </c>
      <c r="HY27" s="165">
        <v>0.81030000000000002</v>
      </c>
      <c r="HZ27" s="165">
        <v>8.8800000000000008</v>
      </c>
      <c r="IA27" s="165">
        <v>81.917400000000001</v>
      </c>
      <c r="IB27" s="165">
        <v>16.1264</v>
      </c>
      <c r="IC27" s="165">
        <v>16.056100000000001</v>
      </c>
      <c r="ID27" s="165">
        <v>-14.8</v>
      </c>
      <c r="IE27" s="165">
        <v>-38.4</v>
      </c>
      <c r="IF27" s="165">
        <v>-4.7</v>
      </c>
      <c r="IG27" s="165">
        <v>-5.0999999999999996</v>
      </c>
      <c r="IH27" s="165">
        <v>-17.720700000000001</v>
      </c>
      <c r="II27" s="165">
        <v>-17.9191</v>
      </c>
      <c r="IJ27" s="165">
        <v>-167.88040000000001</v>
      </c>
      <c r="IK27" s="165">
        <v>-5.8849</v>
      </c>
      <c r="IL27" s="165">
        <v>-226.9863</v>
      </c>
      <c r="IM27" s="165">
        <v>-26.4238</v>
      </c>
      <c r="IN27" s="165">
        <v>-48.336399999999998</v>
      </c>
      <c r="IO27" s="165">
        <v>68.279499999999999</v>
      </c>
      <c r="IP27" s="165">
        <v>100.96680000000001</v>
      </c>
      <c r="IQ27" s="165">
        <v>106.0761</v>
      </c>
      <c r="IR27" s="165">
        <v>129.001</v>
      </c>
      <c r="IS27" s="165">
        <v>-7.4226999999999999</v>
      </c>
      <c r="IT27" s="165">
        <v>27.375299999999999</v>
      </c>
      <c r="IU27" s="165">
        <v>24.880600000000001</v>
      </c>
      <c r="IV27" s="165">
        <v>4.3093000000000004</v>
      </c>
      <c r="IW27" s="165">
        <v>96.607500000000002</v>
      </c>
      <c r="IX27" s="165">
        <v>-243.92570000000001</v>
      </c>
      <c r="IY27" s="165">
        <v>-7.6296999999999997</v>
      </c>
      <c r="IZ27" s="165">
        <v>6.9326999999999996</v>
      </c>
      <c r="JA27" s="165">
        <v>-1.3123</v>
      </c>
      <c r="JB27" s="166"/>
      <c r="JC27" s="165">
        <v>-10.96</v>
      </c>
      <c r="JD27" s="165">
        <v>-0.46200000000000002</v>
      </c>
      <c r="JE27" s="165">
        <v>-0.47</v>
      </c>
      <c r="JF27" s="165">
        <v>6.4</v>
      </c>
      <c r="JG27" s="165">
        <v>-3.36</v>
      </c>
      <c r="JH27" s="165">
        <v>-3.5482999999999998</v>
      </c>
      <c r="JI27" s="165">
        <v>-2.5467</v>
      </c>
      <c r="JJ27" s="165">
        <v>3.5171999999999999</v>
      </c>
      <c r="JK27" s="165">
        <v>-8.8457000000000008</v>
      </c>
      <c r="JL27" s="165">
        <v>3.2</v>
      </c>
      <c r="JM27" s="165">
        <v>13.491</v>
      </c>
      <c r="JN27" s="165">
        <v>13.303000000000001</v>
      </c>
      <c r="JO27" s="166"/>
      <c r="JP27" s="165">
        <v>2.8395999999999999</v>
      </c>
      <c r="JQ27" s="165">
        <v>3.5771999999999999</v>
      </c>
      <c r="JR27" s="165">
        <v>3.1615000000000002</v>
      </c>
      <c r="JS27" s="165">
        <v>3.0489999999999999</v>
      </c>
      <c r="JT27" s="166"/>
      <c r="JU27" s="165">
        <v>23.2</v>
      </c>
      <c r="JV27" s="165">
        <v>-0.50800000000000001</v>
      </c>
      <c r="JW27" s="165">
        <v>0.94</v>
      </c>
      <c r="JX27" s="166"/>
      <c r="JY27" s="165">
        <v>-10.676299999999999</v>
      </c>
      <c r="JZ27" s="165">
        <v>-0.78500000000000003</v>
      </c>
      <c r="KA27" s="165">
        <v>-26.126300000000001</v>
      </c>
      <c r="KB27" s="165">
        <v>-7.8376000000000001</v>
      </c>
      <c r="KC27" s="165">
        <v>-3.0964</v>
      </c>
      <c r="KD27" s="165">
        <v>-29.657299999999999</v>
      </c>
      <c r="KE27" s="165">
        <v>2.2713999999999999</v>
      </c>
      <c r="KF27" s="165">
        <v>-25.3</v>
      </c>
      <c r="KG27" s="165">
        <v>7.8</v>
      </c>
      <c r="KH27" s="165">
        <v>-7.6893000000000002</v>
      </c>
      <c r="KI27" s="165">
        <v>-80.9465</v>
      </c>
    </row>
    <row r="28" spans="1:295" ht="18" customHeight="1" x14ac:dyDescent="0.3">
      <c r="A28" s="162" t="s">
        <v>42</v>
      </c>
      <c r="B28" s="162" t="s">
        <v>748</v>
      </c>
      <c r="C28" s="165">
        <v>0</v>
      </c>
      <c r="D28" s="165">
        <v>6.8837999999999999</v>
      </c>
      <c r="E28" s="165">
        <v>-12.047499999999999</v>
      </c>
      <c r="F28" s="165">
        <v>3.4178000000000002</v>
      </c>
      <c r="G28" s="165">
        <v>6.8823999999999996</v>
      </c>
      <c r="H28" s="165">
        <v>0</v>
      </c>
      <c r="I28" s="165">
        <v>18.1296</v>
      </c>
      <c r="J28" s="166"/>
      <c r="K28" s="165">
        <v>24.258900000000001</v>
      </c>
      <c r="L28" s="165">
        <v>10.5457</v>
      </c>
      <c r="M28" s="165">
        <v>10.2501</v>
      </c>
      <c r="N28" s="165">
        <v>-19.98</v>
      </c>
      <c r="O28" s="165">
        <v>-35.200000000000003</v>
      </c>
      <c r="P28" s="165">
        <v>11</v>
      </c>
      <c r="Q28" s="165">
        <v>7.452</v>
      </c>
      <c r="R28" s="165">
        <v>-24.2</v>
      </c>
      <c r="S28" s="165">
        <v>1.0572999999999999</v>
      </c>
      <c r="T28" s="165">
        <v>-5.7868000000000004</v>
      </c>
      <c r="U28" s="165">
        <v>8.6115999999999993</v>
      </c>
      <c r="V28" s="165">
        <v>8.5066000000000006</v>
      </c>
      <c r="W28" s="165">
        <v>14.786799999999999</v>
      </c>
      <c r="X28" s="165">
        <v>3.4748999999999999</v>
      </c>
      <c r="Y28" s="165">
        <v>0.16500000000000001</v>
      </c>
      <c r="Z28" s="165">
        <v>2.7456999999999998</v>
      </c>
      <c r="AA28" s="166"/>
      <c r="AB28" s="165">
        <v>-1.0397000000000001</v>
      </c>
      <c r="AC28" s="165">
        <v>-1.075</v>
      </c>
      <c r="AD28" s="165">
        <v>-1.042</v>
      </c>
      <c r="AE28" s="165">
        <v>-3.0379999999999998</v>
      </c>
      <c r="AF28" s="165">
        <v>-2.2200000000000002</v>
      </c>
      <c r="AG28" s="166"/>
      <c r="AH28" s="166"/>
      <c r="AI28" s="166"/>
      <c r="AJ28" s="165">
        <v>-12.56</v>
      </c>
      <c r="AK28" s="165">
        <v>-12.4</v>
      </c>
      <c r="AL28" s="166"/>
      <c r="AM28" s="165">
        <v>-12.66</v>
      </c>
      <c r="AN28" s="165">
        <v>-12.39</v>
      </c>
      <c r="AO28" s="165">
        <v>5.9680999999999997</v>
      </c>
      <c r="AP28" s="165">
        <v>3.3744999999999998</v>
      </c>
      <c r="AQ28" s="165">
        <v>27.247</v>
      </c>
      <c r="AR28" s="165">
        <v>27.843699999999998</v>
      </c>
      <c r="AS28" s="165">
        <v>-13.2285</v>
      </c>
      <c r="AT28" s="166"/>
      <c r="AU28" s="165">
        <v>-8.1996000000000002</v>
      </c>
      <c r="AV28" s="165">
        <v>14.567600000000001</v>
      </c>
      <c r="AW28" s="165">
        <v>10.1295</v>
      </c>
      <c r="AX28" s="166"/>
      <c r="AY28" s="165">
        <v>-10.3148</v>
      </c>
      <c r="AZ28" s="165">
        <v>35.194299999999998</v>
      </c>
      <c r="BA28" s="166"/>
      <c r="BB28" s="165">
        <v>100.2557</v>
      </c>
      <c r="BC28" s="165">
        <v>15.8965</v>
      </c>
      <c r="BD28" s="165">
        <v>-5.2</v>
      </c>
      <c r="BE28" s="165">
        <v>-5.6</v>
      </c>
      <c r="BF28" s="165">
        <v>-25.899899999999999</v>
      </c>
      <c r="BG28" s="165">
        <v>-25.387499999999999</v>
      </c>
      <c r="BH28" s="165">
        <v>-1.9590000000000001</v>
      </c>
      <c r="BI28" s="166"/>
      <c r="BJ28" s="165">
        <v>7.4352</v>
      </c>
      <c r="BK28" s="165">
        <v>6.3032000000000004</v>
      </c>
      <c r="BL28" s="165">
        <v>4.8411</v>
      </c>
      <c r="BM28" s="165">
        <v>3.3965999999999998</v>
      </c>
      <c r="BN28" s="165">
        <v>-55.9099</v>
      </c>
      <c r="BO28" s="165">
        <v>76.906599999999997</v>
      </c>
      <c r="BP28" s="165">
        <v>76.815100000000001</v>
      </c>
      <c r="BQ28" s="165">
        <v>3.7281</v>
      </c>
      <c r="BR28" s="165">
        <v>-33.784100000000002</v>
      </c>
      <c r="BS28" s="166"/>
      <c r="BT28" s="166"/>
      <c r="BU28" s="166"/>
      <c r="BV28" s="165">
        <v>27.363900000000001</v>
      </c>
      <c r="BW28" s="165">
        <v>11.98</v>
      </c>
      <c r="BX28" s="165">
        <v>8.52</v>
      </c>
      <c r="BY28" s="165">
        <v>-2.89</v>
      </c>
      <c r="BZ28" s="165">
        <v>7.01</v>
      </c>
      <c r="CA28" s="165">
        <v>-22.7685</v>
      </c>
      <c r="CB28" s="165">
        <v>-22.7685</v>
      </c>
      <c r="CC28" s="165">
        <v>36.363199999999999</v>
      </c>
      <c r="CD28" s="165">
        <v>36.474600000000002</v>
      </c>
      <c r="CE28" s="165">
        <v>-0.71379999999999999</v>
      </c>
      <c r="CF28" s="166"/>
      <c r="CG28" s="165">
        <v>50.784700000000001</v>
      </c>
      <c r="CH28" s="165">
        <v>7.0056000000000003</v>
      </c>
      <c r="CI28" s="166"/>
      <c r="CJ28" s="166"/>
      <c r="CK28" s="166"/>
      <c r="CL28" s="165">
        <v>-6.4</v>
      </c>
      <c r="CM28" s="165">
        <v>-7.7</v>
      </c>
      <c r="CN28" s="165">
        <v>-3.38</v>
      </c>
      <c r="CO28" s="165">
        <v>42.723599999999998</v>
      </c>
      <c r="CP28" s="165">
        <v>43.366399999999999</v>
      </c>
      <c r="CQ28" s="165">
        <v>40.625999999999998</v>
      </c>
      <c r="CR28" s="165">
        <v>39.306899999999999</v>
      </c>
      <c r="CS28" s="165">
        <v>40.571300000000001</v>
      </c>
      <c r="CT28" s="165">
        <v>-14.5761</v>
      </c>
      <c r="CU28" s="165">
        <v>-40.634</v>
      </c>
      <c r="CV28" s="165">
        <v>-8.3066999999999993</v>
      </c>
      <c r="CW28" s="165">
        <v>4.2266000000000004</v>
      </c>
      <c r="CX28" s="165">
        <v>16.37</v>
      </c>
      <c r="CY28" s="165">
        <v>24.16</v>
      </c>
      <c r="CZ28" s="165">
        <v>20.786100000000001</v>
      </c>
      <c r="DA28" s="165">
        <v>20.510899999999999</v>
      </c>
      <c r="DB28" s="165">
        <v>-10.09</v>
      </c>
      <c r="DC28" s="166"/>
      <c r="DD28" s="166"/>
      <c r="DE28" s="166"/>
      <c r="DF28" s="165">
        <v>15.324299999999999</v>
      </c>
      <c r="DG28" s="165">
        <v>-17.6418</v>
      </c>
      <c r="DH28" s="165">
        <v>-5.3224999999999998</v>
      </c>
      <c r="DI28" s="165">
        <v>-35.1</v>
      </c>
      <c r="DJ28" s="166"/>
      <c r="DK28" s="165">
        <v>-0.92290000000000005</v>
      </c>
      <c r="DL28" s="165">
        <v>6.3640999999999996</v>
      </c>
      <c r="DM28" s="165">
        <v>11.833500000000001</v>
      </c>
      <c r="DN28" s="165">
        <v>15.7773</v>
      </c>
      <c r="DO28" s="165">
        <v>6.93</v>
      </c>
      <c r="DP28" s="165">
        <v>-2.97</v>
      </c>
      <c r="DQ28" s="165">
        <v>12.121</v>
      </c>
      <c r="DR28" s="165">
        <v>-16.085899999999999</v>
      </c>
      <c r="DS28" s="166"/>
      <c r="DT28" s="165">
        <v>-29.37</v>
      </c>
      <c r="DU28" s="165">
        <v>38.51</v>
      </c>
      <c r="DV28" s="165">
        <v>26.85</v>
      </c>
      <c r="DW28" s="165">
        <v>-14.9091</v>
      </c>
      <c r="DX28" s="165">
        <v>-7.7182000000000004</v>
      </c>
      <c r="DY28" s="165">
        <v>-39.491100000000003</v>
      </c>
      <c r="DZ28" s="165">
        <v>-40.009099999999997</v>
      </c>
      <c r="EA28" s="165">
        <v>38.299799999999998</v>
      </c>
      <c r="EB28" s="165">
        <v>13.1439</v>
      </c>
      <c r="EC28" s="165">
        <v>1.3541000000000001</v>
      </c>
      <c r="ED28" s="165">
        <v>1.8991</v>
      </c>
      <c r="EE28" s="165">
        <v>-8.5754999999999999</v>
      </c>
      <c r="EF28" s="165">
        <v>-12.4437</v>
      </c>
      <c r="EG28" s="165">
        <v>-10.785</v>
      </c>
      <c r="EH28" s="165">
        <v>-56.986499999999999</v>
      </c>
      <c r="EI28" s="165">
        <v>-44.887599999999999</v>
      </c>
      <c r="EJ28" s="166"/>
      <c r="EK28" s="165">
        <v>-14.1919</v>
      </c>
      <c r="EL28" s="165">
        <v>-13.787100000000001</v>
      </c>
      <c r="EM28" s="165">
        <v>13.728199999999999</v>
      </c>
      <c r="EN28" s="165">
        <v>1.6756</v>
      </c>
      <c r="EO28" s="165">
        <v>1.0754999999999999</v>
      </c>
      <c r="EP28" s="165">
        <v>13.327999999999999</v>
      </c>
      <c r="EQ28" s="165">
        <v>-29.901900000000001</v>
      </c>
      <c r="ER28" s="165">
        <v>-29.7944</v>
      </c>
      <c r="ES28" s="165">
        <v>0.22520000000000001</v>
      </c>
      <c r="ET28" s="165">
        <v>0</v>
      </c>
      <c r="EU28" s="165">
        <v>-10.15</v>
      </c>
      <c r="EV28" s="165">
        <v>5.5</v>
      </c>
      <c r="EW28" s="165">
        <v>6.0621</v>
      </c>
      <c r="EX28" s="165">
        <v>-3.5169000000000001</v>
      </c>
      <c r="EY28" s="165">
        <v>-15.6135</v>
      </c>
      <c r="EZ28" s="165">
        <v>-4.5278</v>
      </c>
      <c r="FA28" s="165">
        <v>9.2606000000000002</v>
      </c>
      <c r="FB28" s="165">
        <v>-2.6539000000000001</v>
      </c>
      <c r="FC28" s="165">
        <v>-14.043900000000001</v>
      </c>
      <c r="FD28" s="165">
        <v>5.0601000000000003</v>
      </c>
      <c r="FE28" s="166"/>
      <c r="FF28" s="165">
        <v>4.8776999999999999</v>
      </c>
      <c r="FG28" s="165">
        <v>0</v>
      </c>
      <c r="FH28" s="165">
        <v>0</v>
      </c>
      <c r="FI28" s="165">
        <v>0</v>
      </c>
      <c r="FJ28" s="165">
        <v>9.7125000000000004</v>
      </c>
      <c r="FK28" s="165">
        <v>9.5449999999999999</v>
      </c>
      <c r="FL28" s="165">
        <v>-21.601900000000001</v>
      </c>
      <c r="FM28" s="165">
        <v>23.203099999999999</v>
      </c>
      <c r="FN28" s="165">
        <v>23.444199999999999</v>
      </c>
      <c r="FO28" s="165">
        <v>-7.9732000000000003</v>
      </c>
      <c r="FP28" s="166"/>
      <c r="FQ28" s="165">
        <v>26.461600000000001</v>
      </c>
      <c r="FR28" s="165">
        <v>-19.309999999999999</v>
      </c>
      <c r="FS28" s="165">
        <v>-0.6038</v>
      </c>
      <c r="FT28" s="165">
        <v>0.187</v>
      </c>
      <c r="FU28" s="165">
        <v>0.24</v>
      </c>
      <c r="FV28" s="165">
        <v>0.85</v>
      </c>
      <c r="FW28" s="165">
        <v>-27.911799999999999</v>
      </c>
      <c r="FX28" s="166"/>
      <c r="FY28" s="165">
        <v>2.7349999999999999</v>
      </c>
      <c r="FZ28" s="165">
        <v>1.1819999999999999</v>
      </c>
      <c r="GA28" s="166"/>
      <c r="GB28" s="165">
        <v>8.6199999999999992</v>
      </c>
      <c r="GC28" s="165">
        <v>-6.7103999999999999</v>
      </c>
      <c r="GD28" s="165">
        <v>2.6808000000000001</v>
      </c>
      <c r="GE28" s="165">
        <v>-2.97</v>
      </c>
      <c r="GF28" s="165">
        <v>21.4635</v>
      </c>
      <c r="GG28" s="166"/>
      <c r="GH28" s="165">
        <v>27.588899999999999</v>
      </c>
      <c r="GI28" s="165">
        <v>-10.154400000000001</v>
      </c>
      <c r="GJ28" s="165">
        <v>-10.7919</v>
      </c>
      <c r="GK28" s="165">
        <v>2.7282000000000002</v>
      </c>
      <c r="GL28" s="166"/>
      <c r="GM28" s="166"/>
      <c r="GN28" s="165">
        <v>-11.974399999999999</v>
      </c>
      <c r="GO28" s="165">
        <v>-20.7179</v>
      </c>
      <c r="GP28" s="165">
        <v>1.8170999999999999</v>
      </c>
      <c r="GQ28" s="165">
        <v>-22.668900000000001</v>
      </c>
      <c r="GR28" s="165">
        <v>7.0842000000000001</v>
      </c>
      <c r="GS28" s="165">
        <v>6.7873000000000001</v>
      </c>
      <c r="GT28" s="165">
        <v>130.0454</v>
      </c>
      <c r="GU28" s="165">
        <v>-2.8599000000000001</v>
      </c>
      <c r="GV28" s="165">
        <v>-6.1436000000000002</v>
      </c>
      <c r="GW28" s="165">
        <v>-15.1275</v>
      </c>
      <c r="GX28" s="165">
        <v>2.0543999999999998</v>
      </c>
      <c r="GY28" s="165">
        <v>8.7325999999999997</v>
      </c>
      <c r="GZ28" s="165">
        <v>8.9248999999999992</v>
      </c>
      <c r="HA28" s="165">
        <v>1</v>
      </c>
      <c r="HB28" s="165">
        <v>26.450399999999998</v>
      </c>
      <c r="HC28" s="165">
        <v>28.385899999999999</v>
      </c>
      <c r="HD28" s="165">
        <v>5.03</v>
      </c>
      <c r="HE28" s="165">
        <v>-10.512600000000001</v>
      </c>
      <c r="HF28" s="165">
        <v>-20.669499999999999</v>
      </c>
      <c r="HG28" s="165">
        <v>25.583200000000001</v>
      </c>
      <c r="HH28" s="165">
        <v>76.572400000000002</v>
      </c>
      <c r="HI28" s="165">
        <v>-30.5486</v>
      </c>
      <c r="HJ28" s="165">
        <v>-30.6358</v>
      </c>
      <c r="HK28" s="166"/>
      <c r="HL28" s="165">
        <v>7.0968999999999998</v>
      </c>
      <c r="HM28" s="165">
        <v>-9.7387999999999995</v>
      </c>
      <c r="HN28" s="165">
        <v>-11.060700000000001</v>
      </c>
      <c r="HO28" s="166"/>
      <c r="HP28" s="166"/>
      <c r="HQ28" s="165">
        <v>-12.177199999999999</v>
      </c>
      <c r="HR28" s="165">
        <v>-11.9849</v>
      </c>
      <c r="HS28" s="165">
        <v>-21.6509</v>
      </c>
      <c r="HT28" s="165">
        <v>-21.450199999999999</v>
      </c>
      <c r="HU28" s="165">
        <v>29.79</v>
      </c>
      <c r="HV28" s="165">
        <v>29.62</v>
      </c>
      <c r="HW28" s="165">
        <v>-34.799999999999997</v>
      </c>
      <c r="HX28" s="165">
        <v>-35.200000000000003</v>
      </c>
      <c r="HY28" s="165">
        <v>0.79190000000000005</v>
      </c>
      <c r="HZ28" s="165">
        <v>11.2</v>
      </c>
      <c r="IA28" s="165">
        <v>88.586600000000004</v>
      </c>
      <c r="IB28" s="165">
        <v>14.3803</v>
      </c>
      <c r="IC28" s="165">
        <v>14.35</v>
      </c>
      <c r="ID28" s="165">
        <v>-14.4</v>
      </c>
      <c r="IE28" s="165">
        <v>-38.799999999999997</v>
      </c>
      <c r="IF28" s="165">
        <v>-5</v>
      </c>
      <c r="IG28" s="165">
        <v>-5.5</v>
      </c>
      <c r="IH28" s="165">
        <v>-17.900400000000001</v>
      </c>
      <c r="II28" s="165">
        <v>-17.6921</v>
      </c>
      <c r="IJ28" s="165">
        <v>-168.96719999999999</v>
      </c>
      <c r="IK28" s="165">
        <v>-5.5090000000000003</v>
      </c>
      <c r="IL28" s="165">
        <v>-227.99889999999999</v>
      </c>
      <c r="IM28" s="165">
        <v>-28.815200000000001</v>
      </c>
      <c r="IN28" s="165">
        <v>-49.322299999999998</v>
      </c>
      <c r="IO28" s="165">
        <v>71.553899999999999</v>
      </c>
      <c r="IP28" s="165">
        <v>98.590400000000002</v>
      </c>
      <c r="IQ28" s="165">
        <v>108.0604</v>
      </c>
      <c r="IR28" s="165">
        <v>129.21019999999999</v>
      </c>
      <c r="IS28" s="165">
        <v>-6.6493000000000002</v>
      </c>
      <c r="IT28" s="165">
        <v>27.286300000000001</v>
      </c>
      <c r="IU28" s="165">
        <v>23.700800000000001</v>
      </c>
      <c r="IV28" s="165">
        <v>4.2781000000000002</v>
      </c>
      <c r="IW28" s="165">
        <v>99.240700000000004</v>
      </c>
      <c r="IX28" s="165">
        <v>-244.39089999999999</v>
      </c>
      <c r="IY28" s="165">
        <v>-7.7435999999999998</v>
      </c>
      <c r="IZ28" s="165">
        <v>6.7736000000000001</v>
      </c>
      <c r="JA28" s="165">
        <v>-1.1951000000000001</v>
      </c>
      <c r="JB28" s="166"/>
      <c r="JC28" s="165">
        <v>-10.64</v>
      </c>
      <c r="JD28" s="165">
        <v>-0.42399999999999999</v>
      </c>
      <c r="JE28" s="165">
        <v>-0.42799999999999999</v>
      </c>
      <c r="JF28" s="165">
        <v>6.64</v>
      </c>
      <c r="JG28" s="165">
        <v>-3.84</v>
      </c>
      <c r="JH28" s="165">
        <v>-3.5182000000000002</v>
      </c>
      <c r="JI28" s="165">
        <v>-2.1073</v>
      </c>
      <c r="JJ28" s="165">
        <v>2.9312999999999998</v>
      </c>
      <c r="JK28" s="165">
        <v>-8.9342000000000006</v>
      </c>
      <c r="JL28" s="165">
        <v>3.3</v>
      </c>
      <c r="JM28" s="165">
        <v>14.6</v>
      </c>
      <c r="JN28" s="165">
        <v>13.938000000000001</v>
      </c>
      <c r="JO28" s="166"/>
      <c r="JP28" s="165">
        <v>2.7898999999999998</v>
      </c>
      <c r="JQ28" s="165">
        <v>4.0381999999999998</v>
      </c>
      <c r="JR28" s="165">
        <v>4.1510999999999996</v>
      </c>
      <c r="JS28" s="165">
        <v>3.3605999999999998</v>
      </c>
      <c r="JT28" s="166"/>
      <c r="JU28" s="165">
        <v>23.6</v>
      </c>
      <c r="JV28" s="165">
        <v>-1.8196000000000001</v>
      </c>
      <c r="JW28" s="165">
        <v>1.1000000000000001</v>
      </c>
      <c r="JX28" s="166"/>
      <c r="JY28" s="165">
        <v>-10.412599999999999</v>
      </c>
      <c r="JZ28" s="165">
        <v>0.35149999999999998</v>
      </c>
      <c r="KA28" s="165">
        <v>-25.9117</v>
      </c>
      <c r="KB28" s="165">
        <v>-8.0228999999999999</v>
      </c>
      <c r="KC28" s="165">
        <v>-3.8795000000000002</v>
      </c>
      <c r="KD28" s="165">
        <v>-29.239699999999999</v>
      </c>
      <c r="KE28" s="165">
        <v>2.5322</v>
      </c>
      <c r="KF28" s="165">
        <v>-25.6</v>
      </c>
      <c r="KG28" s="165">
        <v>7.8</v>
      </c>
      <c r="KH28" s="165">
        <v>-11.982799999999999</v>
      </c>
      <c r="KI28" s="165">
        <v>-79.834000000000003</v>
      </c>
    </row>
    <row r="29" spans="1:295" ht="18" customHeight="1" x14ac:dyDescent="0.3">
      <c r="A29" s="162" t="s">
        <v>42</v>
      </c>
      <c r="B29" s="162" t="s">
        <v>749</v>
      </c>
      <c r="C29" s="165">
        <v>0</v>
      </c>
      <c r="D29" s="165">
        <v>7.5636000000000001</v>
      </c>
      <c r="E29" s="165">
        <v>-12.8835</v>
      </c>
      <c r="F29" s="165">
        <v>3.4108999999999998</v>
      </c>
      <c r="G29" s="165">
        <v>6.6738999999999997</v>
      </c>
      <c r="H29" s="166"/>
      <c r="I29" s="165">
        <v>18.9556</v>
      </c>
      <c r="J29" s="166"/>
      <c r="K29" s="165">
        <v>25.372599999999998</v>
      </c>
      <c r="L29" s="165">
        <v>10.9617</v>
      </c>
      <c r="M29" s="165">
        <v>10.6221</v>
      </c>
      <c r="N29" s="165">
        <v>-19.98</v>
      </c>
      <c r="O29" s="165">
        <v>-37.4</v>
      </c>
      <c r="P29" s="165">
        <v>15.4</v>
      </c>
      <c r="Q29" s="165">
        <v>8.2799999999999994</v>
      </c>
      <c r="R29" s="165">
        <v>-28.6</v>
      </c>
      <c r="S29" s="165">
        <v>0.57769999999999999</v>
      </c>
      <c r="T29" s="165">
        <v>-5.2906000000000004</v>
      </c>
      <c r="U29" s="165">
        <v>7.8391999999999999</v>
      </c>
      <c r="V29" s="165">
        <v>7.9687999999999999</v>
      </c>
      <c r="W29" s="165">
        <v>13.4262</v>
      </c>
      <c r="X29" s="165">
        <v>2.8805000000000001</v>
      </c>
      <c r="Y29" s="165">
        <v>8.9599999999999999E-2</v>
      </c>
      <c r="Z29" s="165">
        <v>2.5975000000000001</v>
      </c>
      <c r="AA29" s="166"/>
      <c r="AB29" s="165">
        <v>-1.1315999999999999</v>
      </c>
      <c r="AC29" s="165">
        <v>-1.2230000000000001</v>
      </c>
      <c r="AD29" s="165">
        <v>-1.2090000000000001</v>
      </c>
      <c r="AE29" s="165">
        <v>-3.11</v>
      </c>
      <c r="AF29" s="165">
        <v>-2.2200000000000002</v>
      </c>
      <c r="AG29" s="166"/>
      <c r="AH29" s="166"/>
      <c r="AI29" s="166"/>
      <c r="AJ29" s="165">
        <v>-12.79</v>
      </c>
      <c r="AK29" s="165">
        <v>-12.79</v>
      </c>
      <c r="AL29" s="166"/>
      <c r="AM29" s="165">
        <v>-12.89</v>
      </c>
      <c r="AN29" s="165">
        <v>-12.92</v>
      </c>
      <c r="AO29" s="165">
        <v>6.4245000000000001</v>
      </c>
      <c r="AP29" s="165">
        <v>3.2698</v>
      </c>
      <c r="AQ29" s="165">
        <v>28.2164</v>
      </c>
      <c r="AR29" s="165">
        <v>30.766400000000001</v>
      </c>
      <c r="AS29" s="165">
        <v>-12.825900000000001</v>
      </c>
      <c r="AT29" s="166"/>
      <c r="AU29" s="165">
        <v>-6.4848999999999997</v>
      </c>
      <c r="AV29" s="165">
        <v>0.5746</v>
      </c>
      <c r="AW29" s="165">
        <v>0.56069999999999998</v>
      </c>
      <c r="AX29" s="166"/>
      <c r="AY29" s="165">
        <v>-7.2337999999999996</v>
      </c>
      <c r="AZ29" s="165">
        <v>22.035900000000002</v>
      </c>
      <c r="BA29" s="166"/>
      <c r="BB29" s="165">
        <v>101.36190000000001</v>
      </c>
      <c r="BC29" s="165">
        <v>16.727599999999999</v>
      </c>
      <c r="BD29" s="165">
        <v>-5.3</v>
      </c>
      <c r="BE29" s="165">
        <v>-5.9</v>
      </c>
      <c r="BF29" s="165">
        <v>-27.569900000000001</v>
      </c>
      <c r="BG29" s="165">
        <v>-27.12</v>
      </c>
      <c r="BH29" s="165">
        <v>-2.0493999999999999</v>
      </c>
      <c r="BI29" s="166"/>
      <c r="BJ29" s="165">
        <v>9.0680999999999994</v>
      </c>
      <c r="BK29" s="165">
        <v>6.3495999999999997</v>
      </c>
      <c r="BL29" s="165">
        <v>5.0968</v>
      </c>
      <c r="BM29" s="165">
        <v>3.5693000000000001</v>
      </c>
      <c r="BN29" s="165">
        <v>-70.314599999999999</v>
      </c>
      <c r="BO29" s="165">
        <v>81.118200000000002</v>
      </c>
      <c r="BP29" s="165">
        <v>80.355199999999996</v>
      </c>
      <c r="BQ29" s="165">
        <v>6.5674999999999999</v>
      </c>
      <c r="BR29" s="165">
        <v>-41.252099999999999</v>
      </c>
      <c r="BS29" s="166"/>
      <c r="BT29" s="166"/>
      <c r="BU29" s="166"/>
      <c r="BV29" s="165">
        <v>28.601400000000002</v>
      </c>
      <c r="BW29" s="165">
        <v>12.19</v>
      </c>
      <c r="BX29" s="165">
        <v>8.67</v>
      </c>
      <c r="BY29" s="165">
        <v>-2.14</v>
      </c>
      <c r="BZ29" s="165">
        <v>7.83</v>
      </c>
      <c r="CA29" s="165">
        <v>-23.0364</v>
      </c>
      <c r="CB29" s="165">
        <v>-23.170400000000001</v>
      </c>
      <c r="CC29" s="165">
        <v>36.731400000000001</v>
      </c>
      <c r="CD29" s="165">
        <v>35.909100000000002</v>
      </c>
      <c r="CE29" s="165">
        <v>-1.0743</v>
      </c>
      <c r="CF29" s="166"/>
      <c r="CG29" s="165">
        <v>49.184800000000003</v>
      </c>
      <c r="CH29" s="165">
        <v>8.7241999999999997</v>
      </c>
      <c r="CI29" s="166"/>
      <c r="CJ29" s="166"/>
      <c r="CK29" s="166"/>
      <c r="CL29" s="165">
        <v>-5</v>
      </c>
      <c r="CM29" s="165">
        <v>-6.5</v>
      </c>
      <c r="CN29" s="165">
        <v>-3.58</v>
      </c>
      <c r="CO29" s="165">
        <v>43.715200000000003</v>
      </c>
      <c r="CP29" s="165">
        <v>43.927799999999998</v>
      </c>
      <c r="CQ29" s="165">
        <v>41.028599999999997</v>
      </c>
      <c r="CR29" s="165">
        <v>40.762900000000002</v>
      </c>
      <c r="CS29" s="165">
        <v>41.5501</v>
      </c>
      <c r="CT29" s="165">
        <v>-14.275499999999999</v>
      </c>
      <c r="CU29" s="165">
        <v>-42.372799999999998</v>
      </c>
      <c r="CV29" s="165">
        <v>-9.1690000000000005</v>
      </c>
      <c r="CW29" s="165">
        <v>4.1322000000000001</v>
      </c>
      <c r="CX29" s="165">
        <v>16.02</v>
      </c>
      <c r="CY29" s="165">
        <v>24.03</v>
      </c>
      <c r="CZ29" s="165">
        <v>21.567399999999999</v>
      </c>
      <c r="DA29" s="165">
        <v>21.194500000000001</v>
      </c>
      <c r="DB29" s="165">
        <v>-10.15</v>
      </c>
      <c r="DC29" s="166"/>
      <c r="DD29" s="166"/>
      <c r="DE29" s="166"/>
      <c r="DF29" s="165">
        <v>8.8983000000000008</v>
      </c>
      <c r="DG29" s="165">
        <v>-17.3917</v>
      </c>
      <c r="DH29" s="165">
        <v>-5.2247000000000003</v>
      </c>
      <c r="DI29" s="166"/>
      <c r="DJ29" s="165">
        <v>-34.799999999999997</v>
      </c>
      <c r="DK29" s="165">
        <v>-0.97050000000000003</v>
      </c>
      <c r="DL29" s="165">
        <v>7.1120999999999999</v>
      </c>
      <c r="DM29" s="165">
        <v>12.9375</v>
      </c>
      <c r="DN29" s="165">
        <v>16.704999999999998</v>
      </c>
      <c r="DO29" s="165">
        <v>7.36</v>
      </c>
      <c r="DP29" s="165">
        <v>-3.42</v>
      </c>
      <c r="DQ29" s="165">
        <v>12.9115</v>
      </c>
      <c r="DR29" s="165">
        <v>-8.8904999999999994</v>
      </c>
      <c r="DS29" s="166"/>
      <c r="DT29" s="165">
        <v>-29.07</v>
      </c>
      <c r="DU29" s="165">
        <v>39.29</v>
      </c>
      <c r="DV29" s="165">
        <v>27.22</v>
      </c>
      <c r="DW29" s="165">
        <v>-10.6364</v>
      </c>
      <c r="DX29" s="165">
        <v>-5.4181999999999997</v>
      </c>
      <c r="DY29" s="165">
        <v>-39.444499999999998</v>
      </c>
      <c r="DZ29" s="165">
        <v>-38.027299999999997</v>
      </c>
      <c r="EA29" s="165">
        <v>41.557000000000002</v>
      </c>
      <c r="EB29" s="165">
        <v>14.853400000000001</v>
      </c>
      <c r="EC29" s="165">
        <v>3.2008999999999999</v>
      </c>
      <c r="ED29" s="165">
        <v>4.0502000000000002</v>
      </c>
      <c r="EE29" s="165">
        <v>-9.7485999999999997</v>
      </c>
      <c r="EF29" s="165">
        <v>-13.9826</v>
      </c>
      <c r="EG29" s="165">
        <v>-10.952999999999999</v>
      </c>
      <c r="EH29" s="165">
        <v>-59.647399999999998</v>
      </c>
      <c r="EI29" s="165">
        <v>-42.748600000000003</v>
      </c>
      <c r="EJ29" s="166"/>
      <c r="EK29" s="165">
        <v>-15.348100000000001</v>
      </c>
      <c r="EL29" s="165">
        <v>-14.2784</v>
      </c>
      <c r="EM29" s="165">
        <v>13.673</v>
      </c>
      <c r="EN29" s="165">
        <v>4.9120999999999997</v>
      </c>
      <c r="EO29" s="165">
        <v>3.0508000000000002</v>
      </c>
      <c r="EP29" s="165">
        <v>6.6719999999999997</v>
      </c>
      <c r="EQ29" s="165">
        <v>-30.183700000000002</v>
      </c>
      <c r="ER29" s="165">
        <v>-29.926200000000001</v>
      </c>
      <c r="ES29" s="165">
        <v>-1.5414000000000001</v>
      </c>
      <c r="ET29" s="165">
        <v>-7.21</v>
      </c>
      <c r="EU29" s="165">
        <v>-6.87</v>
      </c>
      <c r="EV29" s="165">
        <v>0</v>
      </c>
      <c r="EW29" s="165">
        <v>6.1988000000000003</v>
      </c>
      <c r="EX29" s="165">
        <v>3.3388</v>
      </c>
      <c r="EY29" s="165">
        <v>-16.239000000000001</v>
      </c>
      <c r="EZ29" s="165">
        <v>-5.2870999999999997</v>
      </c>
      <c r="FA29" s="165">
        <v>9.6472999999999995</v>
      </c>
      <c r="FB29" s="165">
        <v>-4.3659999999999997</v>
      </c>
      <c r="FC29" s="165">
        <v>-13.613</v>
      </c>
      <c r="FD29" s="165">
        <v>5.2043999999999997</v>
      </c>
      <c r="FE29" s="166"/>
      <c r="FF29" s="165">
        <v>4.9009999999999998</v>
      </c>
      <c r="FG29" s="165">
        <v>0</v>
      </c>
      <c r="FH29" s="165">
        <v>2.8805000000000001</v>
      </c>
      <c r="FI29" s="165">
        <v>0</v>
      </c>
      <c r="FJ29" s="165">
        <v>10.0474</v>
      </c>
      <c r="FK29" s="165">
        <v>9.5449999999999999</v>
      </c>
      <c r="FL29" s="165">
        <v>-22.6066</v>
      </c>
      <c r="FM29" s="165">
        <v>22.679500000000001</v>
      </c>
      <c r="FN29" s="165">
        <v>22.645399999999999</v>
      </c>
      <c r="FO29" s="165">
        <v>-8.7027999999999999</v>
      </c>
      <c r="FP29" s="166"/>
      <c r="FQ29" s="165">
        <v>27.609100000000002</v>
      </c>
      <c r="FR29" s="165">
        <v>-19.03</v>
      </c>
      <c r="FS29" s="165">
        <v>-0.60009999999999997</v>
      </c>
      <c r="FT29" s="165">
        <v>0.14760000000000001</v>
      </c>
      <c r="FU29" s="165">
        <v>0.18</v>
      </c>
      <c r="FV29" s="165">
        <v>0.02</v>
      </c>
      <c r="FW29" s="165">
        <v>-27.747900000000001</v>
      </c>
      <c r="FX29" s="166"/>
      <c r="FY29" s="165">
        <v>2.7810000000000001</v>
      </c>
      <c r="FZ29" s="165">
        <v>1.141</v>
      </c>
      <c r="GA29" s="165">
        <v>3.6535000000000002</v>
      </c>
      <c r="GB29" s="165">
        <v>9.1</v>
      </c>
      <c r="GC29" s="165">
        <v>-6.7442000000000002</v>
      </c>
      <c r="GD29" s="165">
        <v>3.0179</v>
      </c>
      <c r="GE29" s="165">
        <v>-2.71</v>
      </c>
      <c r="GF29" s="165">
        <v>22.144100000000002</v>
      </c>
      <c r="GG29" s="166"/>
      <c r="GH29" s="165">
        <v>27.658200000000001</v>
      </c>
      <c r="GI29" s="165">
        <v>-10.238099999999999</v>
      </c>
      <c r="GJ29" s="165">
        <v>-11.033899999999999</v>
      </c>
      <c r="GK29" s="165">
        <v>2.7601</v>
      </c>
      <c r="GL29" s="166"/>
      <c r="GM29" s="166"/>
      <c r="GN29" s="165">
        <v>-11.617000000000001</v>
      </c>
      <c r="GO29" s="165">
        <v>-22.490200000000002</v>
      </c>
      <c r="GP29" s="165">
        <v>1.0608</v>
      </c>
      <c r="GQ29" s="165">
        <v>-22.5961</v>
      </c>
      <c r="GR29" s="165">
        <v>8.1882999999999999</v>
      </c>
      <c r="GS29" s="165">
        <v>7.0681000000000003</v>
      </c>
      <c r="GT29" s="165">
        <v>126.6092</v>
      </c>
      <c r="GU29" s="165">
        <v>-2.5387</v>
      </c>
      <c r="GV29" s="165">
        <v>-6.0453999999999999</v>
      </c>
      <c r="GW29" s="165">
        <v>-14.686199999999999</v>
      </c>
      <c r="GX29" s="165">
        <v>2.2942999999999998</v>
      </c>
      <c r="GY29" s="165">
        <v>8.7399000000000004</v>
      </c>
      <c r="GZ29" s="165">
        <v>8.8773999999999997</v>
      </c>
      <c r="HA29" s="165">
        <v>1.6634</v>
      </c>
      <c r="HB29" s="165">
        <v>25.863199999999999</v>
      </c>
      <c r="HC29" s="165">
        <v>26.535299999999999</v>
      </c>
      <c r="HD29" s="165">
        <v>4.6100000000000003</v>
      </c>
      <c r="HE29" s="165">
        <v>-10.660399999999999</v>
      </c>
      <c r="HF29" s="165">
        <v>-20.7422</v>
      </c>
      <c r="HG29" s="165">
        <v>26.229099999999999</v>
      </c>
      <c r="HH29" s="165">
        <v>77.678299999999993</v>
      </c>
      <c r="HI29" s="165">
        <v>-29.619499999999999</v>
      </c>
      <c r="HJ29" s="165">
        <v>-30.3413</v>
      </c>
      <c r="HK29" s="166"/>
      <c r="HL29" s="165">
        <v>0</v>
      </c>
      <c r="HM29" s="165">
        <v>0</v>
      </c>
      <c r="HN29" s="165">
        <v>-11.751899999999999</v>
      </c>
      <c r="HO29" s="166"/>
      <c r="HP29" s="165">
        <v>0</v>
      </c>
      <c r="HQ29" s="165">
        <v>-12.094799999999999</v>
      </c>
      <c r="HR29" s="165">
        <v>-11.358700000000001</v>
      </c>
      <c r="HS29" s="165">
        <v>-23.0898</v>
      </c>
      <c r="HT29" s="165">
        <v>-23.009499999999999</v>
      </c>
      <c r="HU29" s="165">
        <v>28.33</v>
      </c>
      <c r="HV29" s="165">
        <v>28.12</v>
      </c>
      <c r="HW29" s="165">
        <v>-34.700000000000003</v>
      </c>
      <c r="HX29" s="165">
        <v>-34.9</v>
      </c>
      <c r="HY29" s="165">
        <v>0.93289999999999995</v>
      </c>
      <c r="HZ29" s="165">
        <v>12.32</v>
      </c>
      <c r="IA29" s="165">
        <v>87.315700000000007</v>
      </c>
      <c r="IB29" s="165">
        <v>14.5405</v>
      </c>
      <c r="IC29" s="165">
        <v>14.4886</v>
      </c>
      <c r="ID29" s="165">
        <v>-14</v>
      </c>
      <c r="IE29" s="165">
        <v>-38.4</v>
      </c>
      <c r="IF29" s="165">
        <v>-5</v>
      </c>
      <c r="IG29" s="165">
        <v>-5.5</v>
      </c>
      <c r="IH29" s="166"/>
      <c r="II29" s="165">
        <v>-17.897600000000001</v>
      </c>
      <c r="IJ29" s="165">
        <v>-172.80699999999999</v>
      </c>
      <c r="IK29" s="165">
        <v>-14.08</v>
      </c>
      <c r="IL29" s="165">
        <v>-232.17259999999999</v>
      </c>
      <c r="IM29" s="165">
        <v>-32.790599999999998</v>
      </c>
      <c r="IN29" s="165">
        <v>-53.6203</v>
      </c>
      <c r="IO29" s="165">
        <v>74.367800000000003</v>
      </c>
      <c r="IP29" s="165">
        <v>95.615300000000005</v>
      </c>
      <c r="IQ29" s="165">
        <v>104.41759999999999</v>
      </c>
      <c r="IR29" s="165">
        <v>130.02670000000001</v>
      </c>
      <c r="IS29" s="165">
        <v>-3.7031999999999998</v>
      </c>
      <c r="IT29" s="165">
        <v>25.057300000000001</v>
      </c>
      <c r="IU29" s="165">
        <v>23.684899999999999</v>
      </c>
      <c r="IV29" s="165">
        <v>3.7090999999999998</v>
      </c>
      <c r="IW29" s="165">
        <v>102.1867</v>
      </c>
      <c r="IX29" s="165">
        <v>-244.82650000000001</v>
      </c>
      <c r="IY29" s="165">
        <v>-5.2126999999999999</v>
      </c>
      <c r="IZ29" s="165">
        <v>3.8108</v>
      </c>
      <c r="JA29" s="165">
        <v>-1.3806</v>
      </c>
      <c r="JB29" s="166"/>
      <c r="JC29" s="165">
        <v>-10.88</v>
      </c>
      <c r="JD29" s="165">
        <v>0.49399999999999999</v>
      </c>
      <c r="JE29" s="165">
        <v>0.49099999999999999</v>
      </c>
      <c r="JF29" s="165">
        <v>6.72</v>
      </c>
      <c r="JG29" s="165">
        <v>-3.52</v>
      </c>
      <c r="JH29" s="165">
        <v>-3.7557</v>
      </c>
      <c r="JI29" s="165">
        <v>-1.9913000000000001</v>
      </c>
      <c r="JJ29" s="165">
        <v>2.6078000000000001</v>
      </c>
      <c r="JK29" s="165">
        <v>-9.2576000000000001</v>
      </c>
      <c r="JL29" s="165">
        <v>3.9</v>
      </c>
      <c r="JM29" s="165">
        <v>12.7</v>
      </c>
      <c r="JN29" s="165">
        <v>14.88</v>
      </c>
      <c r="JO29" s="165">
        <v>2.4496000000000002</v>
      </c>
      <c r="JP29" s="165">
        <v>2.7848000000000002</v>
      </c>
      <c r="JQ29" s="165">
        <v>4.1877000000000004</v>
      </c>
      <c r="JR29" s="165">
        <v>3.9287000000000001</v>
      </c>
      <c r="JS29" s="165">
        <v>3.6987000000000001</v>
      </c>
      <c r="JT29" s="166"/>
      <c r="JU29" s="165">
        <v>23.3</v>
      </c>
      <c r="JV29" s="165">
        <v>-1.8010999999999999</v>
      </c>
      <c r="JW29" s="165">
        <v>1.18</v>
      </c>
      <c r="JX29" s="166"/>
      <c r="JY29" s="165">
        <v>-10.7499</v>
      </c>
      <c r="JZ29" s="165">
        <v>-3.78E-2</v>
      </c>
      <c r="KA29" s="165">
        <v>-25.7072</v>
      </c>
      <c r="KB29" s="165">
        <v>-8.1328999999999994</v>
      </c>
      <c r="KC29" s="165">
        <v>-4.4871999999999996</v>
      </c>
      <c r="KD29" s="165">
        <v>-27.869499999999999</v>
      </c>
      <c r="KE29" s="165">
        <v>2.2915999999999999</v>
      </c>
      <c r="KF29" s="165">
        <v>-26.1</v>
      </c>
      <c r="KG29" s="165">
        <v>8.6</v>
      </c>
      <c r="KH29" s="165">
        <v>-10.162000000000001</v>
      </c>
      <c r="KI29" s="165">
        <v>-84.496399999999994</v>
      </c>
    </row>
    <row r="30" spans="1:295" ht="18" customHeight="1" x14ac:dyDescent="0.3">
      <c r="A30" s="162" t="s">
        <v>42</v>
      </c>
      <c r="B30" s="162" t="s">
        <v>750</v>
      </c>
      <c r="C30" s="165">
        <v>0</v>
      </c>
      <c r="D30" s="165">
        <v>5.4019000000000004</v>
      </c>
      <c r="E30" s="165">
        <v>-13.4955</v>
      </c>
      <c r="F30" s="165">
        <v>3.6086999999999998</v>
      </c>
      <c r="G30" s="165">
        <v>6.4699</v>
      </c>
      <c r="H30" s="166"/>
      <c r="I30" s="165">
        <v>19.574300000000001</v>
      </c>
      <c r="J30" s="166"/>
      <c r="K30" s="165">
        <v>26.979099999999999</v>
      </c>
      <c r="L30" s="165">
        <v>11.980600000000001</v>
      </c>
      <c r="M30" s="165">
        <v>11.565200000000001</v>
      </c>
      <c r="N30" s="165">
        <v>-19.98</v>
      </c>
      <c r="O30" s="165">
        <v>-37.4</v>
      </c>
      <c r="P30" s="165">
        <v>13.2</v>
      </c>
      <c r="Q30" s="165">
        <v>7.452</v>
      </c>
      <c r="R30" s="165">
        <v>-26.4</v>
      </c>
      <c r="S30" s="165">
        <v>0.81459999999999999</v>
      </c>
      <c r="T30" s="165">
        <v>-5.1776999999999997</v>
      </c>
      <c r="U30" s="165">
        <v>8.5324000000000009</v>
      </c>
      <c r="V30" s="165">
        <v>8.5495999999999999</v>
      </c>
      <c r="W30" s="165">
        <v>14.1861</v>
      </c>
      <c r="X30" s="165">
        <v>2.8397000000000001</v>
      </c>
      <c r="Y30" s="165">
        <v>0.29699999999999999</v>
      </c>
      <c r="Z30" s="165">
        <v>2.702</v>
      </c>
      <c r="AA30" s="166"/>
      <c r="AB30" s="165">
        <v>-1.0838000000000001</v>
      </c>
      <c r="AC30" s="165">
        <v>-1.0409999999999999</v>
      </c>
      <c r="AD30" s="165">
        <v>-1.032</v>
      </c>
      <c r="AE30" s="165">
        <v>-3.012</v>
      </c>
      <c r="AF30" s="165">
        <v>0</v>
      </c>
      <c r="AG30" s="166"/>
      <c r="AH30" s="166"/>
      <c r="AI30" s="166"/>
      <c r="AJ30" s="165">
        <v>-11.41</v>
      </c>
      <c r="AK30" s="165">
        <v>-11.57</v>
      </c>
      <c r="AL30" s="166"/>
      <c r="AM30" s="165">
        <v>-13.34</v>
      </c>
      <c r="AN30" s="165">
        <v>-13.41</v>
      </c>
      <c r="AO30" s="165">
        <v>5.7073999999999998</v>
      </c>
      <c r="AP30" s="165">
        <v>3.3323</v>
      </c>
      <c r="AQ30" s="165">
        <v>24.9724</v>
      </c>
      <c r="AR30" s="165">
        <v>27.314399999999999</v>
      </c>
      <c r="AS30" s="165">
        <v>-15.595800000000001</v>
      </c>
      <c r="AT30" s="166"/>
      <c r="AU30" s="165">
        <v>-6.0514999999999999</v>
      </c>
      <c r="AV30" s="165">
        <v>10.1531</v>
      </c>
      <c r="AW30" s="165">
        <v>5.9542000000000002</v>
      </c>
      <c r="AX30" s="166"/>
      <c r="AY30" s="165">
        <v>-11.9224</v>
      </c>
      <c r="AZ30" s="165">
        <v>36.717100000000002</v>
      </c>
      <c r="BA30" s="166"/>
      <c r="BB30" s="165">
        <v>104.2899</v>
      </c>
      <c r="BC30" s="165">
        <v>16.082799999999999</v>
      </c>
      <c r="BD30" s="165">
        <v>-5.4</v>
      </c>
      <c r="BE30" s="165">
        <v>-6</v>
      </c>
      <c r="BF30" s="165">
        <v>-26.907299999999999</v>
      </c>
      <c r="BG30" s="165">
        <v>-25.112500000000001</v>
      </c>
      <c r="BH30" s="165">
        <v>-2.2090999999999998</v>
      </c>
      <c r="BI30" s="166"/>
      <c r="BJ30" s="165">
        <v>9.5518999999999998</v>
      </c>
      <c r="BK30" s="165">
        <v>6.4936999999999996</v>
      </c>
      <c r="BL30" s="165">
        <v>5.2958999999999996</v>
      </c>
      <c r="BM30" s="165">
        <v>3.5365000000000002</v>
      </c>
      <c r="BN30" s="165">
        <v>-57.222200000000001</v>
      </c>
      <c r="BO30" s="165">
        <v>79.866900000000001</v>
      </c>
      <c r="BP30" s="165">
        <v>79.805899999999994</v>
      </c>
      <c r="BQ30" s="165">
        <v>-9.4251000000000005</v>
      </c>
      <c r="BR30" s="165">
        <v>-31.845199999999998</v>
      </c>
      <c r="BS30" s="166"/>
      <c r="BT30" s="166"/>
      <c r="BU30" s="166"/>
      <c r="BV30" s="165">
        <v>29.6892</v>
      </c>
      <c r="BW30" s="165">
        <v>13.17</v>
      </c>
      <c r="BX30" s="165">
        <v>9.07</v>
      </c>
      <c r="BY30" s="165">
        <v>-1.92</v>
      </c>
      <c r="BZ30" s="165">
        <v>7.94</v>
      </c>
      <c r="CA30" s="165">
        <v>-21.295000000000002</v>
      </c>
      <c r="CB30" s="165">
        <v>-20.6252</v>
      </c>
      <c r="CC30" s="165">
        <v>35.610300000000002</v>
      </c>
      <c r="CD30" s="165">
        <v>34.539099999999998</v>
      </c>
      <c r="CE30" s="165">
        <v>-1.0061</v>
      </c>
      <c r="CF30" s="166"/>
      <c r="CG30" s="165">
        <v>46.8626</v>
      </c>
      <c r="CH30" s="165">
        <v>8.8701000000000008</v>
      </c>
      <c r="CI30" s="166"/>
      <c r="CJ30" s="166"/>
      <c r="CK30" s="166"/>
      <c r="CL30" s="165">
        <v>-2.7</v>
      </c>
      <c r="CM30" s="165">
        <v>-4.4000000000000004</v>
      </c>
      <c r="CN30" s="165">
        <v>-3.65</v>
      </c>
      <c r="CO30" s="165">
        <v>44.458799999999997</v>
      </c>
      <c r="CP30" s="165">
        <v>44.125799999999998</v>
      </c>
      <c r="CQ30" s="165">
        <v>42.426600000000001</v>
      </c>
      <c r="CR30" s="165">
        <v>36.744700000000002</v>
      </c>
      <c r="CS30" s="165">
        <v>36.246600000000001</v>
      </c>
      <c r="CT30" s="165">
        <v>-12.725300000000001</v>
      </c>
      <c r="CU30" s="165">
        <v>-40.516800000000003</v>
      </c>
      <c r="CV30" s="165">
        <v>-6.4512999999999998</v>
      </c>
      <c r="CW30" s="165">
        <v>4.0594999999999999</v>
      </c>
      <c r="CX30" s="165">
        <v>17.170000000000002</v>
      </c>
      <c r="CY30" s="165">
        <v>25.28</v>
      </c>
      <c r="CZ30" s="165">
        <v>22.348600000000001</v>
      </c>
      <c r="DA30" s="165">
        <v>22.170999999999999</v>
      </c>
      <c r="DB30" s="165">
        <v>-10.64</v>
      </c>
      <c r="DC30" s="166"/>
      <c r="DD30" s="166"/>
      <c r="DE30" s="166"/>
      <c r="DF30" s="165">
        <v>4.1050000000000004</v>
      </c>
      <c r="DG30" s="165">
        <v>-18.135200000000001</v>
      </c>
      <c r="DH30" s="165">
        <v>-5.4696999999999996</v>
      </c>
      <c r="DI30" s="165">
        <v>-35.1</v>
      </c>
      <c r="DJ30" s="165">
        <v>-36.9</v>
      </c>
      <c r="DK30" s="165">
        <v>-1.012</v>
      </c>
      <c r="DL30" s="165">
        <v>7.4862000000000002</v>
      </c>
      <c r="DM30" s="165">
        <v>14.199299999999999</v>
      </c>
      <c r="DN30" s="165">
        <v>17.447199999999999</v>
      </c>
      <c r="DO30" s="165">
        <v>8.08</v>
      </c>
      <c r="DP30" s="165">
        <v>-3.85</v>
      </c>
      <c r="DQ30" s="165">
        <v>13.423</v>
      </c>
      <c r="DR30" s="165">
        <v>-5.9203000000000001</v>
      </c>
      <c r="DS30" s="166"/>
      <c r="DT30" s="165">
        <v>-29.78</v>
      </c>
      <c r="DU30" s="165">
        <v>40.04</v>
      </c>
      <c r="DV30" s="165">
        <v>27.23</v>
      </c>
      <c r="DW30" s="165">
        <v>-7.8909000000000002</v>
      </c>
      <c r="DX30" s="165">
        <v>-4.3364000000000003</v>
      </c>
      <c r="DY30" s="165">
        <v>-36.903300000000002</v>
      </c>
      <c r="DZ30" s="165">
        <v>-36.936399999999999</v>
      </c>
      <c r="EA30" s="165">
        <v>42.369</v>
      </c>
      <c r="EB30" s="165">
        <v>18.4026</v>
      </c>
      <c r="EC30" s="165">
        <v>6.3040000000000003</v>
      </c>
      <c r="ED30" s="165">
        <v>7.3348000000000004</v>
      </c>
      <c r="EE30" s="165">
        <v>-11.7727</v>
      </c>
      <c r="EF30" s="165">
        <v>-9.3033999999999999</v>
      </c>
      <c r="EG30" s="165">
        <v>-10.771000000000001</v>
      </c>
      <c r="EH30" s="165">
        <v>-47.322000000000003</v>
      </c>
      <c r="EI30" s="165">
        <v>-42.043199999999999</v>
      </c>
      <c r="EJ30" s="166"/>
      <c r="EK30" s="165">
        <v>-14.647600000000001</v>
      </c>
      <c r="EL30" s="165">
        <v>-14.228899999999999</v>
      </c>
      <c r="EM30" s="165">
        <v>14.9941</v>
      </c>
      <c r="EN30" s="165">
        <v>-0.46560000000000001</v>
      </c>
      <c r="EO30" s="165">
        <v>-0.85570000000000002</v>
      </c>
      <c r="EP30" s="165">
        <v>13.327999999999999</v>
      </c>
      <c r="EQ30" s="165">
        <v>-27.176300000000001</v>
      </c>
      <c r="ER30" s="165">
        <v>-25.9024</v>
      </c>
      <c r="ES30" s="165">
        <v>-3.3099999999999997E-2</v>
      </c>
      <c r="ET30" s="165">
        <v>0</v>
      </c>
      <c r="EU30" s="165">
        <v>-9.24</v>
      </c>
      <c r="EV30" s="165">
        <v>3.6</v>
      </c>
      <c r="EW30" s="165">
        <v>6.4154</v>
      </c>
      <c r="EX30" s="165">
        <v>-6.0814000000000004</v>
      </c>
      <c r="EY30" s="165">
        <v>-15.705500000000001</v>
      </c>
      <c r="EZ30" s="165">
        <v>-4.7161999999999997</v>
      </c>
      <c r="FA30" s="165">
        <v>9.1044999999999998</v>
      </c>
      <c r="FB30" s="165">
        <v>-5.4199000000000002</v>
      </c>
      <c r="FC30" s="165">
        <v>-16.956199999999999</v>
      </c>
      <c r="FD30" s="165">
        <v>5.1688999999999998</v>
      </c>
      <c r="FE30" s="166"/>
      <c r="FF30" s="165">
        <v>4.8491999999999997</v>
      </c>
      <c r="FG30" s="165">
        <v>0</v>
      </c>
      <c r="FH30" s="165">
        <v>0</v>
      </c>
      <c r="FI30" s="165">
        <v>0</v>
      </c>
      <c r="FJ30" s="165">
        <v>7.8704000000000001</v>
      </c>
      <c r="FK30" s="165">
        <v>7.8704000000000001</v>
      </c>
      <c r="FL30" s="165">
        <v>-19.759799999999998</v>
      </c>
      <c r="FM30" s="165">
        <v>18.404599999999999</v>
      </c>
      <c r="FN30" s="165">
        <v>19.775300000000001</v>
      </c>
      <c r="FO30" s="165">
        <v>-7.1965000000000003</v>
      </c>
      <c r="FP30" s="166"/>
      <c r="FQ30" s="165">
        <v>27.8874</v>
      </c>
      <c r="FR30" s="165">
        <v>-21.3</v>
      </c>
      <c r="FS30" s="165">
        <v>-0.57450000000000001</v>
      </c>
      <c r="FT30" s="165">
        <v>0.1595</v>
      </c>
      <c r="FU30" s="165">
        <v>0.26</v>
      </c>
      <c r="FV30" s="165">
        <v>0.93</v>
      </c>
      <c r="FW30" s="166"/>
      <c r="FX30" s="166"/>
      <c r="FY30" s="165">
        <v>2.7589999999999999</v>
      </c>
      <c r="FZ30" s="165">
        <v>1.1040000000000001</v>
      </c>
      <c r="GA30" s="166"/>
      <c r="GB30" s="165">
        <v>3.07</v>
      </c>
      <c r="GC30" s="165">
        <v>-7.6590999999999996</v>
      </c>
      <c r="GD30" s="165">
        <v>1.992</v>
      </c>
      <c r="GE30" s="165">
        <v>-4</v>
      </c>
      <c r="GF30" s="165">
        <v>29.166499999999999</v>
      </c>
      <c r="GG30" s="166"/>
      <c r="GH30" s="165">
        <v>28.288499999999999</v>
      </c>
      <c r="GI30" s="165">
        <v>-10.952400000000001</v>
      </c>
      <c r="GJ30" s="165">
        <v>-11.5604</v>
      </c>
      <c r="GK30" s="165">
        <v>2.8969</v>
      </c>
      <c r="GL30" s="166"/>
      <c r="GM30" s="166"/>
      <c r="GN30" s="165">
        <v>-11.7784</v>
      </c>
      <c r="GO30" s="165">
        <v>-22.472200000000001</v>
      </c>
      <c r="GP30" s="165">
        <v>2.9249999999999998</v>
      </c>
      <c r="GQ30" s="165">
        <v>-22.0931</v>
      </c>
      <c r="GR30" s="165">
        <v>7.6772999999999998</v>
      </c>
      <c r="GS30" s="165">
        <v>8.4861000000000004</v>
      </c>
      <c r="GT30" s="165">
        <v>129.59700000000001</v>
      </c>
      <c r="GU30" s="165">
        <v>-1.853</v>
      </c>
      <c r="GV30" s="165">
        <v>-5.6342999999999996</v>
      </c>
      <c r="GW30" s="165">
        <v>-16.0778</v>
      </c>
      <c r="GX30" s="165">
        <v>2.4531000000000001</v>
      </c>
      <c r="GY30" s="165">
        <v>8.9522999999999993</v>
      </c>
      <c r="GZ30" s="165">
        <v>9.0831</v>
      </c>
      <c r="HA30" s="165">
        <v>1.9096</v>
      </c>
      <c r="HB30" s="165">
        <v>25.745100000000001</v>
      </c>
      <c r="HC30" s="165">
        <v>27.474900000000002</v>
      </c>
      <c r="HD30" s="165">
        <v>5.87</v>
      </c>
      <c r="HE30" s="165">
        <v>-11.731999999999999</v>
      </c>
      <c r="HF30" s="165">
        <v>-23.037199999999999</v>
      </c>
      <c r="HG30" s="165">
        <v>29.258500000000002</v>
      </c>
      <c r="HH30" s="165">
        <v>77.474000000000004</v>
      </c>
      <c r="HI30" s="165">
        <v>-29.9284</v>
      </c>
      <c r="HJ30" s="165">
        <v>-29.882300000000001</v>
      </c>
      <c r="HK30" s="166"/>
      <c r="HL30" s="165">
        <v>7.3331</v>
      </c>
      <c r="HM30" s="165">
        <v>-10.7768</v>
      </c>
      <c r="HN30" s="165">
        <v>-10.8142</v>
      </c>
      <c r="HO30" s="166"/>
      <c r="HP30" s="166"/>
      <c r="HQ30" s="165">
        <v>-12.6441</v>
      </c>
      <c r="HR30" s="165">
        <v>-12.4244</v>
      </c>
      <c r="HS30" s="165">
        <v>-23.489599999999999</v>
      </c>
      <c r="HT30" s="165">
        <v>-23.6097</v>
      </c>
      <c r="HU30" s="165">
        <v>28.94</v>
      </c>
      <c r="HV30" s="165">
        <v>28.77</v>
      </c>
      <c r="HW30" s="165">
        <v>-35.4</v>
      </c>
      <c r="HX30" s="165">
        <v>-35.299999999999997</v>
      </c>
      <c r="HY30" s="165">
        <v>0.79190000000000005</v>
      </c>
      <c r="HZ30" s="165">
        <v>13.12</v>
      </c>
      <c r="IA30" s="165">
        <v>92.620599999999996</v>
      </c>
      <c r="IB30" s="165">
        <v>12.949400000000001</v>
      </c>
      <c r="IC30" s="165">
        <v>13.046099999999999</v>
      </c>
      <c r="ID30" s="165">
        <v>-14.4</v>
      </c>
      <c r="IE30" s="165">
        <v>-39.299999999999997</v>
      </c>
      <c r="IF30" s="165">
        <v>-4.0999999999999996</v>
      </c>
      <c r="IG30" s="165">
        <v>-4.5999999999999996</v>
      </c>
      <c r="IH30" s="166"/>
      <c r="II30" s="165">
        <v>-17.8324</v>
      </c>
      <c r="IJ30" s="165">
        <v>-169.45820000000001</v>
      </c>
      <c r="IK30" s="165">
        <v>-13.848800000000001</v>
      </c>
      <c r="IL30" s="165">
        <v>-235.3201</v>
      </c>
      <c r="IM30" s="165">
        <v>-33.808599999999998</v>
      </c>
      <c r="IN30" s="165">
        <v>-53.068300000000001</v>
      </c>
      <c r="IO30" s="165">
        <v>78.371499999999997</v>
      </c>
      <c r="IP30" s="165">
        <v>92.019499999999994</v>
      </c>
      <c r="IQ30" s="165">
        <v>106.8289</v>
      </c>
      <c r="IR30" s="165">
        <v>134.84309999999999</v>
      </c>
      <c r="IS30" s="165">
        <v>0.3528</v>
      </c>
      <c r="IT30" s="165">
        <v>27.395</v>
      </c>
      <c r="IU30" s="165">
        <v>26.562899999999999</v>
      </c>
      <c r="IV30" s="165">
        <v>4.2157</v>
      </c>
      <c r="IW30" s="165">
        <v>109.8051</v>
      </c>
      <c r="IX30" s="165">
        <v>-251.2149</v>
      </c>
      <c r="IY30" s="165">
        <v>-0.97240000000000004</v>
      </c>
      <c r="IZ30" s="165">
        <v>0.60580000000000001</v>
      </c>
      <c r="JA30" s="165">
        <v>-0.81910000000000005</v>
      </c>
      <c r="JB30" s="166"/>
      <c r="JC30" s="165">
        <v>-11.04</v>
      </c>
      <c r="JD30" s="165">
        <v>0.54400000000000004</v>
      </c>
      <c r="JE30" s="165">
        <v>0.53900000000000003</v>
      </c>
      <c r="JF30" s="165">
        <v>7.52</v>
      </c>
      <c r="JG30" s="165">
        <v>-4.96</v>
      </c>
      <c r="JH30" s="165">
        <v>-3.2637999999999998</v>
      </c>
      <c r="JI30" s="165">
        <v>-1.1124000000000001</v>
      </c>
      <c r="JJ30" s="165">
        <v>5.4794999999999998</v>
      </c>
      <c r="JK30" s="165">
        <v>-11.4244</v>
      </c>
      <c r="JL30" s="165">
        <v>1.9</v>
      </c>
      <c r="JM30" s="165">
        <v>13.499000000000001</v>
      </c>
      <c r="JN30" s="165">
        <v>13.241</v>
      </c>
      <c r="JO30" s="165">
        <v>2.2227999999999999</v>
      </c>
      <c r="JP30" s="166"/>
      <c r="JQ30" s="165">
        <v>3.5676999999999999</v>
      </c>
      <c r="JR30" s="165">
        <v>3.0720000000000001</v>
      </c>
      <c r="JS30" s="165">
        <v>3.3487</v>
      </c>
      <c r="JT30" s="166"/>
      <c r="JU30" s="165">
        <v>25.3</v>
      </c>
      <c r="JV30" s="165">
        <v>-2.0078999999999998</v>
      </c>
      <c r="JW30" s="165">
        <v>1.18</v>
      </c>
      <c r="JX30" s="166"/>
      <c r="JY30" s="165">
        <v>-10.7898</v>
      </c>
      <c r="JZ30" s="165">
        <v>-0.57240000000000002</v>
      </c>
      <c r="KA30" s="165">
        <v>-26.117799999999999</v>
      </c>
      <c r="KB30" s="165">
        <v>-8.3926999999999996</v>
      </c>
      <c r="KC30" s="165">
        <v>-3.4076</v>
      </c>
      <c r="KD30" s="165">
        <v>-30.2334</v>
      </c>
      <c r="KE30" s="165">
        <v>3.0314000000000001</v>
      </c>
      <c r="KF30" s="165">
        <v>-27.8</v>
      </c>
      <c r="KG30" s="165">
        <v>10.9</v>
      </c>
      <c r="KH30" s="165">
        <v>-13.169</v>
      </c>
      <c r="KI30" s="165">
        <v>-84.486199999999997</v>
      </c>
    </row>
    <row r="31" spans="1:295" ht="18" customHeight="1" x14ac:dyDescent="0.3">
      <c r="A31" s="162" t="s">
        <v>42</v>
      </c>
      <c r="B31" s="162" t="s">
        <v>751</v>
      </c>
      <c r="C31" s="165">
        <v>0</v>
      </c>
      <c r="D31" s="165">
        <v>5.4617000000000004</v>
      </c>
      <c r="E31" s="165">
        <v>-13.619899999999999</v>
      </c>
      <c r="F31" s="165">
        <v>3.6221999999999999</v>
      </c>
      <c r="G31" s="165">
        <v>7.6527000000000003</v>
      </c>
      <c r="H31" s="166"/>
      <c r="I31" s="165">
        <v>19.622299999999999</v>
      </c>
      <c r="J31" s="166"/>
      <c r="K31" s="165">
        <v>26.406500000000001</v>
      </c>
      <c r="L31" s="165">
        <v>11.7326</v>
      </c>
      <c r="M31" s="165">
        <v>14.7514</v>
      </c>
      <c r="N31" s="165">
        <v>-17.760000000000002</v>
      </c>
      <c r="O31" s="165">
        <v>-37.4</v>
      </c>
      <c r="P31" s="165">
        <v>15.4</v>
      </c>
      <c r="Q31" s="165">
        <v>7.452</v>
      </c>
      <c r="R31" s="165">
        <v>-28.6</v>
      </c>
      <c r="S31" s="165">
        <v>1.2944</v>
      </c>
      <c r="T31" s="165">
        <v>-7.3909000000000002</v>
      </c>
      <c r="U31" s="165">
        <v>8.7233000000000001</v>
      </c>
      <c r="V31" s="165">
        <v>8.8573000000000004</v>
      </c>
      <c r="W31" s="165">
        <v>14.872400000000001</v>
      </c>
      <c r="X31" s="165">
        <v>2.5731000000000002</v>
      </c>
      <c r="Y31" s="165">
        <v>0.26800000000000002</v>
      </c>
      <c r="Z31" s="165">
        <v>2.7107999999999999</v>
      </c>
      <c r="AA31" s="166"/>
      <c r="AB31" s="165">
        <v>-1.0023</v>
      </c>
      <c r="AC31" s="165">
        <v>-1.085</v>
      </c>
      <c r="AD31" s="165">
        <v>-1.109</v>
      </c>
      <c r="AE31" s="165">
        <v>-2.7610000000000001</v>
      </c>
      <c r="AF31" s="165">
        <v>-2.2200000000000002</v>
      </c>
      <c r="AG31" s="165">
        <v>8.8000000000000007</v>
      </c>
      <c r="AH31" s="166"/>
      <c r="AI31" s="166"/>
      <c r="AJ31" s="165">
        <v>-12.09</v>
      </c>
      <c r="AK31" s="165">
        <v>-12.12</v>
      </c>
      <c r="AL31" s="166"/>
      <c r="AM31" s="165">
        <v>-13.34</v>
      </c>
      <c r="AN31" s="165">
        <v>-13.38</v>
      </c>
      <c r="AO31" s="165">
        <v>7.0235000000000003</v>
      </c>
      <c r="AP31" s="165">
        <v>3.4878999999999998</v>
      </c>
      <c r="AQ31" s="165">
        <v>25.294599999999999</v>
      </c>
      <c r="AR31" s="165">
        <v>29.843699999999998</v>
      </c>
      <c r="AS31" s="165">
        <v>-14.3484</v>
      </c>
      <c r="AT31" s="165">
        <v>-6.2961</v>
      </c>
      <c r="AU31" s="165">
        <v>-5.6132</v>
      </c>
      <c r="AV31" s="165">
        <v>0.2571</v>
      </c>
      <c r="AW31" s="165">
        <v>0.5806</v>
      </c>
      <c r="AX31" s="165">
        <v>-12.190300000000001</v>
      </c>
      <c r="AY31" s="165">
        <v>-9.3771000000000004</v>
      </c>
      <c r="AZ31" s="165">
        <v>22.202999999999999</v>
      </c>
      <c r="BA31" s="165">
        <v>-2.3999999999999998E-3</v>
      </c>
      <c r="BB31" s="165">
        <v>107.5005</v>
      </c>
      <c r="BC31" s="165">
        <v>16.476900000000001</v>
      </c>
      <c r="BD31" s="165">
        <v>-5.9</v>
      </c>
      <c r="BE31" s="165">
        <v>-6.2</v>
      </c>
      <c r="BF31" s="165">
        <v>-27.910699999999999</v>
      </c>
      <c r="BG31" s="165">
        <v>-27.777999999999999</v>
      </c>
      <c r="BH31" s="165">
        <v>-2.1322000000000001</v>
      </c>
      <c r="BI31" s="166"/>
      <c r="BJ31" s="165">
        <v>9.1669999999999998</v>
      </c>
      <c r="BK31" s="165">
        <v>6.4569000000000001</v>
      </c>
      <c r="BL31" s="165">
        <v>6.0303000000000004</v>
      </c>
      <c r="BM31" s="165">
        <v>4.0523999999999996</v>
      </c>
      <c r="BN31" s="165">
        <v>-70.284099999999995</v>
      </c>
      <c r="BO31" s="165">
        <v>80.629900000000006</v>
      </c>
      <c r="BP31" s="165">
        <v>80.507800000000003</v>
      </c>
      <c r="BQ31" s="165">
        <v>-4.0637999999999996</v>
      </c>
      <c r="BR31" s="165">
        <v>-37.558</v>
      </c>
      <c r="BS31" s="166"/>
      <c r="BT31" s="166"/>
      <c r="BU31" s="166"/>
      <c r="BV31" s="165">
        <v>29.699100000000001</v>
      </c>
      <c r="BW31" s="165">
        <v>12.8</v>
      </c>
      <c r="BX31" s="165">
        <v>9.1999999999999993</v>
      </c>
      <c r="BY31" s="165">
        <v>-1.47</v>
      </c>
      <c r="BZ31" s="165">
        <v>8.18</v>
      </c>
      <c r="CA31" s="165">
        <v>-21.295000000000002</v>
      </c>
      <c r="CB31" s="165">
        <v>-21.295000000000002</v>
      </c>
      <c r="CC31" s="165">
        <v>34.408700000000003</v>
      </c>
      <c r="CD31" s="165">
        <v>33.589500000000001</v>
      </c>
      <c r="CE31" s="165">
        <v>-1.7532000000000001</v>
      </c>
      <c r="CF31" s="166"/>
      <c r="CG31" s="165">
        <v>48.0535</v>
      </c>
      <c r="CH31" s="165">
        <v>8.8552999999999997</v>
      </c>
      <c r="CI31" s="166"/>
      <c r="CJ31" s="166"/>
      <c r="CK31" s="166"/>
      <c r="CL31" s="165">
        <v>-1.9</v>
      </c>
      <c r="CM31" s="165">
        <v>-3.6</v>
      </c>
      <c r="CN31" s="165">
        <v>-3.77</v>
      </c>
      <c r="CO31" s="165">
        <v>45.226300000000002</v>
      </c>
      <c r="CP31" s="165">
        <v>45.277500000000003</v>
      </c>
      <c r="CQ31" s="165">
        <v>42.323999999999998</v>
      </c>
      <c r="CR31" s="165">
        <v>37.305900000000001</v>
      </c>
      <c r="CS31" s="165">
        <v>37.368600000000001</v>
      </c>
      <c r="CT31" s="165">
        <v>-15.7559</v>
      </c>
      <c r="CU31" s="165">
        <v>-39.391800000000003</v>
      </c>
      <c r="CV31" s="165">
        <v>-10.0601</v>
      </c>
      <c r="CW31" s="165">
        <v>4.5730000000000004</v>
      </c>
      <c r="CX31" s="165">
        <v>16.399999999999999</v>
      </c>
      <c r="CY31" s="165">
        <v>24.51</v>
      </c>
      <c r="CZ31" s="165">
        <v>23.129899999999999</v>
      </c>
      <c r="DA31" s="165">
        <v>22.463999999999999</v>
      </c>
      <c r="DB31" s="165">
        <v>-11.19</v>
      </c>
      <c r="DC31" s="166"/>
      <c r="DD31" s="166"/>
      <c r="DE31" s="166"/>
      <c r="DF31" s="165">
        <v>7.8552999999999997</v>
      </c>
      <c r="DG31" s="165">
        <v>-18.108799999999999</v>
      </c>
      <c r="DH31" s="165">
        <v>-5.7896999999999998</v>
      </c>
      <c r="DI31" s="165">
        <v>-37.5</v>
      </c>
      <c r="DJ31" s="165">
        <v>-37</v>
      </c>
      <c r="DK31" s="165">
        <v>-0.94599999999999995</v>
      </c>
      <c r="DL31" s="165">
        <v>7.8601999999999999</v>
      </c>
      <c r="DM31" s="165">
        <v>14.6724</v>
      </c>
      <c r="DN31" s="165">
        <v>18.003799999999998</v>
      </c>
      <c r="DO31" s="165">
        <v>8.3699999999999992</v>
      </c>
      <c r="DP31" s="165">
        <v>-3.82</v>
      </c>
      <c r="DQ31" s="165">
        <v>14.1205</v>
      </c>
      <c r="DR31" s="165">
        <v>-8.6954999999999991</v>
      </c>
      <c r="DS31" s="166"/>
      <c r="DT31" s="165">
        <v>-28.72</v>
      </c>
      <c r="DU31" s="165">
        <v>40.06</v>
      </c>
      <c r="DV31" s="165">
        <v>27.71</v>
      </c>
      <c r="DW31" s="165">
        <v>-10.199999999999999</v>
      </c>
      <c r="DX31" s="165">
        <v>-5.1090999999999998</v>
      </c>
      <c r="DY31" s="165">
        <v>-37.292099999999998</v>
      </c>
      <c r="DZ31" s="165">
        <v>-37.336399999999998</v>
      </c>
      <c r="EA31" s="165">
        <v>45.223700000000001</v>
      </c>
      <c r="EB31" s="165">
        <v>18.229600000000001</v>
      </c>
      <c r="EC31" s="165">
        <v>6.9191000000000003</v>
      </c>
      <c r="ED31" s="165">
        <v>7.4932999999999996</v>
      </c>
      <c r="EE31" s="165">
        <v>-8.2256999999999998</v>
      </c>
      <c r="EF31" s="165">
        <v>-12.254200000000001</v>
      </c>
      <c r="EG31" s="165">
        <v>-11.494999999999999</v>
      </c>
      <c r="EH31" s="165">
        <v>-46.394399999999997</v>
      </c>
      <c r="EI31" s="165">
        <v>-38.822299999999998</v>
      </c>
      <c r="EJ31" s="166"/>
      <c r="EK31" s="165">
        <v>-16.043700000000001</v>
      </c>
      <c r="EL31" s="165">
        <v>-14.728300000000001</v>
      </c>
      <c r="EM31" s="165">
        <v>15.2525</v>
      </c>
      <c r="EN31" s="165">
        <v>3.3262999999999998</v>
      </c>
      <c r="EO31" s="165">
        <v>2.2974999999999999</v>
      </c>
      <c r="EP31" s="165">
        <v>0.52800000000000002</v>
      </c>
      <c r="EQ31" s="165">
        <v>-27.803100000000001</v>
      </c>
      <c r="ER31" s="165">
        <v>-27.7028</v>
      </c>
      <c r="ES31" s="165">
        <v>-2.0752000000000002</v>
      </c>
      <c r="ET31" s="165">
        <v>0</v>
      </c>
      <c r="EU31" s="165">
        <v>-9.15</v>
      </c>
      <c r="EV31" s="165">
        <v>0</v>
      </c>
      <c r="EW31" s="165">
        <v>6.8122999999999996</v>
      </c>
      <c r="EX31" s="165">
        <v>-0.48880000000000001</v>
      </c>
      <c r="EY31" s="165">
        <v>-15.836</v>
      </c>
      <c r="EZ31" s="165">
        <v>-4.8250000000000002</v>
      </c>
      <c r="FA31" s="165">
        <v>8.7334999999999994</v>
      </c>
      <c r="FB31" s="165">
        <v>-2.6894999999999998</v>
      </c>
      <c r="FC31" s="165">
        <v>-15.173500000000001</v>
      </c>
      <c r="FD31" s="165">
        <v>5.2786999999999997</v>
      </c>
      <c r="FE31" s="166"/>
      <c r="FF31" s="165">
        <v>4.8992000000000004</v>
      </c>
      <c r="FG31" s="165">
        <v>0</v>
      </c>
      <c r="FH31" s="165">
        <v>0</v>
      </c>
      <c r="FI31" s="165">
        <v>0</v>
      </c>
      <c r="FJ31" s="165">
        <v>7.7030000000000003</v>
      </c>
      <c r="FK31" s="165">
        <v>8.0379000000000005</v>
      </c>
      <c r="FL31" s="165">
        <v>-21.936800000000002</v>
      </c>
      <c r="FM31" s="165">
        <v>20.523900000000001</v>
      </c>
      <c r="FN31" s="165">
        <v>20.559100000000001</v>
      </c>
      <c r="FO31" s="165">
        <v>-8.3613</v>
      </c>
      <c r="FP31" s="166"/>
      <c r="FQ31" s="165">
        <v>27.609100000000002</v>
      </c>
      <c r="FR31" s="165">
        <v>-21.25</v>
      </c>
      <c r="FS31" s="165">
        <v>-0.49940000000000001</v>
      </c>
      <c r="FT31" s="165">
        <v>0.19159999999999999</v>
      </c>
      <c r="FU31" s="165">
        <v>0.17</v>
      </c>
      <c r="FV31" s="165">
        <v>1.0900000000000001</v>
      </c>
      <c r="FW31" s="166"/>
      <c r="FX31" s="166"/>
      <c r="FY31" s="165">
        <v>2.7149999999999999</v>
      </c>
      <c r="FZ31" s="165">
        <v>0.57299999999999995</v>
      </c>
      <c r="GA31" s="166"/>
      <c r="GB31" s="165">
        <v>2.79</v>
      </c>
      <c r="GC31" s="165">
        <v>-6.3606999999999996</v>
      </c>
      <c r="GD31" s="165">
        <v>3.6526000000000001</v>
      </c>
      <c r="GE31" s="165">
        <v>-4.0999999999999996</v>
      </c>
      <c r="GF31" s="165">
        <v>28.1007</v>
      </c>
      <c r="GG31" s="166"/>
      <c r="GH31" s="165">
        <v>27.908799999999999</v>
      </c>
      <c r="GI31" s="165">
        <v>-11.059699999999999</v>
      </c>
      <c r="GJ31" s="165">
        <v>-11.756600000000001</v>
      </c>
      <c r="GK31" s="165">
        <v>2.8976999999999999</v>
      </c>
      <c r="GL31" s="166"/>
      <c r="GM31" s="166"/>
      <c r="GN31" s="165">
        <v>-13.251899999999999</v>
      </c>
      <c r="GO31" s="165">
        <v>-23.435500000000001</v>
      </c>
      <c r="GP31" s="165">
        <v>2.7690000000000001</v>
      </c>
      <c r="GQ31" s="165">
        <v>-21.261800000000001</v>
      </c>
      <c r="GR31" s="165">
        <v>7.1711</v>
      </c>
      <c r="GS31" s="165">
        <v>6.7923</v>
      </c>
      <c r="GT31" s="165">
        <v>129.00489999999999</v>
      </c>
      <c r="GU31" s="165">
        <v>-1.4849000000000001</v>
      </c>
      <c r="GV31" s="165">
        <v>-5.0225999999999997</v>
      </c>
      <c r="GW31" s="165">
        <v>-16.226600000000001</v>
      </c>
      <c r="GX31" s="165">
        <v>2.3900999999999999</v>
      </c>
      <c r="GY31" s="165">
        <v>9.0254999999999992</v>
      </c>
      <c r="GZ31" s="165">
        <v>9.1148000000000007</v>
      </c>
      <c r="HA31" s="166"/>
      <c r="HB31" s="165">
        <v>22.865300000000001</v>
      </c>
      <c r="HC31" s="165">
        <v>24.936599999999999</v>
      </c>
      <c r="HD31" s="165">
        <v>-0.42</v>
      </c>
      <c r="HE31" s="165">
        <v>0</v>
      </c>
      <c r="HF31" s="165">
        <v>-15.594200000000001</v>
      </c>
      <c r="HG31" s="165">
        <v>19.590599999999998</v>
      </c>
      <c r="HH31" s="165">
        <v>77.376199999999997</v>
      </c>
      <c r="HI31" s="165">
        <v>-24.985099999999999</v>
      </c>
      <c r="HJ31" s="165">
        <v>-24.628299999999999</v>
      </c>
      <c r="HK31" s="165">
        <v>-4.79</v>
      </c>
      <c r="HL31" s="165">
        <v>0</v>
      </c>
      <c r="HM31" s="165">
        <v>0</v>
      </c>
      <c r="HN31" s="165">
        <v>-10.3363</v>
      </c>
      <c r="HO31" s="166"/>
      <c r="HP31" s="166"/>
      <c r="HQ31" s="165">
        <v>-12.5892</v>
      </c>
      <c r="HR31" s="165">
        <v>-12.385899999999999</v>
      </c>
      <c r="HS31" s="165">
        <v>-23.575900000000001</v>
      </c>
      <c r="HT31" s="165">
        <v>-23.491</v>
      </c>
      <c r="HU31" s="165">
        <v>28.3</v>
      </c>
      <c r="HV31" s="165">
        <v>28.19</v>
      </c>
      <c r="HW31" s="165">
        <v>-34.799999999999997</v>
      </c>
      <c r="HX31" s="165">
        <v>-34.6</v>
      </c>
      <c r="HY31" s="165">
        <v>1.0024999999999999</v>
      </c>
      <c r="HZ31" s="165">
        <v>13.12</v>
      </c>
      <c r="IA31" s="165">
        <v>94.304699999999997</v>
      </c>
      <c r="IB31" s="165">
        <v>13.7546</v>
      </c>
      <c r="IC31" s="165">
        <v>13.706899999999999</v>
      </c>
      <c r="ID31" s="165">
        <v>-14.8</v>
      </c>
      <c r="IE31" s="165">
        <v>-39.200000000000003</v>
      </c>
      <c r="IF31" s="165">
        <v>-4.5999999999999996</v>
      </c>
      <c r="IG31" s="165">
        <v>-4.8</v>
      </c>
      <c r="IH31" s="165">
        <v>-17.8582</v>
      </c>
      <c r="II31" s="165">
        <v>-17.59</v>
      </c>
      <c r="IJ31" s="165">
        <v>-166.98240000000001</v>
      </c>
      <c r="IK31" s="165">
        <v>-14.193300000000001</v>
      </c>
      <c r="IL31" s="165">
        <v>-237.06389999999999</v>
      </c>
      <c r="IM31" s="165">
        <v>-35.802799999999998</v>
      </c>
      <c r="IN31" s="165">
        <v>-54.320599999999999</v>
      </c>
      <c r="IO31" s="165">
        <v>79.973100000000002</v>
      </c>
      <c r="IP31" s="165">
        <v>90.826599999999999</v>
      </c>
      <c r="IQ31" s="165">
        <v>109.2748</v>
      </c>
      <c r="IR31" s="165">
        <v>136.15729999999999</v>
      </c>
      <c r="IS31" s="165">
        <v>1.6689000000000001</v>
      </c>
      <c r="IT31" s="165">
        <v>25.431999999999999</v>
      </c>
      <c r="IU31" s="165">
        <v>22.861799999999999</v>
      </c>
      <c r="IV31" s="165">
        <v>1.7593000000000001</v>
      </c>
      <c r="IW31" s="165">
        <v>111.94119999999999</v>
      </c>
      <c r="IX31" s="165">
        <v>-249.60300000000001</v>
      </c>
      <c r="IY31" s="165">
        <v>-0.44679999999999997</v>
      </c>
      <c r="IZ31" s="165">
        <v>1.2037</v>
      </c>
      <c r="JA31" s="165">
        <v>-1.3806</v>
      </c>
      <c r="JB31" s="166"/>
      <c r="JC31" s="165">
        <v>-11.6</v>
      </c>
      <c r="JD31" s="165">
        <v>0.55200000000000005</v>
      </c>
      <c r="JE31" s="165">
        <v>0.54200000000000004</v>
      </c>
      <c r="JF31" s="165">
        <v>8.24</v>
      </c>
      <c r="JG31" s="165">
        <v>-5.28</v>
      </c>
      <c r="JH31" s="165">
        <v>-3.6779000000000002</v>
      </c>
      <c r="JI31" s="165">
        <v>-0.40739999999999998</v>
      </c>
      <c r="JJ31" s="165">
        <v>3.3706999999999998</v>
      </c>
      <c r="JK31" s="165">
        <v>-11.131500000000001</v>
      </c>
      <c r="JL31" s="165">
        <v>3.1</v>
      </c>
      <c r="JM31" s="165">
        <v>13.081</v>
      </c>
      <c r="JN31" s="165">
        <v>13.778</v>
      </c>
      <c r="JO31" s="165">
        <v>2.4586000000000001</v>
      </c>
      <c r="JP31" s="165">
        <v>2.8031999999999999</v>
      </c>
      <c r="JQ31" s="165">
        <v>4.2952000000000004</v>
      </c>
      <c r="JR31" s="165">
        <v>4.2389999999999999</v>
      </c>
      <c r="JS31" s="165">
        <v>3.6269</v>
      </c>
      <c r="JT31" s="166"/>
      <c r="JU31" s="165">
        <v>26.2</v>
      </c>
      <c r="JV31" s="165">
        <v>-2.0221</v>
      </c>
      <c r="JW31" s="165">
        <v>1.39</v>
      </c>
      <c r="JX31" s="166"/>
      <c r="JY31" s="165">
        <v>-10.920199999999999</v>
      </c>
      <c r="JZ31" s="165">
        <v>1.6456</v>
      </c>
      <c r="KA31" s="165">
        <v>-24.4849</v>
      </c>
      <c r="KB31" s="165">
        <v>-9.4968000000000004</v>
      </c>
      <c r="KC31" s="165">
        <v>-7.0929000000000002</v>
      </c>
      <c r="KD31" s="165">
        <v>-26.495999999999999</v>
      </c>
      <c r="KE31" s="165">
        <v>2.6638000000000002</v>
      </c>
      <c r="KF31" s="165">
        <v>-28.5</v>
      </c>
      <c r="KG31" s="165">
        <v>11.8</v>
      </c>
      <c r="KH31" s="165">
        <v>-7.1810999999999998</v>
      </c>
      <c r="KI31" s="165">
        <v>-85.210499999999996</v>
      </c>
    </row>
    <row r="32" spans="1:295" ht="18" customHeight="1" x14ac:dyDescent="0.3">
      <c r="A32" s="162" t="s">
        <v>42</v>
      </c>
      <c r="B32" s="162" t="s">
        <v>752</v>
      </c>
      <c r="C32" s="167">
        <v>0</v>
      </c>
      <c r="D32" s="167">
        <v>5.2904999999999998</v>
      </c>
      <c r="E32" s="167">
        <v>-13.4154</v>
      </c>
      <c r="F32" s="168"/>
      <c r="G32" s="167">
        <v>7.2613000000000003</v>
      </c>
      <c r="H32" s="168"/>
      <c r="I32" s="167">
        <v>20.7212</v>
      </c>
      <c r="J32" s="168"/>
      <c r="K32" s="167">
        <v>26.167300000000001</v>
      </c>
      <c r="L32" s="167">
        <v>11.675599999999999</v>
      </c>
      <c r="M32" s="167">
        <v>14.6647</v>
      </c>
      <c r="N32" s="167">
        <v>-26.64</v>
      </c>
      <c r="O32" s="167">
        <v>-37.4</v>
      </c>
      <c r="P32" s="167">
        <v>13.2</v>
      </c>
      <c r="Q32" s="167">
        <v>6.6239999999999997</v>
      </c>
      <c r="R32" s="167">
        <v>-26.4</v>
      </c>
      <c r="S32" s="167">
        <v>0.96919999999999995</v>
      </c>
      <c r="T32" s="167">
        <v>-6.7671000000000001</v>
      </c>
      <c r="U32" s="167">
        <v>8.8854000000000006</v>
      </c>
      <c r="V32" s="167">
        <v>8.7871000000000006</v>
      </c>
      <c r="W32" s="167">
        <v>14.866400000000001</v>
      </c>
      <c r="X32" s="167">
        <v>2.4424999999999999</v>
      </c>
      <c r="Y32" s="167">
        <v>7.9500000000000001E-2</v>
      </c>
      <c r="Z32" s="167">
        <v>2.6206999999999998</v>
      </c>
      <c r="AA32" s="168"/>
      <c r="AB32" s="167">
        <v>-1.0591999999999999</v>
      </c>
      <c r="AC32" s="167">
        <v>-0.78700000000000003</v>
      </c>
      <c r="AD32" s="167">
        <v>-0.77700000000000002</v>
      </c>
      <c r="AE32" s="167">
        <v>-2.7</v>
      </c>
      <c r="AF32" s="167">
        <v>4.4400000000000004</v>
      </c>
      <c r="AG32" s="167">
        <v>6.6</v>
      </c>
      <c r="AH32" s="168"/>
      <c r="AI32" s="168"/>
      <c r="AJ32" s="167">
        <v>-10.18</v>
      </c>
      <c r="AK32" s="167">
        <v>-10.15</v>
      </c>
      <c r="AL32" s="167">
        <v>-10</v>
      </c>
      <c r="AM32" s="167">
        <v>-14.44</v>
      </c>
      <c r="AN32" s="167">
        <v>-14.37</v>
      </c>
      <c r="AO32" s="167">
        <v>6.3365</v>
      </c>
      <c r="AP32" s="167">
        <v>3.6533000000000002</v>
      </c>
      <c r="AQ32" s="167">
        <v>24.084800000000001</v>
      </c>
      <c r="AR32" s="167">
        <v>27.372399999999999</v>
      </c>
      <c r="AS32" s="167">
        <v>-15.2951</v>
      </c>
      <c r="AT32" s="167">
        <v>-6.6978999999999997</v>
      </c>
      <c r="AU32" s="167">
        <v>-7.0178000000000003</v>
      </c>
      <c r="AV32" s="167">
        <v>11.7219</v>
      </c>
      <c r="AW32" s="167">
        <v>11.3682</v>
      </c>
      <c r="AX32" s="167">
        <v>-14.333600000000001</v>
      </c>
      <c r="AY32" s="167">
        <v>-11.9224</v>
      </c>
      <c r="AZ32" s="167">
        <v>30.425599999999999</v>
      </c>
      <c r="BA32" s="168"/>
      <c r="BB32" s="167">
        <v>109.13339999999999</v>
      </c>
      <c r="BC32" s="167">
        <v>15.7003</v>
      </c>
      <c r="BD32" s="167">
        <v>-5.4</v>
      </c>
      <c r="BE32" s="167">
        <v>-5.8</v>
      </c>
      <c r="BF32" s="167">
        <v>-25.4468</v>
      </c>
      <c r="BG32" s="167">
        <v>-26.0688</v>
      </c>
      <c r="BH32" s="167">
        <v>-1.8556999999999999</v>
      </c>
      <c r="BI32" s="168"/>
      <c r="BJ32" s="167">
        <v>8.9474999999999998</v>
      </c>
      <c r="BK32" s="167">
        <v>5.9596999999999998</v>
      </c>
      <c r="BL32" s="167">
        <v>5.7971000000000004</v>
      </c>
      <c r="BM32" s="167">
        <v>3.9594999999999998</v>
      </c>
      <c r="BN32" s="167">
        <v>-56.306600000000003</v>
      </c>
      <c r="BO32" s="167">
        <v>79.073400000000007</v>
      </c>
      <c r="BP32" s="167">
        <v>78.951400000000007</v>
      </c>
      <c r="BQ32" s="167">
        <v>-11.775600000000001</v>
      </c>
      <c r="BR32" s="167">
        <v>-33.603000000000002</v>
      </c>
      <c r="BS32" s="168"/>
      <c r="BT32" s="168"/>
      <c r="BU32" s="168"/>
      <c r="BV32" s="167">
        <v>28.521599999999999</v>
      </c>
      <c r="BW32" s="167">
        <v>12.32</v>
      </c>
      <c r="BX32" s="167">
        <v>9.3800000000000008</v>
      </c>
      <c r="BY32" s="167">
        <v>-1.74</v>
      </c>
      <c r="BZ32" s="167">
        <v>8.1199999999999992</v>
      </c>
      <c r="CA32" s="167">
        <v>-19.6875</v>
      </c>
      <c r="CB32" s="167">
        <v>-19.5535</v>
      </c>
      <c r="CC32" s="167">
        <v>33.209699999999998</v>
      </c>
      <c r="CD32" s="167">
        <v>32.577100000000002</v>
      </c>
      <c r="CE32" s="167">
        <v>-1.2895000000000001</v>
      </c>
      <c r="CF32" s="168"/>
      <c r="CG32" s="167">
        <v>50.049599999999998</v>
      </c>
      <c r="CH32" s="167">
        <v>8.1392000000000007</v>
      </c>
      <c r="CI32" s="168"/>
      <c r="CJ32" s="168"/>
      <c r="CK32" s="168"/>
      <c r="CL32" s="167">
        <v>-3</v>
      </c>
      <c r="CM32" s="167">
        <v>-4.7</v>
      </c>
      <c r="CN32" s="167">
        <v>-3.52</v>
      </c>
      <c r="CO32" s="167">
        <v>45.333399999999997</v>
      </c>
      <c r="CP32" s="167">
        <v>46.057600000000001</v>
      </c>
      <c r="CQ32" s="167">
        <v>43.522399999999998</v>
      </c>
      <c r="CR32" s="167">
        <v>37.701099999999997</v>
      </c>
      <c r="CS32" s="167">
        <v>38.155799999999999</v>
      </c>
      <c r="CT32" s="167">
        <v>-15.0395</v>
      </c>
      <c r="CU32" s="167">
        <v>-37.9664</v>
      </c>
      <c r="CV32" s="167">
        <v>-9.3023000000000007</v>
      </c>
      <c r="CW32" s="167">
        <v>4.5297000000000001</v>
      </c>
      <c r="CX32" s="167">
        <v>16.559999999999999</v>
      </c>
      <c r="CY32" s="167">
        <v>24.58</v>
      </c>
      <c r="CZ32" s="167">
        <v>22.192399999999999</v>
      </c>
      <c r="DA32" s="167">
        <v>21.9757</v>
      </c>
      <c r="DB32" s="167">
        <v>-10.74</v>
      </c>
      <c r="DC32" s="168"/>
      <c r="DD32" s="168"/>
      <c r="DE32" s="168"/>
      <c r="DF32" s="167">
        <v>9.1737000000000002</v>
      </c>
      <c r="DG32" s="167">
        <v>-17.3005</v>
      </c>
      <c r="DH32" s="167">
        <v>-5.4709000000000003</v>
      </c>
      <c r="DI32" s="167">
        <v>-37.4</v>
      </c>
      <c r="DJ32" s="168"/>
      <c r="DK32" s="167">
        <v>-1.2878000000000001</v>
      </c>
      <c r="DL32" s="167">
        <v>8.0472000000000001</v>
      </c>
      <c r="DM32" s="167">
        <v>13.726100000000001</v>
      </c>
      <c r="DN32" s="167">
        <v>18.189399999999999</v>
      </c>
      <c r="DO32" s="167">
        <v>8.6300000000000008</v>
      </c>
      <c r="DP32" s="167">
        <v>-3.52</v>
      </c>
      <c r="DQ32" s="167">
        <v>14.446</v>
      </c>
      <c r="DR32" s="167">
        <v>-10.1631</v>
      </c>
      <c r="DS32" s="168"/>
      <c r="DT32" s="167">
        <v>-28.37</v>
      </c>
      <c r="DU32" s="167">
        <v>40.200000000000003</v>
      </c>
      <c r="DV32" s="167">
        <v>27.24</v>
      </c>
      <c r="DW32" s="167">
        <v>-10.6364</v>
      </c>
      <c r="DX32" s="167">
        <v>-5.4363999999999999</v>
      </c>
      <c r="DY32" s="167">
        <v>-35.840299999999999</v>
      </c>
      <c r="DZ32" s="167">
        <v>-36.290900000000001</v>
      </c>
      <c r="EA32" s="167">
        <v>43.692900000000002</v>
      </c>
      <c r="EB32" s="167">
        <v>18.386399999999998</v>
      </c>
      <c r="EC32" s="167">
        <v>7.0270000000000001</v>
      </c>
      <c r="ED32" s="167">
        <v>7.5296000000000003</v>
      </c>
      <c r="EE32" s="167">
        <v>-9.0372000000000003</v>
      </c>
      <c r="EF32" s="167">
        <v>-12.7203</v>
      </c>
      <c r="EG32" s="167">
        <v>-11.715</v>
      </c>
      <c r="EH32" s="167">
        <v>-42.857700000000001</v>
      </c>
      <c r="EI32" s="167">
        <v>-37.378</v>
      </c>
      <c r="EJ32" s="168"/>
      <c r="EK32" s="167">
        <v>-15.457700000000001</v>
      </c>
      <c r="EL32" s="167">
        <v>-14.3033</v>
      </c>
      <c r="EM32" s="167">
        <v>13.173400000000001</v>
      </c>
      <c r="EN32" s="167">
        <v>4.2302999999999997</v>
      </c>
      <c r="EO32" s="167">
        <v>2.7932999999999999</v>
      </c>
      <c r="EP32" s="167">
        <v>5.6479999999999997</v>
      </c>
      <c r="EQ32" s="167">
        <v>-27.2361</v>
      </c>
      <c r="ER32" s="167">
        <v>-26.9863</v>
      </c>
      <c r="ES32" s="167">
        <v>-2.8090999999999999</v>
      </c>
      <c r="ET32" s="167">
        <v>0</v>
      </c>
      <c r="EU32" s="167">
        <v>-14.45</v>
      </c>
      <c r="EV32" s="167">
        <v>0</v>
      </c>
      <c r="EW32" s="167">
        <v>6.9635999999999996</v>
      </c>
      <c r="EX32" s="167">
        <v>0.85050000000000003</v>
      </c>
      <c r="EY32" s="167">
        <v>-13.063800000000001</v>
      </c>
      <c r="EZ32" s="167">
        <v>-1.9709000000000001</v>
      </c>
      <c r="FA32" s="167">
        <v>3.9727999999999999</v>
      </c>
      <c r="FB32" s="167">
        <v>-4.9635999999999996</v>
      </c>
      <c r="FC32" s="167">
        <v>-12.2767</v>
      </c>
      <c r="FD32" s="167">
        <v>5.3422999999999998</v>
      </c>
      <c r="FE32" s="168"/>
      <c r="FF32" s="167">
        <v>5.0742000000000003</v>
      </c>
      <c r="FG32" s="167">
        <v>3.1278999999999999</v>
      </c>
      <c r="FH32" s="167">
        <v>3.1671999999999998</v>
      </c>
      <c r="FI32" s="167">
        <v>0</v>
      </c>
      <c r="FJ32" s="167">
        <v>6.1959</v>
      </c>
      <c r="FK32" s="167">
        <v>6.1959</v>
      </c>
      <c r="FL32" s="167">
        <v>-22.271699999999999</v>
      </c>
      <c r="FM32" s="167">
        <v>18.852699999999999</v>
      </c>
      <c r="FN32" s="167">
        <v>18.780100000000001</v>
      </c>
      <c r="FO32" s="167">
        <v>-10.009399999999999</v>
      </c>
      <c r="FP32" s="168"/>
      <c r="FQ32" s="167">
        <v>25.421500000000002</v>
      </c>
      <c r="FR32" s="167">
        <v>-19.600000000000001</v>
      </c>
      <c r="FS32" s="167">
        <v>-0.71</v>
      </c>
      <c r="FT32" s="167">
        <v>0.23549999999999999</v>
      </c>
      <c r="FU32" s="167">
        <v>0.32</v>
      </c>
      <c r="FV32" s="167">
        <v>1.3</v>
      </c>
      <c r="FW32" s="167">
        <v>-25.8733</v>
      </c>
      <c r="FX32" s="168"/>
      <c r="FY32" s="167">
        <v>2.7130000000000001</v>
      </c>
      <c r="FZ32" s="167">
        <v>0.623</v>
      </c>
      <c r="GA32" s="168"/>
      <c r="GB32" s="167">
        <v>0.81</v>
      </c>
      <c r="GC32" s="167">
        <v>-3.1932</v>
      </c>
      <c r="GD32" s="167">
        <v>5.2972999999999999</v>
      </c>
      <c r="GE32" s="167">
        <v>-4.3499999999999996</v>
      </c>
      <c r="GF32" s="167">
        <v>26.495999999999999</v>
      </c>
      <c r="GG32" s="168"/>
      <c r="GH32" s="167">
        <v>28.979299999999999</v>
      </c>
      <c r="GI32" s="167">
        <v>-10.630599999999999</v>
      </c>
      <c r="GJ32" s="167">
        <v>-11.4109</v>
      </c>
      <c r="GK32" s="167">
        <v>2.9891999999999999</v>
      </c>
      <c r="GL32" s="168"/>
      <c r="GM32" s="168"/>
      <c r="GN32" s="167">
        <v>-12.3146</v>
      </c>
      <c r="GO32" s="167">
        <v>-21.41</v>
      </c>
      <c r="GP32" s="167">
        <v>2.2669000000000001</v>
      </c>
      <c r="GQ32" s="167">
        <v>-22.029299999999999</v>
      </c>
      <c r="GR32" s="167">
        <v>7.0231000000000003</v>
      </c>
      <c r="GS32" s="167">
        <v>5.6984000000000004</v>
      </c>
      <c r="GT32" s="167">
        <v>132.86969999999999</v>
      </c>
      <c r="GU32" s="167">
        <v>-2.5960999999999999</v>
      </c>
      <c r="GV32" s="167">
        <v>-6.6359000000000004</v>
      </c>
      <c r="GW32" s="167">
        <v>-15.2921</v>
      </c>
      <c r="GX32" s="167">
        <v>2.2747999999999999</v>
      </c>
      <c r="GY32" s="167">
        <v>8.9669000000000008</v>
      </c>
      <c r="GZ32" s="167">
        <v>9.0435999999999996</v>
      </c>
      <c r="HA32" s="167">
        <v>2</v>
      </c>
      <c r="HB32" s="167">
        <v>24.1859</v>
      </c>
      <c r="HC32" s="167">
        <v>24.923999999999999</v>
      </c>
      <c r="HD32" s="168"/>
      <c r="HE32" s="168"/>
      <c r="HF32" s="167">
        <v>-16.907699999999998</v>
      </c>
      <c r="HG32" s="167">
        <v>20.7517</v>
      </c>
      <c r="HH32" s="167">
        <v>77.346900000000005</v>
      </c>
      <c r="HI32" s="167">
        <v>-27.362100000000002</v>
      </c>
      <c r="HJ32" s="167">
        <v>-27.505299999999998</v>
      </c>
      <c r="HK32" s="167">
        <v>0</v>
      </c>
      <c r="HL32" s="167">
        <v>6.4539999999999997</v>
      </c>
      <c r="HM32" s="167">
        <v>-10.7486</v>
      </c>
      <c r="HN32" s="167">
        <v>-12.655900000000001</v>
      </c>
      <c r="HO32" s="168"/>
      <c r="HP32" s="168"/>
      <c r="HQ32" s="167">
        <v>-11.6553</v>
      </c>
      <c r="HR32" s="167">
        <v>-11.061999999999999</v>
      </c>
      <c r="HS32" s="167">
        <v>-22.183800000000002</v>
      </c>
      <c r="HT32" s="167">
        <v>-22.311</v>
      </c>
      <c r="HU32" s="167">
        <v>28.55</v>
      </c>
      <c r="HV32" s="167">
        <v>28.34</v>
      </c>
      <c r="HW32" s="167">
        <v>-36.299999999999997</v>
      </c>
      <c r="HX32" s="167">
        <v>-36.6</v>
      </c>
      <c r="HY32" s="167">
        <v>0.61619999999999997</v>
      </c>
      <c r="HZ32" s="167">
        <v>12.72</v>
      </c>
      <c r="IA32" s="167">
        <v>81.463399999999993</v>
      </c>
      <c r="IB32" s="167">
        <v>18.0578</v>
      </c>
      <c r="IC32" s="167">
        <v>18.142900000000001</v>
      </c>
      <c r="ID32" s="167">
        <v>-14.4</v>
      </c>
      <c r="IE32" s="167">
        <v>-41</v>
      </c>
      <c r="IF32" s="167">
        <v>-5.5</v>
      </c>
      <c r="IG32" s="167">
        <v>-6</v>
      </c>
      <c r="IH32" s="168"/>
      <c r="II32" s="167">
        <v>-17.799299999999999</v>
      </c>
      <c r="IJ32" s="167">
        <v>-167.59049999999999</v>
      </c>
      <c r="IK32" s="167">
        <v>-16.003699999999998</v>
      </c>
      <c r="IL32" s="167">
        <v>-234.63630000000001</v>
      </c>
      <c r="IM32" s="167">
        <v>-34.744100000000003</v>
      </c>
      <c r="IN32" s="167">
        <v>-52.928400000000003</v>
      </c>
      <c r="IO32" s="167">
        <v>77.752700000000004</v>
      </c>
      <c r="IP32" s="167">
        <v>92.105099999999993</v>
      </c>
      <c r="IQ32" s="167">
        <v>104.34529999999999</v>
      </c>
      <c r="IR32" s="167">
        <v>133.69110000000001</v>
      </c>
      <c r="IS32" s="167">
        <v>1.8173999999999999</v>
      </c>
      <c r="IT32" s="167">
        <v>22.998699999999999</v>
      </c>
      <c r="IU32" s="167">
        <v>22.9177</v>
      </c>
      <c r="IV32" s="167">
        <v>6.5305999999999997</v>
      </c>
      <c r="IW32" s="167">
        <v>111.2422</v>
      </c>
      <c r="IX32" s="167">
        <v>-246.96729999999999</v>
      </c>
      <c r="IY32" s="167">
        <v>0.75360000000000005</v>
      </c>
      <c r="IZ32" s="167">
        <v>-0.72750000000000004</v>
      </c>
      <c r="JA32" s="167">
        <v>-2.0373999999999999</v>
      </c>
      <c r="JB32" s="168"/>
      <c r="JC32" s="167">
        <v>-11.44</v>
      </c>
      <c r="JD32" s="167">
        <v>0.47499999999999998</v>
      </c>
      <c r="JE32" s="167">
        <v>0.47199999999999998</v>
      </c>
      <c r="JF32" s="167">
        <v>7.92</v>
      </c>
      <c r="JG32" s="167">
        <v>-5.04</v>
      </c>
      <c r="JH32" s="167">
        <v>-3.5564</v>
      </c>
      <c r="JI32" s="167">
        <v>-0.6149</v>
      </c>
      <c r="JJ32" s="167">
        <v>5.8029999999999999</v>
      </c>
      <c r="JK32" s="167">
        <v>-11.4549</v>
      </c>
      <c r="JL32" s="167">
        <v>1.9</v>
      </c>
      <c r="JM32" s="167">
        <v>12.409000000000001</v>
      </c>
      <c r="JN32" s="167">
        <v>12.625999999999999</v>
      </c>
      <c r="JO32" s="168"/>
      <c r="JP32" s="168"/>
      <c r="JQ32" s="167">
        <v>3.9401999999999999</v>
      </c>
      <c r="JR32" s="167">
        <v>3.6597</v>
      </c>
      <c r="JS32" s="167">
        <v>3.2101000000000002</v>
      </c>
      <c r="JT32" s="168"/>
      <c r="JU32" s="167">
        <v>27.5</v>
      </c>
      <c r="JV32" s="167">
        <v>-2.2976000000000001</v>
      </c>
      <c r="JW32" s="167">
        <v>1.33</v>
      </c>
      <c r="JX32" s="168"/>
      <c r="JY32" s="167">
        <v>-10.912699999999999</v>
      </c>
      <c r="JZ32" s="167">
        <v>0.57140000000000002</v>
      </c>
      <c r="KA32" s="167">
        <v>-26.177099999999999</v>
      </c>
      <c r="KB32" s="167">
        <v>-8.7707999999999995</v>
      </c>
      <c r="KC32" s="167">
        <v>-4.8921000000000001</v>
      </c>
      <c r="KD32" s="167">
        <v>-29.426600000000001</v>
      </c>
      <c r="KE32" s="167">
        <v>3.7216999999999998</v>
      </c>
      <c r="KF32" s="167">
        <v>-30</v>
      </c>
      <c r="KG32" s="167">
        <v>13.4</v>
      </c>
      <c r="KH32" s="167">
        <v>-4.6914999999999996</v>
      </c>
      <c r="KI32" s="167">
        <v>-86.9589</v>
      </c>
    </row>
    <row r="33" spans="1:295" ht="18" customHeight="1" x14ac:dyDescent="0.3">
      <c r="A33" s="162" t="s">
        <v>42</v>
      </c>
      <c r="B33" s="162" t="s">
        <v>753</v>
      </c>
      <c r="C33" s="163">
        <v>0</v>
      </c>
      <c r="D33" s="163">
        <v>5.1813000000000002</v>
      </c>
      <c r="E33" s="163">
        <v>-13.2501</v>
      </c>
      <c r="F33" s="163">
        <v>3.8195999999999999</v>
      </c>
      <c r="G33" s="163">
        <v>7.6071999999999997</v>
      </c>
      <c r="H33" s="164"/>
      <c r="I33" s="163">
        <v>20.564699999999998</v>
      </c>
      <c r="J33" s="164"/>
      <c r="K33" s="163">
        <v>25.223600000000001</v>
      </c>
      <c r="L33" s="163">
        <v>11.2097</v>
      </c>
      <c r="M33" s="163">
        <v>14.2668</v>
      </c>
      <c r="N33" s="163">
        <v>-26.64</v>
      </c>
      <c r="O33" s="163">
        <v>-37.4</v>
      </c>
      <c r="P33" s="163">
        <v>11</v>
      </c>
      <c r="Q33" s="163">
        <v>5.7960000000000003</v>
      </c>
      <c r="R33" s="163">
        <v>-26.4</v>
      </c>
      <c r="S33" s="163">
        <v>2.1573000000000002</v>
      </c>
      <c r="T33" s="163">
        <v>-6.5945999999999998</v>
      </c>
      <c r="U33" s="163">
        <v>8.0472999999999999</v>
      </c>
      <c r="V33" s="163">
        <v>7.9705000000000004</v>
      </c>
      <c r="W33" s="163">
        <v>13.478899999999999</v>
      </c>
      <c r="X33" s="163">
        <v>2.5775000000000001</v>
      </c>
      <c r="Y33" s="163">
        <v>-0.13800000000000001</v>
      </c>
      <c r="Z33" s="163">
        <v>2.6450999999999998</v>
      </c>
      <c r="AA33" s="164"/>
      <c r="AB33" s="163">
        <v>-0.96509999999999996</v>
      </c>
      <c r="AC33" s="163">
        <v>-0.82</v>
      </c>
      <c r="AD33" s="163">
        <v>-0.80600000000000005</v>
      </c>
      <c r="AE33" s="163">
        <v>-2.8780000000000001</v>
      </c>
      <c r="AF33" s="163">
        <v>4.4400000000000004</v>
      </c>
      <c r="AG33" s="163">
        <v>4.4000000000000004</v>
      </c>
      <c r="AH33" s="164"/>
      <c r="AI33" s="164"/>
      <c r="AJ33" s="163">
        <v>-10.58</v>
      </c>
      <c r="AK33" s="163">
        <v>-10.65</v>
      </c>
      <c r="AL33" s="164"/>
      <c r="AM33" s="163">
        <v>-13.89</v>
      </c>
      <c r="AN33" s="163">
        <v>-14.24</v>
      </c>
      <c r="AO33" s="163">
        <v>5.1367000000000003</v>
      </c>
      <c r="AP33" s="163">
        <v>3.8494999999999999</v>
      </c>
      <c r="AQ33" s="163">
        <v>24.9465</v>
      </c>
      <c r="AR33" s="163">
        <v>29.322199999999999</v>
      </c>
      <c r="AS33" s="163">
        <v>-13.8294</v>
      </c>
      <c r="AT33" s="163">
        <v>-7.7695999999999996</v>
      </c>
      <c r="AU33" s="163">
        <v>-7.6668000000000003</v>
      </c>
      <c r="AV33" s="163">
        <v>18.330100000000002</v>
      </c>
      <c r="AW33" s="163">
        <v>14.8408</v>
      </c>
      <c r="AX33" s="163">
        <v>-14.6015</v>
      </c>
      <c r="AY33" s="163">
        <v>-12.0563</v>
      </c>
      <c r="AZ33" s="163">
        <v>43.1282</v>
      </c>
      <c r="BA33" s="164"/>
      <c r="BB33" s="163">
        <v>100.39660000000001</v>
      </c>
      <c r="BC33" s="163">
        <v>16.487500000000001</v>
      </c>
      <c r="BD33" s="163">
        <v>-5.7</v>
      </c>
      <c r="BE33" s="163">
        <v>-5.9</v>
      </c>
      <c r="BF33" s="163">
        <v>-25.875800000000002</v>
      </c>
      <c r="BG33" s="163">
        <v>-26.181699999999999</v>
      </c>
      <c r="BH33" s="163">
        <v>-2.0539999999999998</v>
      </c>
      <c r="BI33" s="164"/>
      <c r="BJ33" s="163">
        <v>6.2847</v>
      </c>
      <c r="BK33" s="163">
        <v>5.7995999999999999</v>
      </c>
      <c r="BL33" s="163">
        <v>5.0021000000000004</v>
      </c>
      <c r="BM33" s="163">
        <v>3.3344999999999998</v>
      </c>
      <c r="BN33" s="163">
        <v>-65.218000000000004</v>
      </c>
      <c r="BO33" s="163">
        <v>79.561700000000002</v>
      </c>
      <c r="BP33" s="163">
        <v>79.561700000000002</v>
      </c>
      <c r="BQ33" s="163">
        <v>-5.4485000000000001</v>
      </c>
      <c r="BR33" s="163">
        <v>-41.749400000000001</v>
      </c>
      <c r="BS33" s="164"/>
      <c r="BT33" s="164"/>
      <c r="BU33" s="164"/>
      <c r="BV33" s="163">
        <v>25.218299999999999</v>
      </c>
      <c r="BW33" s="163">
        <v>11.11</v>
      </c>
      <c r="BX33" s="163">
        <v>8.89</v>
      </c>
      <c r="BY33" s="163">
        <v>-2.91</v>
      </c>
      <c r="BZ33" s="163">
        <v>7.28</v>
      </c>
      <c r="CA33" s="163">
        <v>-17.4102</v>
      </c>
      <c r="CB33" s="163">
        <v>-17.5442</v>
      </c>
      <c r="CC33" s="163">
        <v>33.076000000000001</v>
      </c>
      <c r="CD33" s="163">
        <v>31.7563</v>
      </c>
      <c r="CE33" s="163">
        <v>1.8311999999999999</v>
      </c>
      <c r="CF33" s="164"/>
      <c r="CG33" s="163">
        <v>44.448399999999999</v>
      </c>
      <c r="CH33" s="163">
        <v>6.4217000000000004</v>
      </c>
      <c r="CI33" s="164"/>
      <c r="CJ33" s="164"/>
      <c r="CK33" s="164"/>
      <c r="CL33" s="163">
        <v>-2.1</v>
      </c>
      <c r="CM33" s="163">
        <v>-3.9</v>
      </c>
      <c r="CN33" s="163">
        <v>-3.61</v>
      </c>
      <c r="CO33" s="163">
        <v>43.513599999999997</v>
      </c>
      <c r="CP33" s="163">
        <v>44.501300000000001</v>
      </c>
      <c r="CQ33" s="163">
        <v>41.360100000000003</v>
      </c>
      <c r="CR33" s="163">
        <v>39.920999999999999</v>
      </c>
      <c r="CS33" s="163">
        <v>40.246000000000002</v>
      </c>
      <c r="CT33" s="163">
        <v>-15.541399999999999</v>
      </c>
      <c r="CU33" s="163">
        <v>-38.298900000000003</v>
      </c>
      <c r="CV33" s="163">
        <v>-10.188599999999999</v>
      </c>
      <c r="CW33" s="163">
        <v>4.1778000000000004</v>
      </c>
      <c r="CX33" s="163">
        <v>17.05</v>
      </c>
      <c r="CY33" s="163">
        <v>25.08</v>
      </c>
      <c r="CZ33" s="163">
        <v>20.629899999999999</v>
      </c>
      <c r="DA33" s="163">
        <v>20.3156</v>
      </c>
      <c r="DB33" s="163">
        <v>-10.59</v>
      </c>
      <c r="DC33" s="164"/>
      <c r="DD33" s="164"/>
      <c r="DE33" s="164"/>
      <c r="DF33" s="163">
        <v>14.857900000000001</v>
      </c>
      <c r="DG33" s="163">
        <v>-13.683400000000001</v>
      </c>
      <c r="DH33" s="163">
        <v>-5.4828000000000001</v>
      </c>
      <c r="DI33" s="163">
        <v>-37.299999999999997</v>
      </c>
      <c r="DJ33" s="164"/>
      <c r="DK33" s="163">
        <v>-2.2277999999999998</v>
      </c>
      <c r="DL33" s="163">
        <v>8.0472000000000001</v>
      </c>
      <c r="DM33" s="163">
        <v>12.306699999999999</v>
      </c>
      <c r="DN33" s="163">
        <v>18.560500000000001</v>
      </c>
      <c r="DO33" s="163">
        <v>8.83</v>
      </c>
      <c r="DP33" s="163">
        <v>-2.98</v>
      </c>
      <c r="DQ33" s="163">
        <v>11.749000000000001</v>
      </c>
      <c r="DR33" s="163">
        <v>-15.1409</v>
      </c>
      <c r="DS33" s="164"/>
      <c r="DT33" s="163">
        <v>-28.87</v>
      </c>
      <c r="DU33" s="163">
        <v>39.659999999999997</v>
      </c>
      <c r="DV33" s="163">
        <v>26.43</v>
      </c>
      <c r="DW33" s="163">
        <v>-15.072699999999999</v>
      </c>
      <c r="DX33" s="163">
        <v>-7.8635999999999999</v>
      </c>
      <c r="DY33" s="163">
        <v>-36.860900000000001</v>
      </c>
      <c r="DZ33" s="163">
        <v>-35.909100000000002</v>
      </c>
      <c r="EA33" s="163">
        <v>40.466299999999997</v>
      </c>
      <c r="EB33" s="163">
        <v>15.6747</v>
      </c>
      <c r="EC33" s="163">
        <v>4.2758000000000003</v>
      </c>
      <c r="ED33" s="163">
        <v>4.4725999999999999</v>
      </c>
      <c r="EE33" s="163">
        <v>-12.1897</v>
      </c>
      <c r="EF33" s="163">
        <v>-16.003499999999999</v>
      </c>
      <c r="EG33" s="163">
        <v>-11.778</v>
      </c>
      <c r="EH33" s="163">
        <v>-51.8429</v>
      </c>
      <c r="EI33" s="163">
        <v>-33.156199999999998</v>
      </c>
      <c r="EJ33" s="164"/>
      <c r="EK33" s="163">
        <v>-15.8088</v>
      </c>
      <c r="EL33" s="163">
        <v>-14.3855</v>
      </c>
      <c r="EM33" s="163">
        <v>15.382300000000001</v>
      </c>
      <c r="EN33" s="163">
        <v>5.9983000000000004</v>
      </c>
      <c r="EO33" s="163">
        <v>5.2252999999999998</v>
      </c>
      <c r="EP33" s="163">
        <v>-13.316000000000001</v>
      </c>
      <c r="EQ33" s="163">
        <v>-24.660699999999999</v>
      </c>
      <c r="ER33" s="163">
        <v>-24.35</v>
      </c>
      <c r="ES33" s="163">
        <v>-0.2424</v>
      </c>
      <c r="ET33" s="163">
        <v>6.56</v>
      </c>
      <c r="EU33" s="163">
        <v>-6.91</v>
      </c>
      <c r="EV33" s="163">
        <v>0.1</v>
      </c>
      <c r="EW33" s="163">
        <v>7.1055999999999999</v>
      </c>
      <c r="EX33" s="163">
        <v>3.9722</v>
      </c>
      <c r="EY33" s="163">
        <v>-12.6883</v>
      </c>
      <c r="EZ33" s="163">
        <v>-1.6852</v>
      </c>
      <c r="FA33" s="163">
        <v>5.0519999999999996</v>
      </c>
      <c r="FB33" s="163">
        <v>-3.3793000000000002</v>
      </c>
      <c r="FC33" s="163">
        <v>-15.673</v>
      </c>
      <c r="FD33" s="163">
        <v>4.8563999999999998</v>
      </c>
      <c r="FE33" s="164"/>
      <c r="FF33" s="163">
        <v>4.6772999999999998</v>
      </c>
      <c r="FG33" s="163">
        <v>3.36</v>
      </c>
      <c r="FH33" s="163">
        <v>3.8635000000000002</v>
      </c>
      <c r="FI33" s="163">
        <v>0</v>
      </c>
      <c r="FJ33" s="163">
        <v>4.6887999999999996</v>
      </c>
      <c r="FK33" s="163">
        <v>4.5213000000000001</v>
      </c>
      <c r="FL33" s="163">
        <v>-22.941500000000001</v>
      </c>
      <c r="FM33" s="163">
        <v>18.125599999999999</v>
      </c>
      <c r="FN33" s="163">
        <v>18.052</v>
      </c>
      <c r="FO33" s="163">
        <v>-9.2254000000000005</v>
      </c>
      <c r="FP33" s="164"/>
      <c r="FQ33" s="163">
        <v>26.676400000000001</v>
      </c>
      <c r="FR33" s="163">
        <v>-19.28</v>
      </c>
      <c r="FS33" s="163">
        <v>-0.90410000000000001</v>
      </c>
      <c r="FT33" s="163">
        <v>0.2044</v>
      </c>
      <c r="FU33" s="163">
        <v>0.5</v>
      </c>
      <c r="FV33" s="163">
        <v>0.21</v>
      </c>
      <c r="FW33" s="164"/>
      <c r="FX33" s="164"/>
      <c r="FY33" s="163">
        <v>2.6709999999999998</v>
      </c>
      <c r="FZ33" s="163">
        <v>0.876</v>
      </c>
      <c r="GA33" s="164"/>
      <c r="GB33" s="163">
        <v>-0.28999999999999998</v>
      </c>
      <c r="GC33" s="163">
        <v>-8.3748000000000005</v>
      </c>
      <c r="GD33" s="163">
        <v>0.90590000000000004</v>
      </c>
      <c r="GE33" s="163">
        <v>-4.47</v>
      </c>
      <c r="GF33" s="163">
        <v>25.279</v>
      </c>
      <c r="GG33" s="164"/>
      <c r="GH33" s="163">
        <v>28.1617</v>
      </c>
      <c r="GI33" s="163">
        <v>-10.7254</v>
      </c>
      <c r="GJ33" s="163">
        <v>-11.516400000000001</v>
      </c>
      <c r="GK33" s="163">
        <v>2.8363999999999998</v>
      </c>
      <c r="GL33" s="164"/>
      <c r="GM33" s="164"/>
      <c r="GN33" s="163">
        <v>-12.859500000000001</v>
      </c>
      <c r="GO33" s="163">
        <v>-19.466100000000001</v>
      </c>
      <c r="GP33" s="163">
        <v>1.6039000000000001</v>
      </c>
      <c r="GQ33" s="163">
        <v>-22.424900000000001</v>
      </c>
      <c r="GR33" s="163">
        <v>6.1143999999999998</v>
      </c>
      <c r="GS33" s="163">
        <v>7.3598999999999997</v>
      </c>
      <c r="GT33" s="163">
        <v>133.54740000000001</v>
      </c>
      <c r="GU33" s="163">
        <v>-3.8515999999999999</v>
      </c>
      <c r="GV33" s="163">
        <v>-5.4132999999999996</v>
      </c>
      <c r="GW33" s="163">
        <v>-14.749599999999999</v>
      </c>
      <c r="GX33" s="163">
        <v>2.5697000000000001</v>
      </c>
      <c r="GY33" s="163">
        <v>8.7837999999999994</v>
      </c>
      <c r="GZ33" s="163">
        <v>8.9565000000000001</v>
      </c>
      <c r="HA33" s="164"/>
      <c r="HB33" s="163">
        <v>23.052800000000001</v>
      </c>
      <c r="HC33" s="163">
        <v>24.403400000000001</v>
      </c>
      <c r="HD33" s="164"/>
      <c r="HE33" s="164"/>
      <c r="HF33" s="163">
        <v>-15.3261</v>
      </c>
      <c r="HG33" s="163">
        <v>19.0184</v>
      </c>
      <c r="HH33" s="163">
        <v>79.962299999999999</v>
      </c>
      <c r="HI33" s="163">
        <v>-27.6694</v>
      </c>
      <c r="HJ33" s="163">
        <v>-27.642199999999999</v>
      </c>
      <c r="HK33" s="164"/>
      <c r="HL33" s="163">
        <v>6.7126000000000001</v>
      </c>
      <c r="HM33" s="163">
        <v>-11.94</v>
      </c>
      <c r="HN33" s="163">
        <v>-12.5787</v>
      </c>
      <c r="HO33" s="164"/>
      <c r="HP33" s="164"/>
      <c r="HQ33" s="163">
        <v>-11.3642</v>
      </c>
      <c r="HR33" s="163">
        <v>-11.193899999999999</v>
      </c>
      <c r="HS33" s="163">
        <v>-20.158100000000001</v>
      </c>
      <c r="HT33" s="163">
        <v>-20.074999999999999</v>
      </c>
      <c r="HU33" s="163">
        <v>22.81</v>
      </c>
      <c r="HV33" s="163">
        <v>22.71</v>
      </c>
      <c r="HW33" s="163">
        <v>-36.200000000000003</v>
      </c>
      <c r="HX33" s="163">
        <v>-35.9</v>
      </c>
      <c r="HY33" s="163">
        <v>0.61619999999999997</v>
      </c>
      <c r="HZ33" s="163">
        <v>10.56</v>
      </c>
      <c r="IA33" s="163">
        <v>82.4726</v>
      </c>
      <c r="IB33" s="163">
        <v>18.4602</v>
      </c>
      <c r="IC33" s="163">
        <v>18.4175</v>
      </c>
      <c r="ID33" s="163">
        <v>-15.2</v>
      </c>
      <c r="IE33" s="163">
        <v>-41.4</v>
      </c>
      <c r="IF33" s="163">
        <v>-5.9</v>
      </c>
      <c r="IG33" s="163">
        <v>-6</v>
      </c>
      <c r="IH33" s="164"/>
      <c r="II33" s="164"/>
      <c r="IJ33" s="163">
        <v>-169.82</v>
      </c>
      <c r="IK33" s="163">
        <v>-15.9354</v>
      </c>
      <c r="IL33" s="163">
        <v>-234.5334</v>
      </c>
      <c r="IM33" s="163">
        <v>-32.9495</v>
      </c>
      <c r="IN33" s="163">
        <v>-53.566400000000002</v>
      </c>
      <c r="IO33" s="163">
        <v>76.087500000000006</v>
      </c>
      <c r="IP33" s="163">
        <v>95.422600000000003</v>
      </c>
      <c r="IQ33" s="163">
        <v>106.92570000000001</v>
      </c>
      <c r="IR33" s="163">
        <v>133.3312</v>
      </c>
      <c r="IS33" s="163">
        <v>-0.73409999999999997</v>
      </c>
      <c r="IT33" s="163">
        <v>20.033899999999999</v>
      </c>
      <c r="IU33" s="163">
        <v>16.793099999999999</v>
      </c>
      <c r="IV33" s="163">
        <v>2.5705</v>
      </c>
      <c r="IW33" s="163">
        <v>109.4218</v>
      </c>
      <c r="IX33" s="163">
        <v>-246.90469999999999</v>
      </c>
      <c r="IY33" s="163">
        <v>-0.50460000000000005</v>
      </c>
      <c r="IZ33" s="163">
        <v>-1.1519999999999999</v>
      </c>
      <c r="JA33" s="163">
        <v>-2.4134000000000002</v>
      </c>
      <c r="JB33" s="164"/>
      <c r="JC33" s="163">
        <v>-11.52</v>
      </c>
      <c r="JD33" s="163">
        <v>0.39300000000000002</v>
      </c>
      <c r="JE33" s="163">
        <v>0.39</v>
      </c>
      <c r="JF33" s="163">
        <v>7.84</v>
      </c>
      <c r="JG33" s="163">
        <v>-4.96</v>
      </c>
      <c r="JH33" s="163">
        <v>-3.7039</v>
      </c>
      <c r="JI33" s="163">
        <v>-0.99339999999999995</v>
      </c>
      <c r="JJ33" s="163">
        <v>5.3635000000000002</v>
      </c>
      <c r="JK33" s="163">
        <v>-11.6594</v>
      </c>
      <c r="JL33" s="163">
        <v>2.6</v>
      </c>
      <c r="JM33" s="163">
        <v>12.859</v>
      </c>
      <c r="JN33" s="163">
        <v>13.48</v>
      </c>
      <c r="JO33" s="164"/>
      <c r="JP33" s="164"/>
      <c r="JQ33" s="163">
        <v>3.9323000000000001</v>
      </c>
      <c r="JR33" s="163">
        <v>4.2519</v>
      </c>
      <c r="JS33" s="163">
        <v>4.3151000000000002</v>
      </c>
      <c r="JT33" s="164"/>
      <c r="JU33" s="163">
        <v>27.9</v>
      </c>
      <c r="JV33" s="163">
        <v>0.1575</v>
      </c>
      <c r="JW33" s="163">
        <v>1.24</v>
      </c>
      <c r="JX33" s="164"/>
      <c r="JY33" s="163">
        <v>-10.427899999999999</v>
      </c>
      <c r="JZ33" s="163">
        <v>-0.24199999999999999</v>
      </c>
      <c r="KA33" s="163">
        <v>-25.783999999999999</v>
      </c>
      <c r="KB33" s="163">
        <v>-8.1448999999999998</v>
      </c>
      <c r="KC33" s="163">
        <v>-4.2548000000000004</v>
      </c>
      <c r="KD33" s="163">
        <v>-28.969000000000001</v>
      </c>
      <c r="KE33" s="163">
        <v>3.0270999999999999</v>
      </c>
      <c r="KF33" s="163">
        <v>-30.5</v>
      </c>
      <c r="KG33" s="163">
        <v>13.2</v>
      </c>
      <c r="KH33" s="163">
        <v>-1.1375999999999999</v>
      </c>
      <c r="KI33" s="163">
        <v>-91.4358</v>
      </c>
    </row>
    <row r="34" spans="1:295" ht="18" customHeight="1" x14ac:dyDescent="0.3">
      <c r="A34" s="162" t="s">
        <v>42</v>
      </c>
      <c r="B34" s="162" t="s">
        <v>754</v>
      </c>
      <c r="C34" s="165">
        <v>0</v>
      </c>
      <c r="D34" s="165">
        <v>4.2257999999999996</v>
      </c>
      <c r="E34" s="165">
        <v>-12.333</v>
      </c>
      <c r="F34" s="165">
        <v>3.7812000000000001</v>
      </c>
      <c r="G34" s="165">
        <v>7.6337000000000002</v>
      </c>
      <c r="H34" s="166"/>
      <c r="I34" s="165">
        <v>20.243600000000001</v>
      </c>
      <c r="J34" s="166"/>
      <c r="K34" s="165">
        <v>22.669499999999999</v>
      </c>
      <c r="L34" s="165">
        <v>9.6806999999999999</v>
      </c>
      <c r="M34" s="165">
        <v>12.726599999999999</v>
      </c>
      <c r="N34" s="165">
        <v>-26.64</v>
      </c>
      <c r="O34" s="165">
        <v>-35.200000000000003</v>
      </c>
      <c r="P34" s="166"/>
      <c r="Q34" s="165">
        <v>5.7960000000000003</v>
      </c>
      <c r="R34" s="166"/>
      <c r="S34" s="165">
        <v>3.7496</v>
      </c>
      <c r="T34" s="165">
        <v>-5.8619000000000003</v>
      </c>
      <c r="U34" s="165">
        <v>7.4943</v>
      </c>
      <c r="V34" s="165">
        <v>7.5347</v>
      </c>
      <c r="W34" s="165">
        <v>12.503399999999999</v>
      </c>
      <c r="X34" s="165">
        <v>2.2976000000000001</v>
      </c>
      <c r="Y34" s="165">
        <v>0.25600000000000001</v>
      </c>
      <c r="Z34" s="165">
        <v>2.6671999999999998</v>
      </c>
      <c r="AA34" s="166"/>
      <c r="AB34" s="165">
        <v>-0.96430000000000005</v>
      </c>
      <c r="AC34" s="165">
        <v>-0.96099999999999997</v>
      </c>
      <c r="AD34" s="165">
        <v>-0.94899999999999995</v>
      </c>
      <c r="AE34" s="165">
        <v>-2.7629999999999999</v>
      </c>
      <c r="AF34" s="165">
        <v>4.4400000000000004</v>
      </c>
      <c r="AG34" s="166"/>
      <c r="AH34" s="166"/>
      <c r="AI34" s="166"/>
      <c r="AJ34" s="165">
        <v>-12.23</v>
      </c>
      <c r="AK34" s="165">
        <v>-12.29</v>
      </c>
      <c r="AL34" s="166"/>
      <c r="AM34" s="165">
        <v>-13.84</v>
      </c>
      <c r="AN34" s="165">
        <v>-13.89</v>
      </c>
      <c r="AO34" s="165">
        <v>4.3636999999999997</v>
      </c>
      <c r="AP34" s="165">
        <v>4.2628000000000004</v>
      </c>
      <c r="AQ34" s="165">
        <v>24.528500000000001</v>
      </c>
      <c r="AR34" s="165">
        <v>28.839400000000001</v>
      </c>
      <c r="AS34" s="165">
        <v>-10.695499999999999</v>
      </c>
      <c r="AT34" s="165">
        <v>-8.7073</v>
      </c>
      <c r="AU34" s="165">
        <v>-7.5621</v>
      </c>
      <c r="AV34" s="165">
        <v>2.7006999999999999</v>
      </c>
      <c r="AW34" s="165">
        <v>2.2225999999999999</v>
      </c>
      <c r="AX34" s="165">
        <v>-12.190300000000001</v>
      </c>
      <c r="AY34" s="165">
        <v>-9.1091999999999995</v>
      </c>
      <c r="AZ34" s="165">
        <v>27.285599999999999</v>
      </c>
      <c r="BA34" s="166"/>
      <c r="BB34" s="165">
        <v>105.3459</v>
      </c>
      <c r="BC34" s="165">
        <v>18.212700000000002</v>
      </c>
      <c r="BD34" s="165">
        <v>-5.9</v>
      </c>
      <c r="BE34" s="165">
        <v>-6.1</v>
      </c>
      <c r="BF34" s="165">
        <v>-27.477799999999998</v>
      </c>
      <c r="BG34" s="165">
        <v>-27.898199999999999</v>
      </c>
      <c r="BH34" s="165">
        <v>-2.0767000000000002</v>
      </c>
      <c r="BI34" s="166"/>
      <c r="BJ34" s="165">
        <v>5.8807999999999998</v>
      </c>
      <c r="BK34" s="165">
        <v>4.5247999999999999</v>
      </c>
      <c r="BL34" s="165">
        <v>4.7466999999999997</v>
      </c>
      <c r="BM34" s="165">
        <v>3.32</v>
      </c>
      <c r="BN34" s="165">
        <v>-96.896199999999993</v>
      </c>
      <c r="BO34" s="165">
        <v>72.450900000000004</v>
      </c>
      <c r="BP34" s="165">
        <v>72.542500000000004</v>
      </c>
      <c r="BQ34" s="165">
        <v>29.1525</v>
      </c>
      <c r="BR34" s="165">
        <v>-66.519499999999994</v>
      </c>
      <c r="BS34" s="166"/>
      <c r="BT34" s="166"/>
      <c r="BU34" s="166"/>
      <c r="BV34" s="165">
        <v>22.124700000000001</v>
      </c>
      <c r="BW34" s="165">
        <v>10.67</v>
      </c>
      <c r="BX34" s="165">
        <v>8.9499999999999993</v>
      </c>
      <c r="BY34" s="165">
        <v>-4.38</v>
      </c>
      <c r="BZ34" s="165">
        <v>6.83</v>
      </c>
      <c r="CA34" s="165">
        <v>-18.079999999999998</v>
      </c>
      <c r="CB34" s="165">
        <v>-18.079999999999998</v>
      </c>
      <c r="CC34" s="165">
        <v>33.304600000000001</v>
      </c>
      <c r="CD34" s="165">
        <v>32.973999999999997</v>
      </c>
      <c r="CE34" s="165">
        <v>1.5075000000000001</v>
      </c>
      <c r="CF34" s="166"/>
      <c r="CG34" s="165">
        <v>45.077100000000002</v>
      </c>
      <c r="CH34" s="165">
        <v>5.8155999999999999</v>
      </c>
      <c r="CI34" s="166"/>
      <c r="CJ34" s="166"/>
      <c r="CK34" s="166"/>
      <c r="CL34" s="165">
        <v>-2.8</v>
      </c>
      <c r="CM34" s="165">
        <v>-4.2</v>
      </c>
      <c r="CN34" s="165">
        <v>-3.64</v>
      </c>
      <c r="CO34" s="165">
        <v>42.585099999999997</v>
      </c>
      <c r="CP34" s="165">
        <v>43.685000000000002</v>
      </c>
      <c r="CQ34" s="165">
        <v>40.026899999999998</v>
      </c>
      <c r="CR34" s="165">
        <v>38.956400000000002</v>
      </c>
      <c r="CS34" s="165">
        <v>39.4285</v>
      </c>
      <c r="CT34" s="165">
        <v>-17.034600000000001</v>
      </c>
      <c r="CU34" s="165">
        <v>-34.186999999999998</v>
      </c>
      <c r="CV34" s="165">
        <v>-12.8194</v>
      </c>
      <c r="CW34" s="165">
        <v>3.8458000000000001</v>
      </c>
      <c r="CX34" s="165">
        <v>15.84</v>
      </c>
      <c r="CY34" s="165">
        <v>23.55</v>
      </c>
      <c r="CZ34" s="165">
        <v>20.473600000000001</v>
      </c>
      <c r="DA34" s="165">
        <v>20.120200000000001</v>
      </c>
      <c r="DB34" s="165">
        <v>-10.26</v>
      </c>
      <c r="DC34" s="166"/>
      <c r="DD34" s="166"/>
      <c r="DE34" s="166"/>
      <c r="DF34" s="165">
        <v>13.284700000000001</v>
      </c>
      <c r="DG34" s="165">
        <v>-14.100899999999999</v>
      </c>
      <c r="DH34" s="165">
        <v>-5.1833</v>
      </c>
      <c r="DI34" s="165">
        <v>-32.6</v>
      </c>
      <c r="DJ34" s="165">
        <v>-34.5</v>
      </c>
      <c r="DK34" s="165">
        <v>-2.0935000000000001</v>
      </c>
      <c r="DL34" s="165">
        <v>8.0472000000000001</v>
      </c>
      <c r="DM34" s="165">
        <v>12.306699999999999</v>
      </c>
      <c r="DN34" s="165">
        <v>18.560500000000001</v>
      </c>
      <c r="DO34" s="165">
        <v>8.82</v>
      </c>
      <c r="DP34" s="165">
        <v>-2.79</v>
      </c>
      <c r="DQ34" s="165">
        <v>10.586499999999999</v>
      </c>
      <c r="DR34" s="165">
        <v>-12.2782</v>
      </c>
      <c r="DS34" s="166"/>
      <c r="DT34" s="165">
        <v>-27.98</v>
      </c>
      <c r="DU34" s="165">
        <v>38.9</v>
      </c>
      <c r="DV34" s="165">
        <v>23.89</v>
      </c>
      <c r="DW34" s="165">
        <v>-11.9091</v>
      </c>
      <c r="DX34" s="165">
        <v>-6.3818000000000001</v>
      </c>
      <c r="DY34" s="165">
        <v>-35.194200000000002</v>
      </c>
      <c r="DZ34" s="165">
        <v>-35.318199999999997</v>
      </c>
      <c r="EA34" s="165">
        <v>35.500999999999998</v>
      </c>
      <c r="EB34" s="165">
        <v>12.5167</v>
      </c>
      <c r="EC34" s="165">
        <v>1.8481000000000001</v>
      </c>
      <c r="ED34" s="165">
        <v>2.6899000000000002</v>
      </c>
      <c r="EE34" s="165">
        <v>-8.5075000000000003</v>
      </c>
      <c r="EF34" s="165">
        <v>-10.8962</v>
      </c>
      <c r="EG34" s="165">
        <v>-11.249000000000001</v>
      </c>
      <c r="EH34" s="165">
        <v>-86.825199999999995</v>
      </c>
      <c r="EI34" s="165">
        <v>-38.320599999999999</v>
      </c>
      <c r="EJ34" s="166"/>
      <c r="EK34" s="165">
        <v>-15.001799999999999</v>
      </c>
      <c r="EL34" s="165">
        <v>-14.001799999999999</v>
      </c>
      <c r="EM34" s="165">
        <v>12.763500000000001</v>
      </c>
      <c r="EN34" s="165">
        <v>2.3018999999999998</v>
      </c>
      <c r="EO34" s="165">
        <v>0.90980000000000005</v>
      </c>
      <c r="EP34" s="165">
        <v>5.1360000000000001</v>
      </c>
      <c r="EQ34" s="165">
        <v>-23.828299999999999</v>
      </c>
      <c r="ER34" s="165">
        <v>-23.034500000000001</v>
      </c>
      <c r="ES34" s="165">
        <v>-3.0661999999999998</v>
      </c>
      <c r="ET34" s="165">
        <v>0</v>
      </c>
      <c r="EU34" s="165">
        <v>-9.01</v>
      </c>
      <c r="EV34" s="165">
        <v>0.5</v>
      </c>
      <c r="EW34" s="165">
        <v>6.6927000000000003</v>
      </c>
      <c r="EX34" s="165">
        <v>-1.3687</v>
      </c>
      <c r="EY34" s="165">
        <v>-13.224500000000001</v>
      </c>
      <c r="EZ34" s="165">
        <v>-2.1585999999999999</v>
      </c>
      <c r="FA34" s="165">
        <v>6.7226999999999997</v>
      </c>
      <c r="FB34" s="165">
        <v>-2.6922000000000001</v>
      </c>
      <c r="FC34" s="165">
        <v>-12.5304</v>
      </c>
      <c r="FD34" s="165">
        <v>4.7464000000000004</v>
      </c>
      <c r="FE34" s="166"/>
      <c r="FF34" s="165">
        <v>4.4683999999999999</v>
      </c>
      <c r="FG34" s="165">
        <v>2.9540999999999999</v>
      </c>
      <c r="FH34" s="165">
        <v>2.5295000000000001</v>
      </c>
      <c r="FI34" s="165">
        <v>0</v>
      </c>
      <c r="FJ34" s="165">
        <v>4.5213000000000001</v>
      </c>
      <c r="FK34" s="165">
        <v>5.0236999999999998</v>
      </c>
      <c r="FL34" s="165">
        <v>-24.616099999999999</v>
      </c>
      <c r="FM34" s="165">
        <v>17.715</v>
      </c>
      <c r="FN34" s="165">
        <v>18.025700000000001</v>
      </c>
      <c r="FO34" s="165">
        <v>-11.661899999999999</v>
      </c>
      <c r="FP34" s="166"/>
      <c r="FQ34" s="165">
        <v>25.255500000000001</v>
      </c>
      <c r="FR34" s="165">
        <v>-19.11</v>
      </c>
      <c r="FS34" s="165">
        <v>-0.89859999999999995</v>
      </c>
      <c r="FT34" s="165">
        <v>0.21809999999999999</v>
      </c>
      <c r="FU34" s="165">
        <v>0.46</v>
      </c>
      <c r="FV34" s="165">
        <v>0.46</v>
      </c>
      <c r="FW34" s="166"/>
      <c r="FX34" s="166"/>
      <c r="FY34" s="165">
        <v>2.5870000000000002</v>
      </c>
      <c r="FZ34" s="165">
        <v>1.06</v>
      </c>
      <c r="GA34" s="166"/>
      <c r="GB34" s="165">
        <v>3.16</v>
      </c>
      <c r="GC34" s="165">
        <v>-6.9734999999999996</v>
      </c>
      <c r="GD34" s="165">
        <v>1.8472</v>
      </c>
      <c r="GE34" s="165">
        <v>-3.78</v>
      </c>
      <c r="GF34" s="165">
        <v>20.0215</v>
      </c>
      <c r="GG34" s="166"/>
      <c r="GH34" s="165">
        <v>29.3736</v>
      </c>
      <c r="GI34" s="165">
        <v>-10.7957</v>
      </c>
      <c r="GJ34" s="165">
        <v>-11.6427</v>
      </c>
      <c r="GK34" s="165">
        <v>2.8149000000000002</v>
      </c>
      <c r="GL34" s="166"/>
      <c r="GM34" s="166"/>
      <c r="GN34" s="165">
        <v>-12.162800000000001</v>
      </c>
      <c r="GO34" s="165">
        <v>-14.6854</v>
      </c>
      <c r="GP34" s="165">
        <v>0.2316</v>
      </c>
      <c r="GQ34" s="165">
        <v>-23.980699999999999</v>
      </c>
      <c r="GR34" s="165">
        <v>7.1509999999999998</v>
      </c>
      <c r="GS34" s="165">
        <v>6.9729000000000001</v>
      </c>
      <c r="GT34" s="165">
        <v>126.1328</v>
      </c>
      <c r="GU34" s="165">
        <v>-4.4170999999999996</v>
      </c>
      <c r="GV34" s="165">
        <v>-6.1242000000000001</v>
      </c>
      <c r="GW34" s="165">
        <v>-14.8369</v>
      </c>
      <c r="GX34" s="165">
        <v>2.1315</v>
      </c>
      <c r="GY34" s="165">
        <v>8.2858000000000001</v>
      </c>
      <c r="GZ34" s="165">
        <v>8.3315999999999999</v>
      </c>
      <c r="HA34" s="166"/>
      <c r="HB34" s="165">
        <v>23.393999999999998</v>
      </c>
      <c r="HC34" s="165">
        <v>24.424199999999999</v>
      </c>
      <c r="HD34" s="166"/>
      <c r="HE34" s="166"/>
      <c r="HF34" s="165">
        <v>-15.2441</v>
      </c>
      <c r="HG34" s="165">
        <v>22.654299999999999</v>
      </c>
      <c r="HH34" s="165">
        <v>83.577200000000005</v>
      </c>
      <c r="HI34" s="165">
        <v>-29.375900000000001</v>
      </c>
      <c r="HJ34" s="165">
        <v>-29.6325</v>
      </c>
      <c r="HK34" s="166"/>
      <c r="HL34" s="165">
        <v>6.7190000000000003</v>
      </c>
      <c r="HM34" s="165">
        <v>-10.866099999999999</v>
      </c>
      <c r="HN34" s="165">
        <v>-12.379200000000001</v>
      </c>
      <c r="HO34" s="166"/>
      <c r="HP34" s="166"/>
      <c r="HQ34" s="165">
        <v>-10.825799999999999</v>
      </c>
      <c r="HR34" s="165">
        <v>-10.6995</v>
      </c>
      <c r="HS34" s="165">
        <v>-18.9025</v>
      </c>
      <c r="HT34" s="165">
        <v>-18.5306</v>
      </c>
      <c r="HU34" s="165">
        <v>27.2</v>
      </c>
      <c r="HV34" s="165">
        <v>27.36</v>
      </c>
      <c r="HW34" s="165">
        <v>-39.299999999999997</v>
      </c>
      <c r="HX34" s="165">
        <v>-38.4</v>
      </c>
      <c r="HY34" s="165">
        <v>0.66930000000000001</v>
      </c>
      <c r="HZ34" s="165">
        <v>9.76</v>
      </c>
      <c r="IA34" s="165">
        <v>81.583200000000005</v>
      </c>
      <c r="IB34" s="165">
        <v>19.110499999999998</v>
      </c>
      <c r="IC34" s="165">
        <v>19.0624</v>
      </c>
      <c r="ID34" s="165">
        <v>-14.8</v>
      </c>
      <c r="IE34" s="165">
        <v>-43.1</v>
      </c>
      <c r="IF34" s="165">
        <v>-5.9</v>
      </c>
      <c r="IG34" s="165">
        <v>-6.4</v>
      </c>
      <c r="IH34" s="166"/>
      <c r="II34" s="166"/>
      <c r="IJ34" s="165">
        <v>-173.2714</v>
      </c>
      <c r="IK34" s="165">
        <v>-9.2615999999999996</v>
      </c>
      <c r="IL34" s="165">
        <v>-234.6891</v>
      </c>
      <c r="IM34" s="165">
        <v>-35.007800000000003</v>
      </c>
      <c r="IN34" s="165">
        <v>-51.918500000000002</v>
      </c>
      <c r="IO34" s="165">
        <v>78.925700000000006</v>
      </c>
      <c r="IP34" s="165">
        <v>95.045199999999994</v>
      </c>
      <c r="IQ34" s="165">
        <v>106.9127</v>
      </c>
      <c r="IR34" s="165">
        <v>132.34970000000001</v>
      </c>
      <c r="IS34" s="165">
        <v>0.41489999999999999</v>
      </c>
      <c r="IT34" s="165">
        <v>18.308399999999999</v>
      </c>
      <c r="IU34" s="165">
        <v>17.5593</v>
      </c>
      <c r="IV34" s="165">
        <v>1.7585</v>
      </c>
      <c r="IW34" s="165">
        <v>110.07859999999999</v>
      </c>
      <c r="IX34" s="165">
        <v>-247.78039999999999</v>
      </c>
      <c r="IY34" s="165">
        <v>2.8395000000000001</v>
      </c>
      <c r="IZ34" s="165">
        <v>-1.5864</v>
      </c>
      <c r="JA34" s="165">
        <v>-2.0154000000000001</v>
      </c>
      <c r="JB34" s="166"/>
      <c r="JC34" s="165">
        <v>-11.76</v>
      </c>
      <c r="JD34" s="165">
        <v>0.32400000000000001</v>
      </c>
      <c r="JE34" s="165">
        <v>0.315</v>
      </c>
      <c r="JF34" s="165">
        <v>8.08</v>
      </c>
      <c r="JG34" s="165">
        <v>-5.6</v>
      </c>
      <c r="JH34" s="165">
        <v>-3.3809999999999998</v>
      </c>
      <c r="JI34" s="165">
        <v>-0.17549999999999999</v>
      </c>
      <c r="JJ34" s="165">
        <v>4.9516</v>
      </c>
      <c r="JK34" s="165">
        <v>-11.3085</v>
      </c>
      <c r="JL34" s="165">
        <v>2.4</v>
      </c>
      <c r="JM34" s="165">
        <v>12.081</v>
      </c>
      <c r="JN34" s="165">
        <v>11.221</v>
      </c>
      <c r="JO34" s="166"/>
      <c r="JP34" s="166"/>
      <c r="JQ34" s="165">
        <v>3.6640000000000001</v>
      </c>
      <c r="JR34" s="165">
        <v>3.2168999999999999</v>
      </c>
      <c r="JS34" s="165">
        <v>3.7633000000000001</v>
      </c>
      <c r="JT34" s="166"/>
      <c r="JU34" s="165">
        <v>30.3</v>
      </c>
      <c r="JV34" s="165">
        <v>0.66320000000000001</v>
      </c>
      <c r="JW34" s="165">
        <v>0.76</v>
      </c>
      <c r="JX34" s="166"/>
      <c r="JY34" s="165">
        <v>-10.4163</v>
      </c>
      <c r="JZ34" s="165">
        <v>-0.38080000000000003</v>
      </c>
      <c r="KA34" s="165">
        <v>-25.222300000000001</v>
      </c>
      <c r="KB34" s="165">
        <v>-9.0361999999999991</v>
      </c>
      <c r="KC34" s="165">
        <v>-3.2109999999999999</v>
      </c>
      <c r="KD34" s="165">
        <v>-28.7121</v>
      </c>
      <c r="KE34" s="165">
        <v>2.0465</v>
      </c>
      <c r="KF34" s="165">
        <v>-32.1</v>
      </c>
      <c r="KG34" s="165">
        <v>14.4</v>
      </c>
      <c r="KH34" s="165">
        <v>1.0198</v>
      </c>
      <c r="KI34" s="165">
        <v>-88.138000000000005</v>
      </c>
    </row>
    <row r="35" spans="1:295" ht="18" customHeight="1" x14ac:dyDescent="0.3">
      <c r="A35" s="162" t="s">
        <v>42</v>
      </c>
      <c r="B35" s="162" t="s">
        <v>755</v>
      </c>
      <c r="C35" s="165">
        <v>0</v>
      </c>
      <c r="D35" s="165">
        <v>3.4864000000000002</v>
      </c>
      <c r="E35" s="165">
        <v>-11.4109</v>
      </c>
      <c r="F35" s="165">
        <v>3.8980000000000001</v>
      </c>
      <c r="G35" s="165">
        <v>7.7774999999999999</v>
      </c>
      <c r="H35" s="166"/>
      <c r="I35" s="165">
        <v>19.4499</v>
      </c>
      <c r="J35" s="166"/>
      <c r="K35" s="165">
        <v>19.742000000000001</v>
      </c>
      <c r="L35" s="165">
        <v>8.4636999999999993</v>
      </c>
      <c r="M35" s="165">
        <v>11.634499999999999</v>
      </c>
      <c r="N35" s="165">
        <v>-24.42</v>
      </c>
      <c r="O35" s="165">
        <v>-37.4</v>
      </c>
      <c r="P35" s="165">
        <v>11</v>
      </c>
      <c r="Q35" s="165">
        <v>6.6239999999999997</v>
      </c>
      <c r="R35" s="165">
        <v>-26.4</v>
      </c>
      <c r="S35" s="165">
        <v>3.262</v>
      </c>
      <c r="T35" s="165">
        <v>-5.5709999999999997</v>
      </c>
      <c r="U35" s="165">
        <v>7.3550000000000004</v>
      </c>
      <c r="V35" s="165">
        <v>7.4177999999999997</v>
      </c>
      <c r="W35" s="165">
        <v>12.5221</v>
      </c>
      <c r="X35" s="165">
        <v>2.4855999999999998</v>
      </c>
      <c r="Y35" s="165">
        <v>0.3916</v>
      </c>
      <c r="Z35" s="165">
        <v>2.7486999999999999</v>
      </c>
      <c r="AA35" s="166"/>
      <c r="AB35" s="165">
        <v>-0.85129999999999995</v>
      </c>
      <c r="AC35" s="165">
        <v>-1.0509999999999999</v>
      </c>
      <c r="AD35" s="165">
        <v>-1.0329999999999999</v>
      </c>
      <c r="AE35" s="165">
        <v>-2.98</v>
      </c>
      <c r="AF35" s="165">
        <v>2.2200000000000002</v>
      </c>
      <c r="AG35" s="165">
        <v>4.4000000000000004</v>
      </c>
      <c r="AH35" s="166"/>
      <c r="AI35" s="166"/>
      <c r="AJ35" s="165">
        <v>-12.49</v>
      </c>
      <c r="AK35" s="165">
        <v>-12.53</v>
      </c>
      <c r="AL35" s="165">
        <v>-10</v>
      </c>
      <c r="AM35" s="165">
        <v>-13.96</v>
      </c>
      <c r="AN35" s="165">
        <v>-14.13</v>
      </c>
      <c r="AO35" s="165">
        <v>3.6892999999999998</v>
      </c>
      <c r="AP35" s="165">
        <v>3.8990999999999998</v>
      </c>
      <c r="AQ35" s="165">
        <v>25.0946</v>
      </c>
      <c r="AR35" s="165">
        <v>28.597999999999999</v>
      </c>
      <c r="AS35" s="165">
        <v>-8.9131</v>
      </c>
      <c r="AT35" s="165">
        <v>-7.6356999999999999</v>
      </c>
      <c r="AU35" s="165">
        <v>-7.5477999999999996</v>
      </c>
      <c r="AV35" s="165">
        <v>2.1669999999999998</v>
      </c>
      <c r="AW35" s="165">
        <v>1.8828</v>
      </c>
      <c r="AX35" s="165">
        <v>-11.5205</v>
      </c>
      <c r="AY35" s="165">
        <v>-8.5733999999999995</v>
      </c>
      <c r="AZ35" s="165">
        <v>28.378</v>
      </c>
      <c r="BA35" s="165">
        <v>0</v>
      </c>
      <c r="BB35" s="165">
        <v>99.2654</v>
      </c>
      <c r="BC35" s="165">
        <v>18.906600000000001</v>
      </c>
      <c r="BD35" s="165">
        <v>-6.1</v>
      </c>
      <c r="BE35" s="165">
        <v>-6.1</v>
      </c>
      <c r="BF35" s="165">
        <v>-28.147500000000001</v>
      </c>
      <c r="BG35" s="165">
        <v>-27.761399999999998</v>
      </c>
      <c r="BH35" s="165">
        <v>-2.0038</v>
      </c>
      <c r="BI35" s="166"/>
      <c r="BJ35" s="165">
        <v>6.1996000000000002</v>
      </c>
      <c r="BK35" s="165">
        <v>4.9614000000000003</v>
      </c>
      <c r="BL35" s="165">
        <v>3.9803000000000002</v>
      </c>
      <c r="BM35" s="165">
        <v>2.7681</v>
      </c>
      <c r="BN35" s="165">
        <v>-103.0915</v>
      </c>
      <c r="BO35" s="165">
        <v>75.136600000000001</v>
      </c>
      <c r="BP35" s="165">
        <v>75.075500000000005</v>
      </c>
      <c r="BQ35" s="165">
        <v>21.831299999999999</v>
      </c>
      <c r="BR35" s="165">
        <v>-71.3232</v>
      </c>
      <c r="BS35" s="166"/>
      <c r="BT35" s="166"/>
      <c r="BU35" s="166"/>
      <c r="BV35" s="165">
        <v>22.004899999999999</v>
      </c>
      <c r="BW35" s="165">
        <v>10.43</v>
      </c>
      <c r="BX35" s="165">
        <v>8.68</v>
      </c>
      <c r="BY35" s="165">
        <v>-4.66</v>
      </c>
      <c r="BZ35" s="165">
        <v>7.3</v>
      </c>
      <c r="CA35" s="165">
        <v>-16.740400000000001</v>
      </c>
      <c r="CB35" s="165">
        <v>-17.276299999999999</v>
      </c>
      <c r="CC35" s="165">
        <v>32.676600000000001</v>
      </c>
      <c r="CD35" s="165">
        <v>31.757899999999999</v>
      </c>
      <c r="CE35" s="165">
        <v>2.2039</v>
      </c>
      <c r="CF35" s="166"/>
      <c r="CG35" s="165">
        <v>47.420699999999997</v>
      </c>
      <c r="CH35" s="165">
        <v>5.2649999999999997</v>
      </c>
      <c r="CI35" s="166"/>
      <c r="CJ35" s="166"/>
      <c r="CK35" s="166"/>
      <c r="CL35" s="165">
        <v>-5.2</v>
      </c>
      <c r="CM35" s="165">
        <v>-6.7</v>
      </c>
      <c r="CN35" s="165">
        <v>-3.57</v>
      </c>
      <c r="CO35" s="165">
        <v>42.253300000000003</v>
      </c>
      <c r="CP35" s="165">
        <v>42.725000000000001</v>
      </c>
      <c r="CQ35" s="165">
        <v>39.917499999999997</v>
      </c>
      <c r="CR35" s="165">
        <v>44.059399999999997</v>
      </c>
      <c r="CS35" s="165">
        <v>44.605699999999999</v>
      </c>
      <c r="CT35" s="165">
        <v>-18.717199999999998</v>
      </c>
      <c r="CU35" s="165">
        <v>-36.934399999999997</v>
      </c>
      <c r="CV35" s="165">
        <v>-14.4229</v>
      </c>
      <c r="CW35" s="165">
        <v>3.6855000000000002</v>
      </c>
      <c r="CX35" s="165">
        <v>15.04</v>
      </c>
      <c r="CY35" s="165">
        <v>23.29</v>
      </c>
      <c r="CZ35" s="165">
        <v>18.911100000000001</v>
      </c>
      <c r="DA35" s="165">
        <v>18.7531</v>
      </c>
      <c r="DB35" s="165">
        <v>-9.0500000000000007</v>
      </c>
      <c r="DC35" s="166"/>
      <c r="DD35" s="166"/>
      <c r="DE35" s="166"/>
      <c r="DF35" s="165">
        <v>13.701499999999999</v>
      </c>
      <c r="DG35" s="165">
        <v>-14.303900000000001</v>
      </c>
      <c r="DH35" s="165">
        <v>-4.5221</v>
      </c>
      <c r="DI35" s="166"/>
      <c r="DJ35" s="165">
        <v>-34.5</v>
      </c>
      <c r="DK35" s="165">
        <v>-2.3975</v>
      </c>
      <c r="DL35" s="165">
        <v>8.0472000000000001</v>
      </c>
      <c r="DM35" s="165">
        <v>11.833500000000001</v>
      </c>
      <c r="DN35" s="165">
        <v>18.560500000000001</v>
      </c>
      <c r="DO35" s="165">
        <v>8.7100000000000009</v>
      </c>
      <c r="DP35" s="165">
        <v>-2.74</v>
      </c>
      <c r="DQ35" s="165">
        <v>11.3925</v>
      </c>
      <c r="DR35" s="165">
        <v>-14.1233</v>
      </c>
      <c r="DS35" s="166"/>
      <c r="DT35" s="165">
        <v>-28.09</v>
      </c>
      <c r="DU35" s="165">
        <v>37.479999999999997</v>
      </c>
      <c r="DV35" s="165">
        <v>24.52</v>
      </c>
      <c r="DW35" s="165">
        <v>-14.7636</v>
      </c>
      <c r="DX35" s="165">
        <v>-7.7091000000000003</v>
      </c>
      <c r="DY35" s="165">
        <v>-36.152200000000001</v>
      </c>
      <c r="DZ35" s="165">
        <v>-35.4818</v>
      </c>
      <c r="EA35" s="165">
        <v>33.765000000000001</v>
      </c>
      <c r="EB35" s="165">
        <v>11.0106</v>
      </c>
      <c r="EC35" s="165">
        <v>0.76839999999999997</v>
      </c>
      <c r="ED35" s="165">
        <v>1.0039</v>
      </c>
      <c r="EE35" s="165">
        <v>-1.9025000000000001</v>
      </c>
      <c r="EF35" s="165">
        <v>-5.4859999999999998</v>
      </c>
      <c r="EG35" s="165">
        <v>-10.919</v>
      </c>
      <c r="EH35" s="165">
        <v>-87.296899999999994</v>
      </c>
      <c r="EI35" s="165">
        <v>-32.851199999999999</v>
      </c>
      <c r="EJ35" s="166"/>
      <c r="EK35" s="165">
        <v>-14.727399999999999</v>
      </c>
      <c r="EL35" s="165">
        <v>-13.511100000000001</v>
      </c>
      <c r="EM35" s="165">
        <v>0</v>
      </c>
      <c r="EN35" s="165">
        <v>3.0842000000000001</v>
      </c>
      <c r="EO35" s="165">
        <v>1.9611000000000001</v>
      </c>
      <c r="EP35" s="165">
        <v>4.6239999999999997</v>
      </c>
      <c r="EQ35" s="165">
        <v>-25.200800000000001</v>
      </c>
      <c r="ER35" s="165">
        <v>-25.136500000000002</v>
      </c>
      <c r="ES35" s="165">
        <v>-5.2271000000000001</v>
      </c>
      <c r="ET35" s="165">
        <v>0</v>
      </c>
      <c r="EU35" s="165">
        <v>-13.03</v>
      </c>
      <c r="EV35" s="165">
        <v>4</v>
      </c>
      <c r="EW35" s="165">
        <v>6.3467000000000002</v>
      </c>
      <c r="EX35" s="165">
        <v>-0.39850000000000002</v>
      </c>
      <c r="EY35" s="165">
        <v>-13.393800000000001</v>
      </c>
      <c r="EZ35" s="165">
        <v>-2.4346000000000001</v>
      </c>
      <c r="FA35" s="165">
        <v>8.5265000000000004</v>
      </c>
      <c r="FB35" s="165">
        <v>-6.9859</v>
      </c>
      <c r="FC35" s="165">
        <v>-11.7113</v>
      </c>
      <c r="FD35" s="165">
        <v>4.3423999999999996</v>
      </c>
      <c r="FE35" s="166"/>
      <c r="FF35" s="165">
        <v>3.8067000000000002</v>
      </c>
      <c r="FG35" s="165">
        <v>0</v>
      </c>
      <c r="FH35" s="165">
        <v>0</v>
      </c>
      <c r="FI35" s="165">
        <v>0</v>
      </c>
      <c r="FJ35" s="165">
        <v>4.0189000000000004</v>
      </c>
      <c r="FK35" s="165">
        <v>3.8515000000000001</v>
      </c>
      <c r="FL35" s="165">
        <v>-21.769300000000001</v>
      </c>
      <c r="FM35" s="165">
        <v>17.843900000000001</v>
      </c>
      <c r="FN35" s="165">
        <v>17.4541</v>
      </c>
      <c r="FO35" s="165">
        <v>-10.2704</v>
      </c>
      <c r="FP35" s="166"/>
      <c r="FQ35" s="165">
        <v>23.5123</v>
      </c>
      <c r="FR35" s="165">
        <v>-18.53</v>
      </c>
      <c r="FS35" s="165">
        <v>-0.90410000000000001</v>
      </c>
      <c r="FT35" s="165">
        <v>0.19980000000000001</v>
      </c>
      <c r="FU35" s="165">
        <v>0.56000000000000005</v>
      </c>
      <c r="FV35" s="165">
        <v>1.69</v>
      </c>
      <c r="FW35" s="165">
        <v>-23.876000000000001</v>
      </c>
      <c r="FX35" s="165">
        <v>2.8046000000000002</v>
      </c>
      <c r="FY35" s="165">
        <v>2.569</v>
      </c>
      <c r="FZ35" s="165">
        <v>1.145</v>
      </c>
      <c r="GA35" s="165">
        <v>3.6271</v>
      </c>
      <c r="GB35" s="165">
        <v>4.8099999999999996</v>
      </c>
      <c r="GC35" s="165">
        <v>-8.4419000000000004</v>
      </c>
      <c r="GD35" s="165">
        <v>-0.3478</v>
      </c>
      <c r="GE35" s="165">
        <v>-2.96</v>
      </c>
      <c r="GF35" s="165">
        <v>21.619299999999999</v>
      </c>
      <c r="GG35" s="166"/>
      <c r="GH35" s="165">
        <v>29.3873</v>
      </c>
      <c r="GI35" s="165">
        <v>-10.606400000000001</v>
      </c>
      <c r="GJ35" s="165">
        <v>-11.258800000000001</v>
      </c>
      <c r="GK35" s="165">
        <v>2.7565</v>
      </c>
      <c r="GL35" s="166"/>
      <c r="GM35" s="166"/>
      <c r="GN35" s="166"/>
      <c r="GO35" s="165">
        <v>-16.6692</v>
      </c>
      <c r="GP35" s="165">
        <v>0.83160000000000001</v>
      </c>
      <c r="GQ35" s="165">
        <v>-24.696100000000001</v>
      </c>
      <c r="GR35" s="165">
        <v>5.5553999999999997</v>
      </c>
      <c r="GS35" s="165">
        <v>6.1840000000000002</v>
      </c>
      <c r="GT35" s="165">
        <v>125.12390000000001</v>
      </c>
      <c r="GU35" s="165">
        <v>-3.6671</v>
      </c>
      <c r="GV35" s="165">
        <v>-6.7153999999999998</v>
      </c>
      <c r="GW35" s="165">
        <v>-15.7616</v>
      </c>
      <c r="GX35" s="165">
        <v>2.6646000000000001</v>
      </c>
      <c r="GY35" s="165">
        <v>7.9489000000000001</v>
      </c>
      <c r="GZ35" s="165">
        <v>8.1259999999999994</v>
      </c>
      <c r="HA35" s="166"/>
      <c r="HB35" s="165">
        <v>24.760899999999999</v>
      </c>
      <c r="HC35" s="165">
        <v>25.490100000000002</v>
      </c>
      <c r="HD35" s="166"/>
      <c r="HE35" s="166"/>
      <c r="HF35" s="165">
        <v>-14.981</v>
      </c>
      <c r="HG35" s="165">
        <v>18.145900000000001</v>
      </c>
      <c r="HH35" s="165">
        <v>82.783799999999999</v>
      </c>
      <c r="HI35" s="165">
        <v>-29.317</v>
      </c>
      <c r="HJ35" s="165">
        <v>-28.832899999999999</v>
      </c>
      <c r="HK35" s="166"/>
      <c r="HL35" s="165">
        <v>7.5797999999999996</v>
      </c>
      <c r="HM35" s="165">
        <v>0</v>
      </c>
      <c r="HN35" s="165">
        <v>0</v>
      </c>
      <c r="HO35" s="166"/>
      <c r="HP35" s="166"/>
      <c r="HQ35" s="165">
        <v>-12.9902</v>
      </c>
      <c r="HR35" s="165">
        <v>-12.418900000000001</v>
      </c>
      <c r="HS35" s="165">
        <v>-19.658300000000001</v>
      </c>
      <c r="HT35" s="165">
        <v>-18.990100000000002</v>
      </c>
      <c r="HU35" s="165">
        <v>30.15</v>
      </c>
      <c r="HV35" s="165">
        <v>30.11</v>
      </c>
      <c r="HW35" s="165">
        <v>-36.700000000000003</v>
      </c>
      <c r="HX35" s="165">
        <v>-36.9</v>
      </c>
      <c r="HY35" s="165">
        <v>0.70409999999999995</v>
      </c>
      <c r="HZ35" s="165">
        <v>9.68</v>
      </c>
      <c r="IA35" s="165">
        <v>94.305400000000006</v>
      </c>
      <c r="IB35" s="165">
        <v>13.659599999999999</v>
      </c>
      <c r="IC35" s="165">
        <v>13.6182</v>
      </c>
      <c r="ID35" s="165">
        <v>-14.8</v>
      </c>
      <c r="IE35" s="165">
        <v>-41.4</v>
      </c>
      <c r="IF35" s="165">
        <v>-4.5</v>
      </c>
      <c r="IG35" s="165">
        <v>-4.7</v>
      </c>
      <c r="IH35" s="165">
        <v>-17.7544</v>
      </c>
      <c r="II35" s="165">
        <v>-17.774999999999999</v>
      </c>
      <c r="IJ35" s="165">
        <v>-171.39070000000001</v>
      </c>
      <c r="IK35" s="165">
        <v>-14.1218</v>
      </c>
      <c r="IL35" s="165">
        <v>-235.328</v>
      </c>
      <c r="IM35" s="165">
        <v>-33.4482</v>
      </c>
      <c r="IN35" s="165">
        <v>-53.8733</v>
      </c>
      <c r="IO35" s="165">
        <v>77.351100000000002</v>
      </c>
      <c r="IP35" s="165">
        <v>92.944299999999998</v>
      </c>
      <c r="IQ35" s="165">
        <v>110.6211</v>
      </c>
      <c r="IR35" s="165">
        <v>135.1644</v>
      </c>
      <c r="IS35" s="165">
        <v>3.3344</v>
      </c>
      <c r="IT35" s="165">
        <v>23.129200000000001</v>
      </c>
      <c r="IU35" s="165">
        <v>24.085999999999999</v>
      </c>
      <c r="IV35" s="165">
        <v>1.111</v>
      </c>
      <c r="IW35" s="165">
        <v>108.9115</v>
      </c>
      <c r="IX35" s="165">
        <v>-247.56479999999999</v>
      </c>
      <c r="IY35" s="165">
        <v>-0.42849999999999999</v>
      </c>
      <c r="IZ35" s="165">
        <v>0.1991</v>
      </c>
      <c r="JA35" s="165">
        <v>-1.0071000000000001</v>
      </c>
      <c r="JB35" s="166"/>
      <c r="JC35" s="165">
        <v>-11.44</v>
      </c>
      <c r="JD35" s="165">
        <v>0.34799999999999998</v>
      </c>
      <c r="JE35" s="165">
        <v>0.33900000000000002</v>
      </c>
      <c r="JF35" s="165">
        <v>7.2</v>
      </c>
      <c r="JG35" s="165">
        <v>-4.96</v>
      </c>
      <c r="JH35" s="165">
        <v>-3.4275000000000002</v>
      </c>
      <c r="JI35" s="165">
        <v>-1.3748</v>
      </c>
      <c r="JJ35" s="165">
        <v>5.0979999999999999</v>
      </c>
      <c r="JK35" s="165">
        <v>-11.3085</v>
      </c>
      <c r="JL35" s="165">
        <v>2.4</v>
      </c>
      <c r="JM35" s="165">
        <v>12.414999999999999</v>
      </c>
      <c r="JN35" s="165">
        <v>12.584</v>
      </c>
      <c r="JO35" s="166"/>
      <c r="JP35" s="166"/>
      <c r="JQ35" s="165">
        <v>3.8818999999999999</v>
      </c>
      <c r="JR35" s="165">
        <v>4.2058999999999997</v>
      </c>
      <c r="JS35" s="165">
        <v>3.9422999999999999</v>
      </c>
      <c r="JT35" s="166"/>
      <c r="JU35" s="165">
        <v>27.9</v>
      </c>
      <c r="JV35" s="165">
        <v>1.9309000000000001</v>
      </c>
      <c r="JW35" s="165">
        <v>0.89</v>
      </c>
      <c r="JX35" s="166"/>
      <c r="JY35" s="165">
        <v>-10.9034</v>
      </c>
      <c r="JZ35" s="165">
        <v>-0.41720000000000002</v>
      </c>
      <c r="KA35" s="165">
        <v>-25.5352</v>
      </c>
      <c r="KB35" s="165">
        <v>-8.8917999999999999</v>
      </c>
      <c r="KC35" s="165">
        <v>-4.1131000000000002</v>
      </c>
      <c r="KD35" s="165">
        <v>-29.2056</v>
      </c>
      <c r="KE35" s="165">
        <v>2.1356000000000002</v>
      </c>
      <c r="KF35" s="165">
        <v>-30.3</v>
      </c>
      <c r="KG35" s="165">
        <v>12.4</v>
      </c>
      <c r="KH35" s="165">
        <v>2.5528</v>
      </c>
      <c r="KI35" s="165">
        <v>-97.170900000000003</v>
      </c>
    </row>
    <row r="36" spans="1:295" ht="18" customHeight="1" x14ac:dyDescent="0.3">
      <c r="A36" s="162" t="s">
        <v>42</v>
      </c>
      <c r="B36" s="162" t="s">
        <v>756</v>
      </c>
      <c r="C36" s="165">
        <v>0</v>
      </c>
      <c r="D36" s="165">
        <v>3.2927</v>
      </c>
      <c r="E36" s="165">
        <v>-11.249499999999999</v>
      </c>
      <c r="F36" s="165">
        <v>3.8586</v>
      </c>
      <c r="G36" s="165">
        <v>7.6875999999999998</v>
      </c>
      <c r="H36" s="166"/>
      <c r="I36" s="165">
        <v>19.386099999999999</v>
      </c>
      <c r="J36" s="166"/>
      <c r="K36" s="165">
        <v>20.0623</v>
      </c>
      <c r="L36" s="165">
        <v>8.7196999999999996</v>
      </c>
      <c r="M36" s="165">
        <v>11.545</v>
      </c>
      <c r="N36" s="165">
        <v>-24.42</v>
      </c>
      <c r="O36" s="165">
        <v>-37.4</v>
      </c>
      <c r="P36" s="165">
        <v>13.2</v>
      </c>
      <c r="Q36" s="166"/>
      <c r="R36" s="165">
        <v>-26.4</v>
      </c>
      <c r="S36" s="165">
        <v>3.1322999999999999</v>
      </c>
      <c r="T36" s="165">
        <v>-5.8364000000000003</v>
      </c>
      <c r="U36" s="165">
        <v>7.4420999999999999</v>
      </c>
      <c r="V36" s="165">
        <v>7.5679999999999996</v>
      </c>
      <c r="W36" s="165">
        <v>13.075200000000001</v>
      </c>
      <c r="X36" s="165">
        <v>2.8452000000000002</v>
      </c>
      <c r="Y36" s="165">
        <v>0.2112</v>
      </c>
      <c r="Z36" s="165">
        <v>2.6857000000000002</v>
      </c>
      <c r="AA36" s="166"/>
      <c r="AB36" s="165">
        <v>-0.94620000000000004</v>
      </c>
      <c r="AC36" s="165">
        <v>-1.042</v>
      </c>
      <c r="AD36" s="165">
        <v>-0.91900000000000004</v>
      </c>
      <c r="AE36" s="165">
        <v>-3.137</v>
      </c>
      <c r="AF36" s="165">
        <v>2.2200000000000002</v>
      </c>
      <c r="AG36" s="165">
        <v>4.4000000000000004</v>
      </c>
      <c r="AH36" s="166"/>
      <c r="AI36" s="166"/>
      <c r="AJ36" s="165">
        <v>-11.06</v>
      </c>
      <c r="AK36" s="165">
        <v>-10.79</v>
      </c>
      <c r="AL36" s="166"/>
      <c r="AM36" s="165">
        <v>-14.05</v>
      </c>
      <c r="AN36" s="165">
        <v>-14.14</v>
      </c>
      <c r="AO36" s="165">
        <v>3.7610999999999999</v>
      </c>
      <c r="AP36" s="165">
        <v>3.6951000000000001</v>
      </c>
      <c r="AQ36" s="165">
        <v>24.961200000000002</v>
      </c>
      <c r="AR36" s="165">
        <v>28.8385</v>
      </c>
      <c r="AS36" s="165">
        <v>-11.976800000000001</v>
      </c>
      <c r="AT36" s="165">
        <v>-6.8319000000000001</v>
      </c>
      <c r="AU36" s="165">
        <v>-7.8966000000000003</v>
      </c>
      <c r="AV36" s="165">
        <v>10.5031</v>
      </c>
      <c r="AW36" s="165">
        <v>12.9558</v>
      </c>
      <c r="AX36" s="165">
        <v>-14.467599999999999</v>
      </c>
      <c r="AY36" s="165">
        <v>-11.118600000000001</v>
      </c>
      <c r="AZ36" s="165">
        <v>39.235599999999998</v>
      </c>
      <c r="BA36" s="166"/>
      <c r="BB36" s="165">
        <v>100.92619999999999</v>
      </c>
      <c r="BC36" s="165">
        <v>16.274100000000001</v>
      </c>
      <c r="BD36" s="165">
        <v>-5.9</v>
      </c>
      <c r="BE36" s="165">
        <v>-5.8</v>
      </c>
      <c r="BF36" s="165">
        <v>-27.1816</v>
      </c>
      <c r="BG36" s="165">
        <v>-26.4877</v>
      </c>
      <c r="BH36" s="165">
        <v>-2.0876999999999999</v>
      </c>
      <c r="BI36" s="166"/>
      <c r="BJ36" s="165">
        <v>6.8856999999999999</v>
      </c>
      <c r="BK36" s="165">
        <v>4.5800999999999998</v>
      </c>
      <c r="BL36" s="165">
        <v>4.0525000000000002</v>
      </c>
      <c r="BM36" s="165">
        <v>2.7959999999999998</v>
      </c>
      <c r="BN36" s="165">
        <v>-85.573899999999995</v>
      </c>
      <c r="BO36" s="165">
        <v>74.983999999999995</v>
      </c>
      <c r="BP36" s="165">
        <v>74.678799999999995</v>
      </c>
      <c r="BQ36" s="165">
        <v>20.3156</v>
      </c>
      <c r="BR36" s="165">
        <v>-61.407800000000002</v>
      </c>
      <c r="BS36" s="166"/>
      <c r="BT36" s="166"/>
      <c r="BU36" s="166"/>
      <c r="BV36" s="165">
        <v>24.180499999999999</v>
      </c>
      <c r="BW36" s="165">
        <v>11.37</v>
      </c>
      <c r="BX36" s="165">
        <v>8.64</v>
      </c>
      <c r="BY36" s="165">
        <v>-4.08</v>
      </c>
      <c r="BZ36" s="165">
        <v>7.27</v>
      </c>
      <c r="CA36" s="165">
        <v>-17.5442</v>
      </c>
      <c r="CB36" s="165">
        <v>-17.678100000000001</v>
      </c>
      <c r="CC36" s="165">
        <v>31.986499999999999</v>
      </c>
      <c r="CD36" s="165">
        <v>30.2303</v>
      </c>
      <c r="CE36" s="165">
        <v>1.9287000000000001</v>
      </c>
      <c r="CF36" s="166"/>
      <c r="CG36" s="165">
        <v>46.773899999999998</v>
      </c>
      <c r="CH36" s="165">
        <v>5.6844999999999999</v>
      </c>
      <c r="CI36" s="166"/>
      <c r="CJ36" s="166"/>
      <c r="CK36" s="166"/>
      <c r="CL36" s="165">
        <v>-5</v>
      </c>
      <c r="CM36" s="165">
        <v>-6.3</v>
      </c>
      <c r="CN36" s="165">
        <v>-3.54</v>
      </c>
      <c r="CO36" s="165">
        <v>42.808199999999999</v>
      </c>
      <c r="CP36" s="165">
        <v>42.986400000000003</v>
      </c>
      <c r="CQ36" s="165">
        <v>40.792499999999997</v>
      </c>
      <c r="CR36" s="165">
        <v>43.770600000000002</v>
      </c>
      <c r="CS36" s="165">
        <v>44.426900000000003</v>
      </c>
      <c r="CT36" s="165">
        <v>-18.9298</v>
      </c>
      <c r="CU36" s="165">
        <v>-37.660400000000003</v>
      </c>
      <c r="CV36" s="165">
        <v>-15.3443</v>
      </c>
      <c r="CW36" s="165">
        <v>3.9933999999999998</v>
      </c>
      <c r="CX36" s="165">
        <v>14.97</v>
      </c>
      <c r="CY36" s="165">
        <v>22.66</v>
      </c>
      <c r="CZ36" s="165">
        <v>19.536100000000001</v>
      </c>
      <c r="DA36" s="165">
        <v>19.241299999999999</v>
      </c>
      <c r="DB36" s="165">
        <v>-9.43</v>
      </c>
      <c r="DC36" s="166"/>
      <c r="DD36" s="166"/>
      <c r="DE36" s="166"/>
      <c r="DF36" s="165">
        <v>7.5862999999999996</v>
      </c>
      <c r="DG36" s="165">
        <v>-15.123699999999999</v>
      </c>
      <c r="DH36" s="165">
        <v>-4.7596999999999996</v>
      </c>
      <c r="DI36" s="165">
        <v>-32.700000000000003</v>
      </c>
      <c r="DJ36" s="165">
        <v>-34.5</v>
      </c>
      <c r="DK36" s="165">
        <v>-2.1215999999999999</v>
      </c>
      <c r="DL36" s="165">
        <v>7.4862000000000002</v>
      </c>
      <c r="DM36" s="165">
        <v>11.833500000000001</v>
      </c>
      <c r="DN36" s="165">
        <v>18.003799999999998</v>
      </c>
      <c r="DO36" s="165">
        <v>8.3699999999999992</v>
      </c>
      <c r="DP36" s="165">
        <v>-2.83</v>
      </c>
      <c r="DQ36" s="165">
        <v>11.640499999999999</v>
      </c>
      <c r="DR36" s="165">
        <v>-11.3056</v>
      </c>
      <c r="DS36" s="166"/>
      <c r="DT36" s="165">
        <v>-28.56</v>
      </c>
      <c r="DU36" s="165">
        <v>38.619999999999997</v>
      </c>
      <c r="DV36" s="165">
        <v>24.73</v>
      </c>
      <c r="DW36" s="165">
        <v>-12.836399999999999</v>
      </c>
      <c r="DX36" s="165">
        <v>-6.7636000000000003</v>
      </c>
      <c r="DY36" s="165">
        <v>-36.6267</v>
      </c>
      <c r="DZ36" s="165">
        <v>-35.281799999999997</v>
      </c>
      <c r="EA36" s="165">
        <v>39.994199999999999</v>
      </c>
      <c r="EB36" s="165">
        <v>15.076599999999999</v>
      </c>
      <c r="EC36" s="165">
        <v>3.8993000000000002</v>
      </c>
      <c r="ED36" s="165">
        <v>4.1429</v>
      </c>
      <c r="EE36" s="165">
        <v>-13.6365</v>
      </c>
      <c r="EF36" s="165">
        <v>-17.225999999999999</v>
      </c>
      <c r="EG36" s="165">
        <v>-10.827</v>
      </c>
      <c r="EH36" s="165">
        <v>-84.611999999999995</v>
      </c>
      <c r="EI36" s="165">
        <v>-35.138199999999998</v>
      </c>
      <c r="EJ36" s="166"/>
      <c r="EK36" s="165">
        <v>-14.8253</v>
      </c>
      <c r="EL36" s="165">
        <v>-13.7395</v>
      </c>
      <c r="EM36" s="165">
        <v>16.996300000000002</v>
      </c>
      <c r="EN36" s="165">
        <v>3.6471</v>
      </c>
      <c r="EO36" s="165">
        <v>3.5666000000000002</v>
      </c>
      <c r="EP36" s="165">
        <v>4.1120000000000001</v>
      </c>
      <c r="EQ36" s="165">
        <v>-24.3689</v>
      </c>
      <c r="ER36" s="165">
        <v>-24.687799999999999</v>
      </c>
      <c r="ES36" s="165">
        <v>0.39100000000000001</v>
      </c>
      <c r="ET36" s="165">
        <v>0</v>
      </c>
      <c r="EU36" s="165">
        <v>-9.25</v>
      </c>
      <c r="EV36" s="165">
        <v>-0.3</v>
      </c>
      <c r="EW36" s="165">
        <v>6.9276999999999997</v>
      </c>
      <c r="EX36" s="165">
        <v>0.89180000000000004</v>
      </c>
      <c r="EY36" s="165">
        <v>-15.0717</v>
      </c>
      <c r="EZ36" s="165">
        <v>-4.0364000000000004</v>
      </c>
      <c r="FA36" s="165">
        <v>8.0907</v>
      </c>
      <c r="FB36" s="165">
        <v>-1.3854</v>
      </c>
      <c r="FC36" s="165">
        <v>-16.289400000000001</v>
      </c>
      <c r="FD36" s="165">
        <v>5.3257000000000003</v>
      </c>
      <c r="FE36" s="166"/>
      <c r="FF36" s="165">
        <v>5.1311</v>
      </c>
      <c r="FG36" s="165">
        <v>0</v>
      </c>
      <c r="FH36" s="165">
        <v>0</v>
      </c>
      <c r="FI36" s="165">
        <v>0</v>
      </c>
      <c r="FJ36" s="165">
        <v>4.3539000000000003</v>
      </c>
      <c r="FK36" s="165">
        <v>4.1863999999999999</v>
      </c>
      <c r="FL36" s="165">
        <v>-19.592400000000001</v>
      </c>
      <c r="FM36" s="165">
        <v>15.357200000000001</v>
      </c>
      <c r="FN36" s="165">
        <v>15.3553</v>
      </c>
      <c r="FO36" s="165">
        <v>-9.4338999999999995</v>
      </c>
      <c r="FP36" s="166"/>
      <c r="FQ36" s="165">
        <v>22.3062</v>
      </c>
      <c r="FR36" s="165">
        <v>-18.87</v>
      </c>
      <c r="FS36" s="165">
        <v>-0.90410000000000001</v>
      </c>
      <c r="FT36" s="165">
        <v>0.19159999999999999</v>
      </c>
      <c r="FU36" s="165">
        <v>0.48</v>
      </c>
      <c r="FV36" s="165">
        <v>2</v>
      </c>
      <c r="FW36" s="166"/>
      <c r="FX36" s="166"/>
      <c r="FY36" s="165">
        <v>2.5390000000000001</v>
      </c>
      <c r="FZ36" s="165">
        <v>1.254</v>
      </c>
      <c r="GA36" s="166"/>
      <c r="GB36" s="165">
        <v>5.78</v>
      </c>
      <c r="GC36" s="165">
        <v>-8.9924999999999997</v>
      </c>
      <c r="GD36" s="165">
        <v>-1.3878999999999999</v>
      </c>
      <c r="GE36" s="165">
        <v>-3.19</v>
      </c>
      <c r="GF36" s="165">
        <v>22.859100000000002</v>
      </c>
      <c r="GG36" s="166"/>
      <c r="GH36" s="165">
        <v>29.497399999999999</v>
      </c>
      <c r="GI36" s="165">
        <v>-10.8819</v>
      </c>
      <c r="GJ36" s="165">
        <v>-11.7522</v>
      </c>
      <c r="GK36" s="165">
        <v>2.8138999999999998</v>
      </c>
      <c r="GL36" s="166"/>
      <c r="GM36" s="166"/>
      <c r="GN36" s="165">
        <v>-11.968400000000001</v>
      </c>
      <c r="GO36" s="165">
        <v>-18.537299999999998</v>
      </c>
      <c r="GP36" s="165">
        <v>0.87360000000000004</v>
      </c>
      <c r="GQ36" s="165">
        <v>-24.243300000000001</v>
      </c>
      <c r="GR36" s="165">
        <v>6.1418999999999997</v>
      </c>
      <c r="GS36" s="165">
        <v>5.3933</v>
      </c>
      <c r="GT36" s="165">
        <v>129.21700000000001</v>
      </c>
      <c r="GU36" s="165">
        <v>-3.1391</v>
      </c>
      <c r="GV36" s="165">
        <v>-5.9798999999999998</v>
      </c>
      <c r="GW36" s="165">
        <v>-15.7187</v>
      </c>
      <c r="GX36" s="165">
        <v>2.5065</v>
      </c>
      <c r="GY36" s="165">
        <v>7.9561999999999999</v>
      </c>
      <c r="GZ36" s="165">
        <v>8.0142000000000007</v>
      </c>
      <c r="HA36" s="165">
        <v>2</v>
      </c>
      <c r="HB36" s="165">
        <v>22.983799999999999</v>
      </c>
      <c r="HC36" s="165">
        <v>27.42</v>
      </c>
      <c r="HD36" s="166"/>
      <c r="HE36" s="166"/>
      <c r="HF36" s="165">
        <v>-18.902799999999999</v>
      </c>
      <c r="HG36" s="165">
        <v>25.5961</v>
      </c>
      <c r="HH36" s="165">
        <v>80.455699999999993</v>
      </c>
      <c r="HI36" s="165">
        <v>-29.6602</v>
      </c>
      <c r="HJ36" s="165">
        <v>-26.841799999999999</v>
      </c>
      <c r="HK36" s="166"/>
      <c r="HL36" s="165">
        <v>7.7531999999999996</v>
      </c>
      <c r="HM36" s="165">
        <v>0</v>
      </c>
      <c r="HN36" s="165">
        <v>-11.9314</v>
      </c>
      <c r="HO36" s="166"/>
      <c r="HP36" s="166"/>
      <c r="HQ36" s="165">
        <v>-10.452299999999999</v>
      </c>
      <c r="HR36" s="165">
        <v>-10.271000000000001</v>
      </c>
      <c r="HS36" s="165">
        <v>-18.820900000000002</v>
      </c>
      <c r="HT36" s="165">
        <v>-18.590399999999999</v>
      </c>
      <c r="HU36" s="165">
        <v>31.38</v>
      </c>
      <c r="HV36" s="165">
        <v>31.74</v>
      </c>
      <c r="HW36" s="165">
        <v>-39.299999999999997</v>
      </c>
      <c r="HX36" s="165">
        <v>-39.5</v>
      </c>
      <c r="HY36" s="165">
        <v>0.70409999999999995</v>
      </c>
      <c r="HZ36" s="165">
        <v>9.6</v>
      </c>
      <c r="IA36" s="165">
        <v>77.999700000000004</v>
      </c>
      <c r="IB36" s="165">
        <v>19.5779</v>
      </c>
      <c r="IC36" s="165">
        <v>19.517399999999999</v>
      </c>
      <c r="ID36" s="165">
        <v>-15.2</v>
      </c>
      <c r="IE36" s="165">
        <v>-42.2</v>
      </c>
      <c r="IF36" s="165">
        <v>-6.7</v>
      </c>
      <c r="IG36" s="165">
        <v>-6.8</v>
      </c>
      <c r="IH36" s="165">
        <v>-17.816800000000001</v>
      </c>
      <c r="II36" s="165">
        <v>-17.7485</v>
      </c>
      <c r="IJ36" s="165">
        <v>-172.90790000000001</v>
      </c>
      <c r="IK36" s="165">
        <v>-12.229100000000001</v>
      </c>
      <c r="IL36" s="165">
        <v>-234.23339999999999</v>
      </c>
      <c r="IM36" s="165">
        <v>-32.990200000000002</v>
      </c>
      <c r="IN36" s="165">
        <v>-53.354399999999998</v>
      </c>
      <c r="IO36" s="165">
        <v>75.208299999999994</v>
      </c>
      <c r="IP36" s="165">
        <v>91.871099999999998</v>
      </c>
      <c r="IQ36" s="165">
        <v>104.61190000000001</v>
      </c>
      <c r="IR36" s="165">
        <v>132.13630000000001</v>
      </c>
      <c r="IS36" s="165">
        <v>1.7999999999999999E-2</v>
      </c>
      <c r="IT36" s="165">
        <v>28.314900000000002</v>
      </c>
      <c r="IU36" s="165">
        <v>26.305</v>
      </c>
      <c r="IV36" s="165">
        <v>4.2145000000000001</v>
      </c>
      <c r="IW36" s="165">
        <v>113.1944</v>
      </c>
      <c r="IX36" s="165">
        <v>-245.3092</v>
      </c>
      <c r="IY36" s="165">
        <v>1.2587999999999999</v>
      </c>
      <c r="IZ36" s="165">
        <v>-1.9543999999999999</v>
      </c>
      <c r="JA36" s="165">
        <v>-2.0373999999999999</v>
      </c>
      <c r="JB36" s="166"/>
      <c r="JC36" s="165">
        <v>-10.56</v>
      </c>
      <c r="JD36" s="165">
        <v>0.42899999999999999</v>
      </c>
      <c r="JE36" s="165">
        <v>0.42799999999999999</v>
      </c>
      <c r="JF36" s="165">
        <v>7.2</v>
      </c>
      <c r="JG36" s="165">
        <v>-5.44</v>
      </c>
      <c r="JH36" s="165">
        <v>-3.0190000000000001</v>
      </c>
      <c r="JI36" s="165">
        <v>-0.90790000000000004</v>
      </c>
      <c r="JJ36" s="165">
        <v>5.3056000000000001</v>
      </c>
      <c r="JK36" s="165">
        <v>-10.8385</v>
      </c>
      <c r="JL36" s="165">
        <v>1.2</v>
      </c>
      <c r="JM36" s="165">
        <v>10.407999999999999</v>
      </c>
      <c r="JN36" s="165">
        <v>9.4469999999999992</v>
      </c>
      <c r="JO36" s="166"/>
      <c r="JP36" s="166"/>
      <c r="JQ36" s="165">
        <v>4.2873999999999999</v>
      </c>
      <c r="JR36" s="165">
        <v>3.3591000000000002</v>
      </c>
      <c r="JS36" s="165">
        <v>2.9367999999999999</v>
      </c>
      <c r="JT36" s="166"/>
      <c r="JU36" s="165">
        <v>27</v>
      </c>
      <c r="JV36" s="165">
        <v>3.8222999999999998</v>
      </c>
      <c r="JW36" s="165">
        <v>0.47</v>
      </c>
      <c r="JX36" s="166"/>
      <c r="JY36" s="165">
        <v>-11.993499999999999</v>
      </c>
      <c r="JZ36" s="165">
        <v>0.14399999999999999</v>
      </c>
      <c r="KA36" s="165">
        <v>-26.100300000000001</v>
      </c>
      <c r="KB36" s="165">
        <v>-9.8167000000000009</v>
      </c>
      <c r="KC36" s="165">
        <v>-5.2020999999999997</v>
      </c>
      <c r="KD36" s="165">
        <v>-28.767299999999999</v>
      </c>
      <c r="KE36" s="165">
        <v>3.1920000000000002</v>
      </c>
      <c r="KF36" s="165">
        <v>-30.6</v>
      </c>
      <c r="KG36" s="165">
        <v>15</v>
      </c>
      <c r="KH36" s="165">
        <v>-3.3254000000000001</v>
      </c>
      <c r="KI36" s="165">
        <v>-91.810500000000005</v>
      </c>
    </row>
    <row r="37" spans="1:295" ht="18" customHeight="1" x14ac:dyDescent="0.3">
      <c r="A37" s="162" t="s">
        <v>42</v>
      </c>
      <c r="B37" s="162" t="s">
        <v>757</v>
      </c>
      <c r="C37" s="165">
        <v>0</v>
      </c>
      <c r="D37" s="165">
        <v>3.6732</v>
      </c>
      <c r="E37" s="165">
        <v>-11.5596</v>
      </c>
      <c r="F37" s="165">
        <v>3.7366999999999999</v>
      </c>
      <c r="G37" s="165">
        <v>7.9640000000000004</v>
      </c>
      <c r="H37" s="166"/>
      <c r="I37" s="165">
        <v>20.114899999999999</v>
      </c>
      <c r="J37" s="166"/>
      <c r="K37" s="165">
        <v>22.7408</v>
      </c>
      <c r="L37" s="165">
        <v>9.8107000000000006</v>
      </c>
      <c r="M37" s="165">
        <v>12.8437</v>
      </c>
      <c r="N37" s="165">
        <v>-26.64</v>
      </c>
      <c r="O37" s="165">
        <v>-37.4</v>
      </c>
      <c r="P37" s="165">
        <v>13.2</v>
      </c>
      <c r="Q37" s="166"/>
      <c r="R37" s="165">
        <v>-26.4</v>
      </c>
      <c r="S37" s="165">
        <v>3.0950000000000002</v>
      </c>
      <c r="T37" s="165">
        <v>-6.5970000000000004</v>
      </c>
      <c r="U37" s="165">
        <v>8.1422000000000008</v>
      </c>
      <c r="V37" s="165">
        <v>8.1541999999999994</v>
      </c>
      <c r="W37" s="165">
        <v>13.722799999999999</v>
      </c>
      <c r="X37" s="165">
        <v>3.0855999999999999</v>
      </c>
      <c r="Y37" s="165">
        <v>0.29249999999999998</v>
      </c>
      <c r="Z37" s="165">
        <v>2.5438000000000001</v>
      </c>
      <c r="AA37" s="166"/>
      <c r="AB37" s="165">
        <v>-0.91949999999999998</v>
      </c>
      <c r="AC37" s="165">
        <v>-0.92800000000000005</v>
      </c>
      <c r="AD37" s="165">
        <v>-0.91500000000000004</v>
      </c>
      <c r="AE37" s="165">
        <v>-3.472</v>
      </c>
      <c r="AF37" s="165">
        <v>4.4400000000000004</v>
      </c>
      <c r="AG37" s="165">
        <v>4.4000000000000004</v>
      </c>
      <c r="AH37" s="166"/>
      <c r="AI37" s="166"/>
      <c r="AJ37" s="165">
        <v>-11.05</v>
      </c>
      <c r="AK37" s="165">
        <v>-11.16</v>
      </c>
      <c r="AL37" s="166"/>
      <c r="AM37" s="165">
        <v>-14.54</v>
      </c>
      <c r="AN37" s="165">
        <v>-14.62</v>
      </c>
      <c r="AO37" s="165">
        <v>5.8177000000000003</v>
      </c>
      <c r="AP37" s="165">
        <v>3.5562</v>
      </c>
      <c r="AQ37" s="165">
        <v>27.003499999999999</v>
      </c>
      <c r="AR37" s="165">
        <v>31.806999999999999</v>
      </c>
      <c r="AS37" s="165">
        <v>-11.882099999999999</v>
      </c>
      <c r="AT37" s="165">
        <v>-6.6978999999999997</v>
      </c>
      <c r="AU37" s="165">
        <v>-6.4836999999999998</v>
      </c>
      <c r="AV37" s="165">
        <v>1.0122</v>
      </c>
      <c r="AW37" s="165">
        <v>1.1978</v>
      </c>
      <c r="AX37" s="165">
        <v>-11.654400000000001</v>
      </c>
      <c r="AY37" s="165">
        <v>-8.8413000000000004</v>
      </c>
      <c r="AZ37" s="165">
        <v>23.355</v>
      </c>
      <c r="BA37" s="165">
        <v>2.7000000000000001E-3</v>
      </c>
      <c r="BB37" s="165">
        <v>106.03440000000001</v>
      </c>
      <c r="BC37" s="165">
        <v>17.306000000000001</v>
      </c>
      <c r="BD37" s="165">
        <v>-4</v>
      </c>
      <c r="BE37" s="165">
        <v>-6.2</v>
      </c>
      <c r="BF37" s="165">
        <v>-28.3672</v>
      </c>
      <c r="BG37" s="165">
        <v>-27.788900000000002</v>
      </c>
      <c r="BH37" s="165">
        <v>-2.2237</v>
      </c>
      <c r="BI37" s="166"/>
      <c r="BJ37" s="165">
        <v>8.0145</v>
      </c>
      <c r="BK37" s="165">
        <v>5.1970999999999998</v>
      </c>
      <c r="BL37" s="165">
        <v>4.1045999999999996</v>
      </c>
      <c r="BM37" s="165">
        <v>2.8828</v>
      </c>
      <c r="BN37" s="165">
        <v>-95.278800000000004</v>
      </c>
      <c r="BO37" s="165">
        <v>77.669600000000003</v>
      </c>
      <c r="BP37" s="165">
        <v>77.608500000000006</v>
      </c>
      <c r="BQ37" s="165">
        <v>10.3911</v>
      </c>
      <c r="BR37" s="165">
        <v>-58.3035</v>
      </c>
      <c r="BS37" s="166"/>
      <c r="BT37" s="166"/>
      <c r="BU37" s="166"/>
      <c r="BV37" s="165">
        <v>30.6572</v>
      </c>
      <c r="BW37" s="165">
        <v>12.82</v>
      </c>
      <c r="BX37" s="165">
        <v>9.14</v>
      </c>
      <c r="BY37" s="165">
        <v>-0.44</v>
      </c>
      <c r="BZ37" s="165">
        <v>8.52</v>
      </c>
      <c r="CA37" s="165">
        <v>-18.079999999999998</v>
      </c>
      <c r="CB37" s="165">
        <v>-17.946100000000001</v>
      </c>
      <c r="CC37" s="165">
        <v>32.576799999999999</v>
      </c>
      <c r="CD37" s="165">
        <v>31.774699999999999</v>
      </c>
      <c r="CE37" s="165">
        <v>0.44390000000000002</v>
      </c>
      <c r="CF37" s="166"/>
      <c r="CG37" s="165">
        <v>45.576799999999999</v>
      </c>
      <c r="CH37" s="165">
        <v>7.8566000000000003</v>
      </c>
      <c r="CI37" s="166"/>
      <c r="CJ37" s="166"/>
      <c r="CK37" s="166"/>
      <c r="CL37" s="165">
        <v>-1.9</v>
      </c>
      <c r="CM37" s="165">
        <v>-3.5</v>
      </c>
      <c r="CN37" s="165">
        <v>-3.52</v>
      </c>
      <c r="CO37" s="165">
        <v>46.119799999999998</v>
      </c>
      <c r="CP37" s="165">
        <v>46.177799999999998</v>
      </c>
      <c r="CQ37" s="165">
        <v>43.334400000000002</v>
      </c>
      <c r="CR37" s="165">
        <v>37.707500000000003</v>
      </c>
      <c r="CS37" s="165">
        <v>38.328299999999999</v>
      </c>
      <c r="CT37" s="165">
        <v>-18.3049</v>
      </c>
      <c r="CU37" s="165">
        <v>-35.797600000000003</v>
      </c>
      <c r="CV37" s="165">
        <v>-14.5444</v>
      </c>
      <c r="CW37" s="165">
        <v>4.2533000000000003</v>
      </c>
      <c r="CX37" s="165">
        <v>17.7</v>
      </c>
      <c r="CY37" s="165">
        <v>25.41</v>
      </c>
      <c r="CZ37" s="165">
        <v>21.723600000000001</v>
      </c>
      <c r="DA37" s="165">
        <v>21.585100000000001</v>
      </c>
      <c r="DB37" s="165">
        <v>-10.8</v>
      </c>
      <c r="DC37" s="166"/>
      <c r="DD37" s="166"/>
      <c r="DE37" s="166"/>
      <c r="DF37" s="165">
        <v>7.7432999999999996</v>
      </c>
      <c r="DG37" s="165">
        <v>-16.5702</v>
      </c>
      <c r="DH37" s="165">
        <v>-5.6581000000000001</v>
      </c>
      <c r="DI37" s="165">
        <v>-35.1</v>
      </c>
      <c r="DJ37" s="166"/>
      <c r="DK37" s="165">
        <v>-1.6198999999999999</v>
      </c>
      <c r="DL37" s="165">
        <v>7.8601999999999999</v>
      </c>
      <c r="DM37" s="165">
        <v>13.0953</v>
      </c>
      <c r="DN37" s="165">
        <v>18.003799999999998</v>
      </c>
      <c r="DO37" s="165">
        <v>8.5299999999999994</v>
      </c>
      <c r="DP37" s="165">
        <v>-3.38</v>
      </c>
      <c r="DQ37" s="165">
        <v>13.175000000000001</v>
      </c>
      <c r="DR37" s="165">
        <v>-8.6754999999999995</v>
      </c>
      <c r="DS37" s="166"/>
      <c r="DT37" s="165">
        <v>-29.13</v>
      </c>
      <c r="DU37" s="165">
        <v>39.01</v>
      </c>
      <c r="DV37" s="165">
        <v>27.11</v>
      </c>
      <c r="DW37" s="165">
        <v>-9.2909000000000006</v>
      </c>
      <c r="DX37" s="165">
        <v>-4.5818000000000003</v>
      </c>
      <c r="DY37" s="165">
        <v>-35.3127</v>
      </c>
      <c r="DZ37" s="165">
        <v>-34.7545</v>
      </c>
      <c r="EA37" s="165">
        <v>43.346299999999999</v>
      </c>
      <c r="EB37" s="165">
        <v>18.0029</v>
      </c>
      <c r="EC37" s="165">
        <v>7.0664999999999996</v>
      </c>
      <c r="ED37" s="165">
        <v>7.3917999999999999</v>
      </c>
      <c r="EE37" s="165">
        <v>-8.3985000000000003</v>
      </c>
      <c r="EF37" s="165">
        <v>-12.2768</v>
      </c>
      <c r="EG37" s="165">
        <v>-11.923999999999999</v>
      </c>
      <c r="EH37" s="165">
        <v>-69.093599999999995</v>
      </c>
      <c r="EI37" s="165">
        <v>-35.199800000000003</v>
      </c>
      <c r="EJ37" s="166"/>
      <c r="EK37" s="165">
        <v>-14.547599999999999</v>
      </c>
      <c r="EL37" s="165">
        <v>-13.549099999999999</v>
      </c>
      <c r="EM37" s="165">
        <v>12.997299999999999</v>
      </c>
      <c r="EN37" s="165">
        <v>1.3953</v>
      </c>
      <c r="EO37" s="165">
        <v>4.58E-2</v>
      </c>
      <c r="EP37" s="165">
        <v>6.16</v>
      </c>
      <c r="EQ37" s="165">
        <v>-22.552299999999999</v>
      </c>
      <c r="ER37" s="165">
        <v>-22.273499999999999</v>
      </c>
      <c r="ES37" s="165">
        <v>-0.93500000000000005</v>
      </c>
      <c r="ET37" s="165">
        <v>6.26</v>
      </c>
      <c r="EU37" s="165">
        <v>-15.85</v>
      </c>
      <c r="EV37" s="165">
        <v>-1.4</v>
      </c>
      <c r="EW37" s="165">
        <v>11.0105</v>
      </c>
      <c r="EX37" s="165">
        <v>-4.0621</v>
      </c>
      <c r="EY37" s="165">
        <v>-16.3858</v>
      </c>
      <c r="EZ37" s="165">
        <v>-5.4555999999999996</v>
      </c>
      <c r="FA37" s="165">
        <v>8.6867000000000001</v>
      </c>
      <c r="FB37" s="165">
        <v>-3.8448000000000002</v>
      </c>
      <c r="FC37" s="165">
        <v>-11.377000000000001</v>
      </c>
      <c r="FD37" s="165">
        <v>5.3905000000000003</v>
      </c>
      <c r="FE37" s="166"/>
      <c r="FF37" s="165">
        <v>5.1066000000000003</v>
      </c>
      <c r="FG37" s="165">
        <v>0</v>
      </c>
      <c r="FH37" s="165">
        <v>0</v>
      </c>
      <c r="FI37" s="166"/>
      <c r="FJ37" s="165">
        <v>5.1910999999999996</v>
      </c>
      <c r="FK37" s="165">
        <v>5.0236999999999998</v>
      </c>
      <c r="FL37" s="165">
        <v>-21.266999999999999</v>
      </c>
      <c r="FM37" s="165">
        <v>16.615300000000001</v>
      </c>
      <c r="FN37" s="165">
        <v>16.576899999999998</v>
      </c>
      <c r="FO37" s="165">
        <v>-9.3986999999999998</v>
      </c>
      <c r="FP37" s="166"/>
      <c r="FQ37" s="165">
        <v>23.790600000000001</v>
      </c>
      <c r="FR37" s="165">
        <v>-18.71</v>
      </c>
      <c r="FS37" s="165">
        <v>-0.8034</v>
      </c>
      <c r="FT37" s="165">
        <v>0.1925</v>
      </c>
      <c r="FU37" s="165">
        <v>0.42</v>
      </c>
      <c r="FV37" s="165">
        <v>1.37</v>
      </c>
      <c r="FW37" s="166"/>
      <c r="FX37" s="166"/>
      <c r="FY37" s="165">
        <v>2.601</v>
      </c>
      <c r="FZ37" s="165">
        <v>1.0880000000000001</v>
      </c>
      <c r="GA37" s="166"/>
      <c r="GB37" s="165">
        <v>6.09</v>
      </c>
      <c r="GC37" s="165">
        <v>-7.3367000000000004</v>
      </c>
      <c r="GD37" s="165">
        <v>1.0167999999999999</v>
      </c>
      <c r="GE37" s="166"/>
      <c r="GF37" s="165">
        <v>24.125699999999998</v>
      </c>
      <c r="GG37" s="166"/>
      <c r="GH37" s="165">
        <v>30.123100000000001</v>
      </c>
      <c r="GI37" s="165">
        <v>-11.0543</v>
      </c>
      <c r="GJ37" s="165">
        <v>-11.8592</v>
      </c>
      <c r="GK37" s="165">
        <v>2.8557999999999999</v>
      </c>
      <c r="GL37" s="166"/>
      <c r="GM37" s="166"/>
      <c r="GN37" s="166"/>
      <c r="GO37" s="165">
        <v>-19.8887</v>
      </c>
      <c r="GP37" s="165">
        <v>1.2538</v>
      </c>
      <c r="GQ37" s="165">
        <v>-24.166</v>
      </c>
      <c r="GR37" s="165">
        <v>6.4492000000000003</v>
      </c>
      <c r="GS37" s="165">
        <v>5.1939000000000002</v>
      </c>
      <c r="GT37" s="165">
        <v>128.23089999999999</v>
      </c>
      <c r="GU37" s="165">
        <v>-2.5225</v>
      </c>
      <c r="GV37" s="165">
        <v>-6.4660000000000002</v>
      </c>
      <c r="GW37" s="165">
        <v>-16.1952</v>
      </c>
      <c r="GX37" s="165">
        <v>2.7704</v>
      </c>
      <c r="GY37" s="165">
        <v>8.3882999999999992</v>
      </c>
      <c r="GZ37" s="165">
        <v>8.5451999999999995</v>
      </c>
      <c r="HA37" s="165">
        <v>2.5842000000000001</v>
      </c>
      <c r="HB37" s="165">
        <v>26.1614</v>
      </c>
      <c r="HC37" s="165">
        <v>27.141100000000002</v>
      </c>
      <c r="HD37" s="165">
        <v>5.87</v>
      </c>
      <c r="HE37" s="165">
        <v>-11.6175</v>
      </c>
      <c r="HF37" s="165">
        <v>-24.6706</v>
      </c>
      <c r="HG37" s="165">
        <v>32.031799999999997</v>
      </c>
      <c r="HH37" s="165">
        <v>82.791300000000007</v>
      </c>
      <c r="HI37" s="165">
        <v>-30.8566</v>
      </c>
      <c r="HJ37" s="165">
        <v>-30.378399999999999</v>
      </c>
      <c r="HK37" s="166"/>
      <c r="HL37" s="165">
        <v>8.1875</v>
      </c>
      <c r="HM37" s="165">
        <v>0</v>
      </c>
      <c r="HN37" s="165">
        <v>-11.8294</v>
      </c>
      <c r="HO37" s="166"/>
      <c r="HP37" s="166"/>
      <c r="HQ37" s="165">
        <v>-10.8148</v>
      </c>
      <c r="HR37" s="165">
        <v>-10.2875</v>
      </c>
      <c r="HS37" s="165">
        <v>-19.614100000000001</v>
      </c>
      <c r="HT37" s="165">
        <v>-19.714099999999998</v>
      </c>
      <c r="HU37" s="165">
        <v>29.86</v>
      </c>
      <c r="HV37" s="165">
        <v>29.49</v>
      </c>
      <c r="HW37" s="165">
        <v>-34.6</v>
      </c>
      <c r="HX37" s="165">
        <v>-35.200000000000003</v>
      </c>
      <c r="HY37" s="165">
        <v>0.58140000000000003</v>
      </c>
      <c r="HZ37" s="165">
        <v>8.8800000000000008</v>
      </c>
      <c r="IA37" s="165">
        <v>77.1755</v>
      </c>
      <c r="IB37" s="165">
        <v>20.014700000000001</v>
      </c>
      <c r="IC37" s="165">
        <v>20.176500000000001</v>
      </c>
      <c r="ID37" s="165">
        <v>-14.8</v>
      </c>
      <c r="IE37" s="165">
        <v>-37.6</v>
      </c>
      <c r="IF37" s="165">
        <v>-6.4</v>
      </c>
      <c r="IG37" s="165">
        <v>-6.8</v>
      </c>
      <c r="IH37" s="165">
        <v>-17.6175</v>
      </c>
      <c r="II37" s="165">
        <v>-17.668900000000001</v>
      </c>
      <c r="IJ37" s="165">
        <v>-171.9059</v>
      </c>
      <c r="IK37" s="165">
        <v>-8.1031999999999993</v>
      </c>
      <c r="IL37" s="165">
        <v>-236.0872</v>
      </c>
      <c r="IM37" s="165">
        <v>-36.312600000000003</v>
      </c>
      <c r="IN37" s="165">
        <v>-52.288499999999999</v>
      </c>
      <c r="IO37" s="165">
        <v>77.610799999999998</v>
      </c>
      <c r="IP37" s="165">
        <v>93.250900000000001</v>
      </c>
      <c r="IQ37" s="165">
        <v>104.5508</v>
      </c>
      <c r="IR37" s="165">
        <v>131.70529999999999</v>
      </c>
      <c r="IS37" s="165">
        <v>1.4703999999999999</v>
      </c>
      <c r="IT37" s="165">
        <v>27.092099999999999</v>
      </c>
      <c r="IU37" s="165">
        <v>24.111999999999998</v>
      </c>
      <c r="IV37" s="165">
        <v>4.9179000000000004</v>
      </c>
      <c r="IW37" s="165">
        <v>109.6232</v>
      </c>
      <c r="IX37" s="165">
        <v>-246.7046</v>
      </c>
      <c r="IY37" s="165">
        <v>2.4799000000000002</v>
      </c>
      <c r="IZ37" s="165">
        <v>-2.3083999999999998</v>
      </c>
      <c r="JA37" s="165">
        <v>-1.593</v>
      </c>
      <c r="JB37" s="166"/>
      <c r="JC37" s="165">
        <v>-9.1999999999999993</v>
      </c>
      <c r="JD37" s="165">
        <v>0.54200000000000004</v>
      </c>
      <c r="JE37" s="165">
        <v>0.54</v>
      </c>
      <c r="JF37" s="165">
        <v>4.8</v>
      </c>
      <c r="JG37" s="165">
        <v>-3.12</v>
      </c>
      <c r="JH37" s="165">
        <v>-2.5484</v>
      </c>
      <c r="JI37" s="165">
        <v>-2.9586999999999999</v>
      </c>
      <c r="JJ37" s="165">
        <v>2.6962999999999999</v>
      </c>
      <c r="JK37" s="165">
        <v>-7.8201999999999998</v>
      </c>
      <c r="JL37" s="165">
        <v>2.2000000000000002</v>
      </c>
      <c r="JM37" s="165">
        <v>10.957000000000001</v>
      </c>
      <c r="JN37" s="165">
        <v>10.35</v>
      </c>
      <c r="JO37" s="165">
        <v>2.3664999999999998</v>
      </c>
      <c r="JP37" s="165">
        <v>2.7671999999999999</v>
      </c>
      <c r="JQ37" s="165">
        <v>4.6294000000000004</v>
      </c>
      <c r="JR37" s="165">
        <v>3.3058999999999998</v>
      </c>
      <c r="JS37" s="165">
        <v>3.3978999999999999</v>
      </c>
      <c r="JT37" s="166"/>
      <c r="JU37" s="165">
        <v>21.5</v>
      </c>
      <c r="JV37" s="165">
        <v>1.9468000000000001</v>
      </c>
      <c r="JW37" s="165">
        <v>0.5</v>
      </c>
      <c r="JX37" s="166"/>
      <c r="JY37" s="165">
        <v>-10.996499999999999</v>
      </c>
      <c r="JZ37" s="165">
        <v>-0.35780000000000001</v>
      </c>
      <c r="KA37" s="165">
        <v>-26.651</v>
      </c>
      <c r="KB37" s="165">
        <v>-7.7845000000000004</v>
      </c>
      <c r="KC37" s="165">
        <v>-4.1094999999999997</v>
      </c>
      <c r="KD37" s="165">
        <v>-30.236999999999998</v>
      </c>
      <c r="KE37" s="165">
        <v>3.6665999999999999</v>
      </c>
      <c r="KF37" s="165">
        <v>-24.3</v>
      </c>
      <c r="KG37" s="165">
        <v>6.6</v>
      </c>
      <c r="KH37" s="165">
        <v>-3.585</v>
      </c>
      <c r="KI37" s="165">
        <v>-85.3626</v>
      </c>
    </row>
    <row r="38" spans="1:295" ht="18" customHeight="1" x14ac:dyDescent="0.3">
      <c r="A38" s="162" t="s">
        <v>42</v>
      </c>
      <c r="B38" s="162" t="s">
        <v>758</v>
      </c>
      <c r="C38" s="165">
        <v>0</v>
      </c>
      <c r="D38" s="165">
        <v>3.6873999999999998</v>
      </c>
      <c r="E38" s="165">
        <v>-11.750500000000001</v>
      </c>
      <c r="F38" s="165">
        <v>3.6695000000000002</v>
      </c>
      <c r="G38" s="165">
        <v>7.7519</v>
      </c>
      <c r="H38" s="165">
        <v>0</v>
      </c>
      <c r="I38" s="165">
        <v>19.939599999999999</v>
      </c>
      <c r="J38" s="166"/>
      <c r="K38" s="165">
        <v>23.236799999999999</v>
      </c>
      <c r="L38" s="165">
        <v>10.245699999999999</v>
      </c>
      <c r="M38" s="165">
        <v>13.399900000000001</v>
      </c>
      <c r="N38" s="165">
        <v>-26.64</v>
      </c>
      <c r="O38" s="166"/>
      <c r="P38" s="165">
        <v>13.2</v>
      </c>
      <c r="Q38" s="165">
        <v>6.6239999999999997</v>
      </c>
      <c r="R38" s="165">
        <v>-26.4</v>
      </c>
      <c r="S38" s="165">
        <v>3.3246000000000002</v>
      </c>
      <c r="T38" s="165">
        <v>-6.8078000000000003</v>
      </c>
      <c r="U38" s="165">
        <v>8.3178000000000001</v>
      </c>
      <c r="V38" s="165">
        <v>8.3771000000000004</v>
      </c>
      <c r="W38" s="165">
        <v>14.062099999999999</v>
      </c>
      <c r="X38" s="165">
        <v>3.2223000000000002</v>
      </c>
      <c r="Y38" s="165">
        <v>1.8499999999999999E-2</v>
      </c>
      <c r="Z38" s="165">
        <v>2.5162</v>
      </c>
      <c r="AA38" s="166"/>
      <c r="AB38" s="165">
        <v>-0.94510000000000005</v>
      </c>
      <c r="AC38" s="165">
        <v>-0.79400000000000004</v>
      </c>
      <c r="AD38" s="165">
        <v>-0.82099999999999995</v>
      </c>
      <c r="AE38" s="165">
        <v>-3.0539999999999998</v>
      </c>
      <c r="AF38" s="165">
        <v>4.4400000000000004</v>
      </c>
      <c r="AG38" s="165">
        <v>6.6</v>
      </c>
      <c r="AH38" s="166"/>
      <c r="AI38" s="166"/>
      <c r="AJ38" s="165">
        <v>-10.41</v>
      </c>
      <c r="AK38" s="165">
        <v>-10.51</v>
      </c>
      <c r="AL38" s="166"/>
      <c r="AM38" s="165">
        <v>-14.02</v>
      </c>
      <c r="AN38" s="165">
        <v>-14.35</v>
      </c>
      <c r="AO38" s="165">
        <v>6.0782999999999996</v>
      </c>
      <c r="AP38" s="165">
        <v>3.4998999999999998</v>
      </c>
      <c r="AQ38" s="165">
        <v>25.463899999999999</v>
      </c>
      <c r="AR38" s="165">
        <v>28.990200000000002</v>
      </c>
      <c r="AS38" s="165">
        <v>-13.375</v>
      </c>
      <c r="AT38" s="165">
        <v>-6.8319000000000001</v>
      </c>
      <c r="AU38" s="165">
        <v>-7.1064999999999996</v>
      </c>
      <c r="AV38" s="165">
        <v>11.446099999999999</v>
      </c>
      <c r="AW38" s="165">
        <v>14.3634</v>
      </c>
      <c r="AX38" s="165">
        <v>-13.931699999999999</v>
      </c>
      <c r="AY38" s="165">
        <v>-12.190300000000001</v>
      </c>
      <c r="AZ38" s="165">
        <v>31.0166</v>
      </c>
      <c r="BA38" s="165">
        <v>0</v>
      </c>
      <c r="BB38" s="165">
        <v>105.53149999999999</v>
      </c>
      <c r="BC38" s="165">
        <v>16.718800000000002</v>
      </c>
      <c r="BD38" s="165">
        <v>-5.8</v>
      </c>
      <c r="BE38" s="165">
        <v>-6.1</v>
      </c>
      <c r="BF38" s="165">
        <v>-28.502099999999999</v>
      </c>
      <c r="BG38" s="165">
        <v>-28.1875</v>
      </c>
      <c r="BH38" s="165">
        <v>-2.109</v>
      </c>
      <c r="BI38" s="166"/>
      <c r="BJ38" s="165">
        <v>8.6328999999999994</v>
      </c>
      <c r="BK38" s="165">
        <v>5.2390999999999996</v>
      </c>
      <c r="BL38" s="165">
        <v>4.9416000000000002</v>
      </c>
      <c r="BM38" s="165">
        <v>3.3828</v>
      </c>
      <c r="BN38" s="165">
        <v>-83.3155</v>
      </c>
      <c r="BO38" s="165">
        <v>76.967699999999994</v>
      </c>
      <c r="BP38" s="165">
        <v>76.357299999999995</v>
      </c>
      <c r="BQ38" s="165">
        <v>0.69599999999999995</v>
      </c>
      <c r="BR38" s="165">
        <v>-51.1068</v>
      </c>
      <c r="BS38" s="166"/>
      <c r="BT38" s="166"/>
      <c r="BU38" s="166"/>
      <c r="BV38" s="166"/>
      <c r="BW38" s="165">
        <v>13.06</v>
      </c>
      <c r="BX38" s="165">
        <v>9</v>
      </c>
      <c r="BY38" s="165">
        <v>-0.68</v>
      </c>
      <c r="BZ38" s="165">
        <v>7.77</v>
      </c>
      <c r="CA38" s="165">
        <v>-17.946100000000001</v>
      </c>
      <c r="CB38" s="165">
        <v>-17.812100000000001</v>
      </c>
      <c r="CC38" s="165">
        <v>31.996600000000001</v>
      </c>
      <c r="CD38" s="165">
        <v>31.334</v>
      </c>
      <c r="CE38" s="165">
        <v>-2.9000000000000001E-2</v>
      </c>
      <c r="CF38" s="165">
        <v>0</v>
      </c>
      <c r="CG38" s="165">
        <v>48.237099999999998</v>
      </c>
      <c r="CH38" s="165">
        <v>7.3506999999999998</v>
      </c>
      <c r="CI38" s="165">
        <v>0</v>
      </c>
      <c r="CJ38" s="166"/>
      <c r="CK38" s="166"/>
      <c r="CL38" s="165">
        <v>-1.9</v>
      </c>
      <c r="CM38" s="165">
        <v>-3.7</v>
      </c>
      <c r="CN38" s="165">
        <v>-3.43</v>
      </c>
      <c r="CO38" s="165">
        <v>46.311500000000002</v>
      </c>
      <c r="CP38" s="165">
        <v>46.286299999999997</v>
      </c>
      <c r="CQ38" s="165">
        <v>44.25</v>
      </c>
      <c r="CR38" s="165">
        <v>38.642099999999999</v>
      </c>
      <c r="CS38" s="165">
        <v>39.271799999999999</v>
      </c>
      <c r="CT38" s="165">
        <v>-18.373799999999999</v>
      </c>
      <c r="CU38" s="165">
        <v>-36.157899999999998</v>
      </c>
      <c r="CV38" s="165">
        <v>-14.926399999999999</v>
      </c>
      <c r="CW38" s="165">
        <v>4.3411</v>
      </c>
      <c r="CX38" s="165">
        <v>18.55</v>
      </c>
      <c r="CY38" s="165">
        <v>26.27</v>
      </c>
      <c r="CZ38" s="165">
        <v>22.036100000000001</v>
      </c>
      <c r="DA38" s="165">
        <v>21.585100000000001</v>
      </c>
      <c r="DB38" s="165">
        <v>-10.76</v>
      </c>
      <c r="DC38" s="166"/>
      <c r="DD38" s="166"/>
      <c r="DE38" s="166"/>
      <c r="DF38" s="165">
        <v>6.2503000000000002</v>
      </c>
      <c r="DG38" s="165">
        <v>-17.2334</v>
      </c>
      <c r="DH38" s="165">
        <v>-5.3977000000000004</v>
      </c>
      <c r="DI38" s="165">
        <v>-35.299999999999997</v>
      </c>
      <c r="DJ38" s="165">
        <v>-34.9</v>
      </c>
      <c r="DK38" s="165">
        <v>-1.6443000000000001</v>
      </c>
      <c r="DL38" s="165">
        <v>7.4862000000000002</v>
      </c>
      <c r="DM38" s="165">
        <v>13.726100000000001</v>
      </c>
      <c r="DN38" s="165">
        <v>17.818300000000001</v>
      </c>
      <c r="DO38" s="165">
        <v>8.18</v>
      </c>
      <c r="DP38" s="165">
        <v>-3.64</v>
      </c>
      <c r="DQ38" s="165">
        <v>12.9735</v>
      </c>
      <c r="DR38" s="165">
        <v>-6.8079000000000001</v>
      </c>
      <c r="DS38" s="166"/>
      <c r="DT38" s="165">
        <v>-26.31</v>
      </c>
      <c r="DU38" s="165">
        <v>35.94</v>
      </c>
      <c r="DV38" s="165">
        <v>27.34</v>
      </c>
      <c r="DW38" s="165">
        <v>-5.8909000000000002</v>
      </c>
      <c r="DX38" s="165">
        <v>-3.7364000000000002</v>
      </c>
      <c r="DY38" s="165">
        <v>-36.286099999999998</v>
      </c>
      <c r="DZ38" s="165">
        <v>-34.827300000000001</v>
      </c>
      <c r="EA38" s="165">
        <v>45.545499999999997</v>
      </c>
      <c r="EB38" s="165">
        <v>19.584</v>
      </c>
      <c r="EC38" s="165">
        <v>8.4314999999999998</v>
      </c>
      <c r="ED38" s="165">
        <v>9.0010999999999992</v>
      </c>
      <c r="EE38" s="165">
        <v>-9.3966999999999992</v>
      </c>
      <c r="EF38" s="165">
        <v>-14.1426</v>
      </c>
      <c r="EG38" s="165">
        <v>-12.16</v>
      </c>
      <c r="EH38" s="165">
        <v>-62.824800000000003</v>
      </c>
      <c r="EI38" s="165">
        <v>-40.4754</v>
      </c>
      <c r="EJ38" s="166"/>
      <c r="EK38" s="165">
        <v>-15.043900000000001</v>
      </c>
      <c r="EL38" s="165">
        <v>-13.735099999999999</v>
      </c>
      <c r="EM38" s="165">
        <v>13.5036</v>
      </c>
      <c r="EN38" s="165">
        <v>1.2465999999999999</v>
      </c>
      <c r="EO38" s="165">
        <v>0.54610000000000003</v>
      </c>
      <c r="EP38" s="165">
        <v>2.5760000000000001</v>
      </c>
      <c r="EQ38" s="165">
        <v>-23.712</v>
      </c>
      <c r="ER38" s="165">
        <v>-23.3109</v>
      </c>
      <c r="ES38" s="165">
        <v>-1.5669</v>
      </c>
      <c r="ET38" s="165">
        <v>0</v>
      </c>
      <c r="EU38" s="165">
        <v>-8.98</v>
      </c>
      <c r="EV38" s="165">
        <v>0</v>
      </c>
      <c r="EW38" s="165">
        <v>10.817399999999999</v>
      </c>
      <c r="EX38" s="165">
        <v>-2.9590000000000001</v>
      </c>
      <c r="EY38" s="165">
        <v>-16.116099999999999</v>
      </c>
      <c r="EZ38" s="165">
        <v>-5.2409999999999997</v>
      </c>
      <c r="FA38" s="165">
        <v>8.4375</v>
      </c>
      <c r="FB38" s="165">
        <v>-4.3369999999999997</v>
      </c>
      <c r="FC38" s="165">
        <v>-13.254799999999999</v>
      </c>
      <c r="FD38" s="165">
        <v>5.194</v>
      </c>
      <c r="FE38" s="166"/>
      <c r="FF38" s="165">
        <v>4.9550000000000001</v>
      </c>
      <c r="FG38" s="165">
        <v>0</v>
      </c>
      <c r="FH38" s="165">
        <v>0</v>
      </c>
      <c r="FI38" s="165">
        <v>0</v>
      </c>
      <c r="FJ38" s="165">
        <v>6.0284000000000004</v>
      </c>
      <c r="FK38" s="165">
        <v>6.0284000000000004</v>
      </c>
      <c r="FL38" s="165">
        <v>-19.09</v>
      </c>
      <c r="FM38" s="165">
        <v>17.0916</v>
      </c>
      <c r="FN38" s="165">
        <v>17.217700000000001</v>
      </c>
      <c r="FO38" s="165">
        <v>-8.1395999999999997</v>
      </c>
      <c r="FP38" s="165">
        <v>0</v>
      </c>
      <c r="FQ38" s="165">
        <v>22.8141</v>
      </c>
      <c r="FR38" s="165">
        <v>-18.399999999999999</v>
      </c>
      <c r="FS38" s="165">
        <v>-0.90410000000000001</v>
      </c>
      <c r="FT38" s="165">
        <v>0.20069999999999999</v>
      </c>
      <c r="FU38" s="165">
        <v>0.47</v>
      </c>
      <c r="FV38" s="165">
        <v>1.74</v>
      </c>
      <c r="FW38" s="165">
        <v>-22.0382</v>
      </c>
      <c r="FX38" s="166"/>
      <c r="FY38" s="165">
        <v>2.637</v>
      </c>
      <c r="FZ38" s="165">
        <v>0.41499999999999998</v>
      </c>
      <c r="GA38" s="166"/>
      <c r="GB38" s="165">
        <v>5.76</v>
      </c>
      <c r="GC38" s="165">
        <v>-7.4356999999999998</v>
      </c>
      <c r="GD38" s="165">
        <v>0.52180000000000004</v>
      </c>
      <c r="GE38" s="165">
        <v>-2.98</v>
      </c>
      <c r="GF38" s="165">
        <v>24.319800000000001</v>
      </c>
      <c r="GG38" s="166"/>
      <c r="GH38" s="165">
        <v>30.397200000000002</v>
      </c>
      <c r="GI38" s="165">
        <v>-11.6157</v>
      </c>
      <c r="GJ38" s="165">
        <v>-12.305400000000001</v>
      </c>
      <c r="GK38" s="165">
        <v>2.8730000000000002</v>
      </c>
      <c r="GL38" s="165">
        <v>5.5500000000000001E-2</v>
      </c>
      <c r="GM38" s="166"/>
      <c r="GN38" s="165">
        <v>-11.883900000000001</v>
      </c>
      <c r="GO38" s="165">
        <v>-18.9998</v>
      </c>
      <c r="GP38" s="165">
        <v>1.9095</v>
      </c>
      <c r="GQ38" s="165">
        <v>-23.978200000000001</v>
      </c>
      <c r="GR38" s="165">
        <v>6.5358000000000001</v>
      </c>
      <c r="GS38" s="165">
        <v>5.9194000000000004</v>
      </c>
      <c r="GT38" s="165">
        <v>131.66849999999999</v>
      </c>
      <c r="GU38" s="165">
        <v>-2.0512000000000001</v>
      </c>
      <c r="GV38" s="165">
        <v>-5.6932999999999998</v>
      </c>
      <c r="GW38" s="165">
        <v>-17.012</v>
      </c>
      <c r="GX38" s="165">
        <v>3.0230999999999999</v>
      </c>
      <c r="GY38" s="165">
        <v>8.6813000000000002</v>
      </c>
      <c r="GZ38" s="165">
        <v>8.9091000000000005</v>
      </c>
      <c r="HA38" s="165">
        <v>3</v>
      </c>
      <c r="HB38" s="165">
        <v>24.064399999999999</v>
      </c>
      <c r="HC38" s="165">
        <v>26.264399999999998</v>
      </c>
      <c r="HD38" s="165">
        <v>5.87</v>
      </c>
      <c r="HE38" s="165">
        <v>-11.350099999999999</v>
      </c>
      <c r="HF38" s="165">
        <v>-24.304400000000001</v>
      </c>
      <c r="HG38" s="165">
        <v>31.331099999999999</v>
      </c>
      <c r="HH38" s="165">
        <v>78.704599999999999</v>
      </c>
      <c r="HI38" s="165">
        <v>-29.4072</v>
      </c>
      <c r="HJ38" s="165">
        <v>-29.1799</v>
      </c>
      <c r="HK38" s="165">
        <v>0</v>
      </c>
      <c r="HL38" s="165">
        <v>8.0909999999999993</v>
      </c>
      <c r="HM38" s="165">
        <v>-10.3657</v>
      </c>
      <c r="HN38" s="165">
        <v>-11.118499999999999</v>
      </c>
      <c r="HO38" s="165">
        <v>0</v>
      </c>
      <c r="HP38" s="165">
        <v>0</v>
      </c>
      <c r="HQ38" s="165">
        <v>-10.6281</v>
      </c>
      <c r="HR38" s="165">
        <v>-10.304</v>
      </c>
      <c r="HS38" s="165">
        <v>-20.072299999999998</v>
      </c>
      <c r="HT38" s="165">
        <v>-19.848800000000001</v>
      </c>
      <c r="HU38" s="165">
        <v>28.61</v>
      </c>
      <c r="HV38" s="165">
        <v>28.64</v>
      </c>
      <c r="HW38" s="165">
        <v>-33.1</v>
      </c>
      <c r="HX38" s="165">
        <v>-33.200000000000003</v>
      </c>
      <c r="HY38" s="165">
        <v>0.77359999999999995</v>
      </c>
      <c r="HZ38" s="165">
        <v>8.24</v>
      </c>
      <c r="IA38" s="165">
        <v>62.850900000000003</v>
      </c>
      <c r="IB38" s="165">
        <v>26.1768</v>
      </c>
      <c r="IC38" s="165">
        <v>26.718900000000001</v>
      </c>
      <c r="ID38" s="165">
        <v>-15.7</v>
      </c>
      <c r="IE38" s="165">
        <v>-37.5</v>
      </c>
      <c r="IF38" s="165">
        <v>-5.9</v>
      </c>
      <c r="IG38" s="165">
        <v>-6.4</v>
      </c>
      <c r="IH38" s="166"/>
      <c r="II38" s="165">
        <v>-17.679400000000001</v>
      </c>
      <c r="IJ38" s="165">
        <v>-168.5455</v>
      </c>
      <c r="IK38" s="165">
        <v>-7.4851999999999999</v>
      </c>
      <c r="IL38" s="165">
        <v>-238.80289999999999</v>
      </c>
      <c r="IM38" s="165">
        <v>-36.149799999999999</v>
      </c>
      <c r="IN38" s="165">
        <v>-52.583199999999998</v>
      </c>
      <c r="IO38" s="165">
        <v>80.726200000000006</v>
      </c>
      <c r="IP38" s="165">
        <v>90.396699999999996</v>
      </c>
      <c r="IQ38" s="165">
        <v>105.66289999999999</v>
      </c>
      <c r="IR38" s="165">
        <v>133.1046</v>
      </c>
      <c r="IS38" s="165">
        <v>1.6294999999999999</v>
      </c>
      <c r="IT38" s="165">
        <v>29.1435</v>
      </c>
      <c r="IU38" s="165">
        <v>24.7944</v>
      </c>
      <c r="IV38" s="165">
        <v>4.7241</v>
      </c>
      <c r="IW38" s="165">
        <v>114.0646</v>
      </c>
      <c r="IX38" s="165">
        <v>-249.55199999999999</v>
      </c>
      <c r="IY38" s="165">
        <v>3.2212999999999998</v>
      </c>
      <c r="IZ38" s="165">
        <v>-3.8191999999999999</v>
      </c>
      <c r="JA38" s="165">
        <v>-0.18679999999999999</v>
      </c>
      <c r="JB38" s="166"/>
      <c r="JC38" s="165">
        <v>-8.48</v>
      </c>
      <c r="JD38" s="165">
        <v>0.35399999999999998</v>
      </c>
      <c r="JE38" s="165">
        <v>0.34699999999999998</v>
      </c>
      <c r="JF38" s="165">
        <v>4.4000000000000004</v>
      </c>
      <c r="JG38" s="165">
        <v>-2.88</v>
      </c>
      <c r="JH38" s="165">
        <v>-2.3123</v>
      </c>
      <c r="JI38" s="165">
        <v>-3.4256000000000002</v>
      </c>
      <c r="JJ38" s="165">
        <v>3.4592000000000001</v>
      </c>
      <c r="JK38" s="165">
        <v>-8.4062000000000001</v>
      </c>
      <c r="JL38" s="165">
        <v>2.2999999999999998</v>
      </c>
      <c r="JM38" s="165">
        <v>13.326000000000001</v>
      </c>
      <c r="JN38" s="165">
        <v>13.58</v>
      </c>
      <c r="JO38" s="165">
        <v>2.5889000000000002</v>
      </c>
      <c r="JP38" s="165">
        <v>2.7583000000000002</v>
      </c>
      <c r="JQ38" s="165">
        <v>3.3321000000000001</v>
      </c>
      <c r="JR38" s="165">
        <v>3.4217</v>
      </c>
      <c r="JS38" s="165">
        <v>2.9910999999999999</v>
      </c>
      <c r="JT38" s="166"/>
      <c r="JU38" s="165">
        <v>21.2</v>
      </c>
      <c r="JV38" s="165">
        <v>1.1771</v>
      </c>
      <c r="JW38" s="165">
        <v>1.87</v>
      </c>
      <c r="JX38" s="166"/>
      <c r="JY38" s="165">
        <v>-11.177899999999999</v>
      </c>
      <c r="JZ38" s="165">
        <v>0.35320000000000001</v>
      </c>
      <c r="KA38" s="165">
        <v>-26.114899999999999</v>
      </c>
      <c r="KB38" s="165">
        <v>-8.7375000000000007</v>
      </c>
      <c r="KC38" s="165">
        <v>-4.3437000000000001</v>
      </c>
      <c r="KD38" s="165">
        <v>-29.782699999999998</v>
      </c>
      <c r="KE38" s="165">
        <v>3.7187000000000001</v>
      </c>
      <c r="KF38" s="165">
        <v>-24</v>
      </c>
      <c r="KG38" s="165">
        <v>5.7</v>
      </c>
      <c r="KH38" s="165">
        <v>-8.7437000000000005</v>
      </c>
      <c r="KI38" s="165">
        <v>-83.735399999999998</v>
      </c>
    </row>
    <row r="39" spans="1:295" ht="18" customHeight="1" x14ac:dyDescent="0.3">
      <c r="A39" s="162" t="s">
        <v>42</v>
      </c>
      <c r="B39" s="162" t="s">
        <v>759</v>
      </c>
      <c r="C39" s="165">
        <v>0</v>
      </c>
      <c r="D39" s="166"/>
      <c r="E39" s="166"/>
      <c r="F39" s="166"/>
      <c r="G39" s="166"/>
      <c r="H39" s="166"/>
      <c r="I39" s="166"/>
      <c r="J39" s="166"/>
      <c r="K39" s="166"/>
      <c r="L39" s="166"/>
      <c r="M39" s="166"/>
      <c r="N39" s="165">
        <v>-26.64</v>
      </c>
      <c r="O39" s="165">
        <v>-35.200000000000003</v>
      </c>
      <c r="P39" s="165">
        <v>11</v>
      </c>
      <c r="Q39" s="165">
        <v>4.968</v>
      </c>
      <c r="R39" s="166"/>
      <c r="S39" s="166"/>
      <c r="T39" s="166"/>
      <c r="U39" s="166"/>
      <c r="V39" s="166"/>
      <c r="W39" s="166"/>
      <c r="X39" s="165">
        <v>3.4765000000000001</v>
      </c>
      <c r="Y39" s="165">
        <v>0.13070000000000001</v>
      </c>
      <c r="Z39" s="165">
        <v>2.6429999999999998</v>
      </c>
      <c r="AA39" s="166"/>
      <c r="AB39" s="165">
        <v>-0.94220000000000004</v>
      </c>
      <c r="AC39" s="165">
        <v>-0.9</v>
      </c>
      <c r="AD39" s="165">
        <v>-0.89600000000000002</v>
      </c>
      <c r="AE39" s="165">
        <v>-3.093</v>
      </c>
      <c r="AF39" s="165">
        <v>4.4400000000000004</v>
      </c>
      <c r="AG39" s="165">
        <v>4.4000000000000004</v>
      </c>
      <c r="AH39" s="166"/>
      <c r="AI39" s="166"/>
      <c r="AJ39" s="165">
        <v>-10.67</v>
      </c>
      <c r="AK39" s="165">
        <v>-10.64</v>
      </c>
      <c r="AL39" s="166"/>
      <c r="AM39" s="165">
        <v>-14.72</v>
      </c>
      <c r="AN39" s="165">
        <v>-14.88</v>
      </c>
      <c r="AO39" s="165">
        <v>5.3266999999999998</v>
      </c>
      <c r="AP39" s="165">
        <v>3.7081</v>
      </c>
      <c r="AQ39" s="166"/>
      <c r="AR39" s="166"/>
      <c r="AS39" s="166"/>
      <c r="AT39" s="166"/>
      <c r="AU39" s="166"/>
      <c r="AV39" s="166"/>
      <c r="AW39" s="166"/>
      <c r="AX39" s="166"/>
      <c r="AY39" s="166"/>
      <c r="AZ39" s="166"/>
      <c r="BA39" s="165">
        <v>0</v>
      </c>
      <c r="BB39" s="166"/>
      <c r="BC39" s="165">
        <v>16.718800000000002</v>
      </c>
      <c r="BD39" s="165">
        <v>-5.8</v>
      </c>
      <c r="BE39" s="165">
        <v>-6.2</v>
      </c>
      <c r="BF39" s="165">
        <v>-28.502099999999999</v>
      </c>
      <c r="BG39" s="165">
        <v>-28.1875</v>
      </c>
      <c r="BH39" s="165">
        <v>-2.109</v>
      </c>
      <c r="BI39" s="166"/>
      <c r="BJ39" s="165">
        <v>8.6328999999999994</v>
      </c>
      <c r="BK39" s="165">
        <v>5.3311000000000002</v>
      </c>
      <c r="BL39" s="165">
        <v>4.8414000000000001</v>
      </c>
      <c r="BM39" s="165">
        <v>3.2805</v>
      </c>
      <c r="BN39" s="166"/>
      <c r="BO39" s="166"/>
      <c r="BP39" s="166"/>
      <c r="BQ39" s="166"/>
      <c r="BR39" s="166"/>
      <c r="BS39" s="166"/>
      <c r="BT39" s="166"/>
      <c r="BU39" s="166"/>
      <c r="BV39" s="165">
        <v>30.697099999999999</v>
      </c>
      <c r="BW39" s="165">
        <v>13.07</v>
      </c>
      <c r="BX39" s="165">
        <v>8.83</v>
      </c>
      <c r="BY39" s="165">
        <v>-0.43</v>
      </c>
      <c r="BZ39" s="165">
        <v>7.92</v>
      </c>
      <c r="CA39" s="166"/>
      <c r="CB39" s="166"/>
      <c r="CC39" s="165">
        <v>33.293399999999998</v>
      </c>
      <c r="CD39" s="165">
        <v>32.606299999999997</v>
      </c>
      <c r="CE39" s="165">
        <v>-0.27829999999999999</v>
      </c>
      <c r="CF39" s="166"/>
      <c r="CG39" s="165">
        <v>47.501199999999997</v>
      </c>
      <c r="CH39" s="165">
        <v>7.3506999999999998</v>
      </c>
      <c r="CI39" s="165">
        <v>0</v>
      </c>
      <c r="CJ39" s="166"/>
      <c r="CK39" s="166"/>
      <c r="CL39" s="165">
        <v>-2</v>
      </c>
      <c r="CM39" s="165">
        <v>-3.5</v>
      </c>
      <c r="CN39" s="165">
        <v>-3.23</v>
      </c>
      <c r="CO39" s="165">
        <v>46.311500000000002</v>
      </c>
      <c r="CP39" s="165">
        <v>46.286299999999997</v>
      </c>
      <c r="CQ39" s="165">
        <v>44.25</v>
      </c>
      <c r="CR39" s="165">
        <v>38.642099999999999</v>
      </c>
      <c r="CS39" s="165">
        <v>39.271799999999999</v>
      </c>
      <c r="CT39" s="165">
        <v>-18.373799999999999</v>
      </c>
      <c r="CU39" s="165">
        <v>-36.157899999999998</v>
      </c>
      <c r="CV39" s="165">
        <v>-14.926399999999999</v>
      </c>
      <c r="CW39" s="165">
        <v>3.9586000000000001</v>
      </c>
      <c r="CX39" s="165">
        <v>18.87</v>
      </c>
      <c r="CY39" s="165">
        <v>26.6</v>
      </c>
      <c r="CZ39" s="165">
        <v>22.348600000000001</v>
      </c>
      <c r="DA39" s="165">
        <v>21.9757</v>
      </c>
      <c r="DB39" s="165">
        <v>-10.94</v>
      </c>
      <c r="DC39" s="166"/>
      <c r="DD39" s="165">
        <v>0</v>
      </c>
      <c r="DE39" s="165">
        <v>0</v>
      </c>
      <c r="DF39" s="165">
        <v>6.2503000000000002</v>
      </c>
      <c r="DG39" s="165">
        <v>-17.273700000000002</v>
      </c>
      <c r="DH39" s="165">
        <v>-5.6562000000000001</v>
      </c>
      <c r="DI39" s="166"/>
      <c r="DJ39" s="165">
        <v>-35.299999999999997</v>
      </c>
      <c r="DK39" s="165">
        <v>-1.355</v>
      </c>
      <c r="DL39" s="165">
        <v>7.4862000000000002</v>
      </c>
      <c r="DM39" s="165">
        <v>12.7798</v>
      </c>
      <c r="DN39" s="165">
        <v>17.818300000000001</v>
      </c>
      <c r="DO39" s="165">
        <v>8.2100000000000009</v>
      </c>
      <c r="DP39" s="165">
        <v>-3.27</v>
      </c>
      <c r="DQ39" s="165">
        <v>12.6945</v>
      </c>
      <c r="DR39" s="165">
        <v>-9.0229999999999997</v>
      </c>
      <c r="DS39" s="166"/>
      <c r="DT39" s="165">
        <v>-23.71</v>
      </c>
      <c r="DU39" s="165">
        <v>35.979999999999997</v>
      </c>
      <c r="DV39" s="165">
        <v>27.19</v>
      </c>
      <c r="DW39" s="165">
        <v>-5.8909000000000002</v>
      </c>
      <c r="DX39" s="165">
        <v>-3.7364000000000002</v>
      </c>
      <c r="DY39" s="165">
        <v>-36.286099999999998</v>
      </c>
      <c r="DZ39" s="165">
        <v>-34.827300000000001</v>
      </c>
      <c r="EA39" s="165">
        <v>44.580300000000001</v>
      </c>
      <c r="EB39" s="165">
        <v>19.360800000000001</v>
      </c>
      <c r="EC39" s="165">
        <v>7.8048000000000002</v>
      </c>
      <c r="ED39" s="165">
        <v>7.8170000000000002</v>
      </c>
      <c r="EE39" s="165">
        <v>-11.7407</v>
      </c>
      <c r="EF39" s="165">
        <v>-16.375800000000002</v>
      </c>
      <c r="EG39" s="165">
        <v>-12.112</v>
      </c>
      <c r="EH39" s="166"/>
      <c r="EI39" s="165">
        <v>-43.419899999999998</v>
      </c>
      <c r="EJ39" s="166"/>
      <c r="EK39" s="165">
        <v>-15.043900000000001</v>
      </c>
      <c r="EL39" s="165">
        <v>-13.735099999999999</v>
      </c>
      <c r="EM39" s="165">
        <v>15.2301</v>
      </c>
      <c r="EN39" s="165">
        <v>3.1890999999999998</v>
      </c>
      <c r="EO39" s="165">
        <v>3.1381999999999999</v>
      </c>
      <c r="EP39" s="165">
        <v>-12.292</v>
      </c>
      <c r="EQ39" s="165">
        <v>-24.329499999999999</v>
      </c>
      <c r="ER39" s="165">
        <v>-24.053999999999998</v>
      </c>
      <c r="ES39" s="165">
        <v>0.12239999999999999</v>
      </c>
      <c r="ET39" s="165">
        <v>0</v>
      </c>
      <c r="EU39" s="165">
        <v>-7.93</v>
      </c>
      <c r="EV39" s="165">
        <v>0</v>
      </c>
      <c r="EW39" s="165">
        <v>10.8613</v>
      </c>
      <c r="EX39" s="165">
        <v>0.83450000000000002</v>
      </c>
      <c r="EY39" s="165">
        <v>-16.116099999999999</v>
      </c>
      <c r="EZ39" s="165">
        <v>-5.2409999999999997</v>
      </c>
      <c r="FA39" s="165">
        <v>8.4375</v>
      </c>
      <c r="FB39" s="165">
        <v>-1.0547</v>
      </c>
      <c r="FC39" s="165">
        <v>-16.627700000000001</v>
      </c>
      <c r="FD39" s="165">
        <v>5.194</v>
      </c>
      <c r="FE39" s="165">
        <v>0</v>
      </c>
      <c r="FF39" s="165">
        <v>4.9550000000000001</v>
      </c>
      <c r="FG39" s="165">
        <v>4.3879000000000001</v>
      </c>
      <c r="FH39" s="165">
        <v>5.6234000000000002</v>
      </c>
      <c r="FI39" s="165">
        <v>3.6608999999999998</v>
      </c>
      <c r="FJ39" s="165">
        <v>6.0284000000000004</v>
      </c>
      <c r="FK39" s="165">
        <v>6.0284000000000004</v>
      </c>
      <c r="FL39" s="165">
        <v>-19.09</v>
      </c>
      <c r="FM39" s="165">
        <v>17.0916</v>
      </c>
      <c r="FN39" s="165">
        <v>17.217700000000001</v>
      </c>
      <c r="FO39" s="165">
        <v>-8.1395999999999997</v>
      </c>
      <c r="FP39" s="165">
        <v>0</v>
      </c>
      <c r="FQ39" s="165">
        <v>22.628499999999999</v>
      </c>
      <c r="FR39" s="165">
        <v>-18.14</v>
      </c>
      <c r="FS39" s="165">
        <v>-1.0085</v>
      </c>
      <c r="FT39" s="165">
        <v>0.25380000000000003</v>
      </c>
      <c r="FU39" s="165">
        <v>0.75</v>
      </c>
      <c r="FV39" s="165">
        <v>1.65</v>
      </c>
      <c r="FW39" s="165">
        <v>-22.310099999999998</v>
      </c>
      <c r="FX39" s="166"/>
      <c r="FY39" s="165">
        <v>2.677</v>
      </c>
      <c r="FZ39" s="165">
        <v>1.087</v>
      </c>
      <c r="GA39" s="166"/>
      <c r="GB39" s="165">
        <v>7.84</v>
      </c>
      <c r="GC39" s="165">
        <v>-8.3191000000000006</v>
      </c>
      <c r="GD39" s="165">
        <v>0.77949999999999997</v>
      </c>
      <c r="GE39" s="165">
        <v>-2.9</v>
      </c>
      <c r="GF39" s="165">
        <v>25.938099999999999</v>
      </c>
      <c r="GG39" s="166"/>
      <c r="GH39" s="165">
        <v>30.397200000000002</v>
      </c>
      <c r="GI39" s="165">
        <v>-11.3599</v>
      </c>
      <c r="GJ39" s="165">
        <v>-12.305400000000001</v>
      </c>
      <c r="GK39" s="165">
        <v>2.8730000000000002</v>
      </c>
      <c r="GL39" s="165">
        <v>5.5500000000000001E-2</v>
      </c>
      <c r="GM39" s="166"/>
      <c r="GN39" s="165">
        <v>-11.136699999999999</v>
      </c>
      <c r="GO39" s="165">
        <v>-19.889700000000001</v>
      </c>
      <c r="GP39" s="165">
        <v>1.9095</v>
      </c>
      <c r="GQ39" s="165">
        <v>-23.978200000000001</v>
      </c>
      <c r="GR39" s="165">
        <v>7.2225999999999999</v>
      </c>
      <c r="GS39" s="165">
        <v>7.2621000000000002</v>
      </c>
      <c r="GT39" s="165">
        <v>132.97999999999999</v>
      </c>
      <c r="GU39" s="165">
        <v>-2.0474000000000001</v>
      </c>
      <c r="GV39" s="165">
        <v>-5.6932999999999998</v>
      </c>
      <c r="GW39" s="165">
        <v>-16.384399999999999</v>
      </c>
      <c r="GX39" s="165">
        <v>3.6208999999999998</v>
      </c>
      <c r="GY39" s="165">
        <v>8.9084000000000003</v>
      </c>
      <c r="GZ39" s="165">
        <v>9.0831</v>
      </c>
      <c r="HA39" s="165">
        <v>2.9527999999999999</v>
      </c>
      <c r="HB39" s="166"/>
      <c r="HC39" s="166"/>
      <c r="HD39" s="165">
        <v>5.87</v>
      </c>
      <c r="HE39" s="166"/>
      <c r="HF39" s="166"/>
      <c r="HG39" s="166"/>
      <c r="HH39" s="166"/>
      <c r="HI39" s="166"/>
      <c r="HJ39" s="166"/>
      <c r="HK39" s="166"/>
      <c r="HL39" s="166"/>
      <c r="HM39" s="166"/>
      <c r="HN39" s="166"/>
      <c r="HO39" s="166"/>
      <c r="HP39" s="166"/>
      <c r="HQ39" s="165">
        <v>-11.303699999999999</v>
      </c>
      <c r="HR39" s="165">
        <v>-11.1389</v>
      </c>
      <c r="HS39" s="166"/>
      <c r="HT39" s="166"/>
      <c r="HU39" s="165">
        <v>29.31</v>
      </c>
      <c r="HV39" s="165">
        <v>29.19</v>
      </c>
      <c r="HW39" s="165">
        <v>-35.799999999999997</v>
      </c>
      <c r="HX39" s="165">
        <v>-35.6</v>
      </c>
      <c r="HY39" s="166"/>
      <c r="HZ39" s="166"/>
      <c r="IA39" s="165">
        <v>80.625</v>
      </c>
      <c r="IB39" s="165">
        <v>23.001899999999999</v>
      </c>
      <c r="IC39" s="165">
        <v>23.427700000000002</v>
      </c>
      <c r="ID39" s="165">
        <v>-15.2</v>
      </c>
      <c r="IE39" s="165">
        <v>-40.1</v>
      </c>
      <c r="IF39" s="165">
        <v>-5.8</v>
      </c>
      <c r="IG39" s="165">
        <v>-6.3</v>
      </c>
      <c r="IH39" s="166"/>
      <c r="II39" s="166"/>
      <c r="IJ39" s="166"/>
      <c r="IK39" s="165">
        <v>-6.1082999999999998</v>
      </c>
      <c r="IL39" s="166"/>
      <c r="IM39" s="165">
        <v>-37.824199999999998</v>
      </c>
      <c r="IN39" s="165">
        <v>-52.623899999999999</v>
      </c>
      <c r="IO39" s="165">
        <v>81.491299999999995</v>
      </c>
      <c r="IP39" s="165">
        <v>89.344200000000001</v>
      </c>
      <c r="IQ39" s="165">
        <v>105.77249999999999</v>
      </c>
      <c r="IR39" s="166"/>
      <c r="IS39" s="165">
        <v>2.7444000000000002</v>
      </c>
      <c r="IT39" s="165">
        <v>26.37</v>
      </c>
      <c r="IU39" s="165">
        <v>26.220300000000002</v>
      </c>
      <c r="IV39" s="165">
        <v>3.5947</v>
      </c>
      <c r="IW39" s="166"/>
      <c r="IX39" s="166"/>
      <c r="IY39" s="166"/>
      <c r="IZ39" s="166"/>
      <c r="JA39" s="166"/>
      <c r="JB39" s="166"/>
      <c r="JC39" s="166"/>
      <c r="JD39" s="165">
        <v>0.34200000000000003</v>
      </c>
      <c r="JE39" s="165">
        <v>0.33800000000000002</v>
      </c>
      <c r="JF39" s="166"/>
      <c r="JG39" s="166"/>
      <c r="JH39" s="165">
        <v>-2.9268000000000001</v>
      </c>
      <c r="JI39" s="166"/>
      <c r="JJ39" s="166"/>
      <c r="JK39" s="166"/>
      <c r="JL39" s="165">
        <v>2.2000000000000002</v>
      </c>
      <c r="JM39" s="165">
        <v>13.695</v>
      </c>
      <c r="JN39" s="165">
        <v>12.747999999999999</v>
      </c>
      <c r="JO39" s="165">
        <v>2.3586</v>
      </c>
      <c r="JP39" s="165">
        <v>2.7435999999999998</v>
      </c>
      <c r="JQ39" s="165">
        <v>4.8021000000000003</v>
      </c>
      <c r="JR39" s="165">
        <v>3.4055</v>
      </c>
      <c r="JS39" s="165">
        <v>2.6132</v>
      </c>
      <c r="JT39" s="166"/>
      <c r="JU39" s="165">
        <v>26.6</v>
      </c>
      <c r="JV39" s="165">
        <v>0.49249999999999999</v>
      </c>
      <c r="JW39" s="165">
        <v>1.38</v>
      </c>
      <c r="JX39" s="166"/>
      <c r="JY39" s="166"/>
      <c r="JZ39" s="166"/>
      <c r="KA39" s="166"/>
      <c r="KB39" s="166"/>
      <c r="KC39" s="166"/>
      <c r="KD39" s="166"/>
      <c r="KE39" s="166"/>
      <c r="KF39" s="165">
        <v>-29</v>
      </c>
      <c r="KG39" s="165">
        <v>12.1</v>
      </c>
      <c r="KH39" s="166"/>
      <c r="KI39" s="166"/>
    </row>
    <row r="40" spans="1:295" ht="18" customHeight="1" x14ac:dyDescent="0.3">
      <c r="A40" s="162" t="s">
        <v>42</v>
      </c>
      <c r="B40" s="162" t="s">
        <v>760</v>
      </c>
      <c r="C40" s="167">
        <v>0</v>
      </c>
      <c r="D40" s="168"/>
      <c r="E40" s="168"/>
      <c r="F40" s="168"/>
      <c r="G40" s="168"/>
      <c r="H40" s="168"/>
      <c r="I40" s="168"/>
      <c r="J40" s="168"/>
      <c r="K40" s="168"/>
      <c r="L40" s="168"/>
      <c r="M40" s="168"/>
      <c r="N40" s="167">
        <v>-26.64</v>
      </c>
      <c r="O40" s="168"/>
      <c r="P40" s="168"/>
      <c r="Q40" s="167">
        <v>5.7960000000000003</v>
      </c>
      <c r="R40" s="167">
        <v>-26.4</v>
      </c>
      <c r="S40" s="168"/>
      <c r="T40" s="168"/>
      <c r="U40" s="168"/>
      <c r="V40" s="168"/>
      <c r="W40" s="168"/>
      <c r="X40" s="167">
        <v>3.1347999999999998</v>
      </c>
      <c r="Y40" s="167">
        <v>0.1668</v>
      </c>
      <c r="Z40" s="167">
        <v>2.5987</v>
      </c>
      <c r="AA40" s="168"/>
      <c r="AB40" s="167">
        <v>-1.0297000000000001</v>
      </c>
      <c r="AC40" s="167">
        <v>-0.94899999999999995</v>
      </c>
      <c r="AD40" s="167">
        <v>-0.95</v>
      </c>
      <c r="AE40" s="167">
        <v>-2.8849999999999998</v>
      </c>
      <c r="AF40" s="167">
        <v>4.4400000000000004</v>
      </c>
      <c r="AG40" s="167">
        <v>4.4000000000000004</v>
      </c>
      <c r="AH40" s="168"/>
      <c r="AI40" s="168"/>
      <c r="AJ40" s="167">
        <v>-9.15</v>
      </c>
      <c r="AK40" s="167">
        <v>-9.1300000000000008</v>
      </c>
      <c r="AL40" s="168"/>
      <c r="AM40" s="167">
        <v>-16.38</v>
      </c>
      <c r="AN40" s="167">
        <v>-16.43</v>
      </c>
      <c r="AO40" s="167">
        <v>5.5728999999999997</v>
      </c>
      <c r="AP40" s="167">
        <v>3.6720000000000002</v>
      </c>
      <c r="AQ40" s="168"/>
      <c r="AR40" s="168"/>
      <c r="AS40" s="168"/>
      <c r="AT40" s="168"/>
      <c r="AU40" s="168"/>
      <c r="AV40" s="168"/>
      <c r="AW40" s="168"/>
      <c r="AX40" s="168"/>
      <c r="AY40" s="168"/>
      <c r="AZ40" s="168"/>
      <c r="BA40" s="168"/>
      <c r="BB40" s="168"/>
      <c r="BC40" s="168"/>
      <c r="BD40" s="167">
        <v>-5.7</v>
      </c>
      <c r="BE40" s="167">
        <v>-6.1</v>
      </c>
      <c r="BF40" s="168"/>
      <c r="BG40" s="168"/>
      <c r="BH40" s="168"/>
      <c r="BI40" s="168"/>
      <c r="BJ40" s="168"/>
      <c r="BK40" s="167">
        <v>4.9733999999999998</v>
      </c>
      <c r="BL40" s="167">
        <v>4.5274999999999999</v>
      </c>
      <c r="BM40" s="167">
        <v>3.0874999999999999</v>
      </c>
      <c r="BN40" s="168"/>
      <c r="BO40" s="168"/>
      <c r="BP40" s="168"/>
      <c r="BQ40" s="168"/>
      <c r="BR40" s="168"/>
      <c r="BS40" s="168"/>
      <c r="BT40" s="168"/>
      <c r="BU40" s="168"/>
      <c r="BV40" s="167">
        <v>29.739100000000001</v>
      </c>
      <c r="BW40" s="167">
        <v>13.05</v>
      </c>
      <c r="BX40" s="167">
        <v>8.77</v>
      </c>
      <c r="BY40" s="167">
        <v>-0.57999999999999996</v>
      </c>
      <c r="BZ40" s="167">
        <v>8.34</v>
      </c>
      <c r="CA40" s="168"/>
      <c r="CB40" s="168"/>
      <c r="CC40" s="167">
        <v>35.179099999999998</v>
      </c>
      <c r="CD40" s="167">
        <v>34.849299999999999</v>
      </c>
      <c r="CE40" s="167">
        <v>-0.59730000000000005</v>
      </c>
      <c r="CF40" s="167">
        <v>0</v>
      </c>
      <c r="CG40" s="167">
        <v>43.962699999999998</v>
      </c>
      <c r="CH40" s="168"/>
      <c r="CI40" s="168"/>
      <c r="CJ40" s="168"/>
      <c r="CK40" s="168"/>
      <c r="CL40" s="167">
        <v>-1.5</v>
      </c>
      <c r="CM40" s="167">
        <v>-3.2</v>
      </c>
      <c r="CN40" s="167">
        <v>-3.48</v>
      </c>
      <c r="CO40" s="168"/>
      <c r="CP40" s="168"/>
      <c r="CQ40" s="168"/>
      <c r="CR40" s="168"/>
      <c r="CS40" s="168"/>
      <c r="CT40" s="168"/>
      <c r="CU40" s="168"/>
      <c r="CV40" s="168"/>
      <c r="CW40" s="167">
        <v>3.9205000000000001</v>
      </c>
      <c r="CX40" s="167">
        <v>18.63</v>
      </c>
      <c r="CY40" s="167">
        <v>26.08</v>
      </c>
      <c r="CZ40" s="167">
        <v>22.192399999999999</v>
      </c>
      <c r="DA40" s="167">
        <v>21.682700000000001</v>
      </c>
      <c r="DB40" s="167">
        <v>-10.59</v>
      </c>
      <c r="DC40" s="168"/>
      <c r="DD40" s="168"/>
      <c r="DE40" s="168"/>
      <c r="DF40" s="168"/>
      <c r="DG40" s="167">
        <v>-17.758500000000002</v>
      </c>
      <c r="DH40" s="167">
        <v>-5.57</v>
      </c>
      <c r="DI40" s="167">
        <v>-32.9</v>
      </c>
      <c r="DJ40" s="167">
        <v>-35.200000000000003</v>
      </c>
      <c r="DK40" s="167">
        <v>-1.1182000000000001</v>
      </c>
      <c r="DL40" s="167">
        <v>7.2991999999999999</v>
      </c>
      <c r="DM40" s="167">
        <v>12.7798</v>
      </c>
      <c r="DN40" s="167">
        <v>17.261700000000001</v>
      </c>
      <c r="DO40" s="167">
        <v>7.94</v>
      </c>
      <c r="DP40" s="167">
        <v>-3.62</v>
      </c>
      <c r="DQ40" s="167">
        <v>10.4315</v>
      </c>
      <c r="DR40" s="167">
        <v>-6.0877999999999997</v>
      </c>
      <c r="DS40" s="168"/>
      <c r="DT40" s="167">
        <v>-17.93</v>
      </c>
      <c r="DU40" s="167">
        <v>29.2</v>
      </c>
      <c r="DV40" s="167">
        <v>26.96</v>
      </c>
      <c r="DW40" s="168"/>
      <c r="DX40" s="168"/>
      <c r="DY40" s="168"/>
      <c r="DZ40" s="168"/>
      <c r="EA40" s="167">
        <v>42.941600000000001</v>
      </c>
      <c r="EB40" s="167">
        <v>16.594100000000001</v>
      </c>
      <c r="EC40" s="167">
        <v>5.6848999999999998</v>
      </c>
      <c r="ED40" s="167">
        <v>6.1317000000000004</v>
      </c>
      <c r="EE40" s="167">
        <v>-9.1079000000000008</v>
      </c>
      <c r="EF40" s="167">
        <v>-12.8827</v>
      </c>
      <c r="EG40" s="167">
        <v>-11.423999999999999</v>
      </c>
      <c r="EH40" s="168"/>
      <c r="EI40" s="167">
        <v>-50.554699999999997</v>
      </c>
      <c r="EJ40" s="168"/>
      <c r="EK40" s="168"/>
      <c r="EL40" s="168"/>
      <c r="EM40" s="167">
        <v>13.2196</v>
      </c>
      <c r="EN40" s="167">
        <v>-0.66569999999999996</v>
      </c>
      <c r="EO40" s="167">
        <v>0.1133</v>
      </c>
      <c r="EP40" s="167">
        <v>15.888</v>
      </c>
      <c r="EQ40" s="167">
        <v>-26.012799999999999</v>
      </c>
      <c r="ER40" s="167">
        <v>-25.9057</v>
      </c>
      <c r="ES40" s="167">
        <v>-2.7105999999999999</v>
      </c>
      <c r="ET40" s="167">
        <v>-15.19</v>
      </c>
      <c r="EU40" s="167">
        <v>-8.75</v>
      </c>
      <c r="EV40" s="167">
        <v>0.1</v>
      </c>
      <c r="EW40" s="167">
        <v>10.6631</v>
      </c>
      <c r="EX40" s="167">
        <v>-6.4020999999999999</v>
      </c>
      <c r="EY40" s="168"/>
      <c r="EZ40" s="168"/>
      <c r="FA40" s="168"/>
      <c r="FB40" s="167">
        <v>-4.1037999999999997</v>
      </c>
      <c r="FC40" s="167">
        <v>-13.9247</v>
      </c>
      <c r="FD40" s="168"/>
      <c r="FE40" s="168"/>
      <c r="FF40" s="168"/>
      <c r="FG40" s="167">
        <v>2.4660000000000002</v>
      </c>
      <c r="FH40" s="167">
        <v>0</v>
      </c>
      <c r="FI40" s="167">
        <v>0</v>
      </c>
      <c r="FJ40" s="168"/>
      <c r="FK40" s="168"/>
      <c r="FL40" s="168"/>
      <c r="FM40" s="168"/>
      <c r="FN40" s="168"/>
      <c r="FO40" s="168"/>
      <c r="FP40" s="168"/>
      <c r="FQ40" s="167">
        <v>22.1158</v>
      </c>
      <c r="FR40" s="167">
        <v>-17.82</v>
      </c>
      <c r="FS40" s="167">
        <v>-1.3069</v>
      </c>
      <c r="FT40" s="167">
        <v>0.2016</v>
      </c>
      <c r="FU40" s="167">
        <v>0.68</v>
      </c>
      <c r="FV40" s="167">
        <v>1.76</v>
      </c>
      <c r="FW40" s="167">
        <v>-22.2058</v>
      </c>
      <c r="FX40" s="168"/>
      <c r="FY40" s="167">
        <v>2.6280000000000001</v>
      </c>
      <c r="FZ40" s="167">
        <v>1.0509999999999999</v>
      </c>
      <c r="GA40" s="168"/>
      <c r="GB40" s="167">
        <v>7.62</v>
      </c>
      <c r="GC40" s="167">
        <v>-8.7644000000000002</v>
      </c>
      <c r="GD40" s="167">
        <v>-0.67130000000000001</v>
      </c>
      <c r="GE40" s="167">
        <v>-2.86</v>
      </c>
      <c r="GF40" s="167">
        <v>25.677600000000002</v>
      </c>
      <c r="GG40" s="168"/>
      <c r="GH40" s="168"/>
      <c r="GI40" s="167">
        <v>-11.2722</v>
      </c>
      <c r="GJ40" s="168"/>
      <c r="GK40" s="168"/>
      <c r="GL40" s="168"/>
      <c r="GM40" s="168"/>
      <c r="GN40" s="167">
        <v>-12.337899999999999</v>
      </c>
      <c r="GO40" s="167">
        <v>-18.97</v>
      </c>
      <c r="GP40" s="168"/>
      <c r="GQ40" s="168"/>
      <c r="GR40" s="167">
        <v>6.2244000000000002</v>
      </c>
      <c r="GS40" s="167">
        <v>7.4566999999999997</v>
      </c>
      <c r="GT40" s="167">
        <v>131.55709999999999</v>
      </c>
      <c r="GU40" s="167">
        <v>-2.2208999999999999</v>
      </c>
      <c r="GV40" s="168"/>
      <c r="GW40" s="167">
        <v>-16.177800000000001</v>
      </c>
      <c r="GX40" s="167">
        <v>2.6553</v>
      </c>
      <c r="GY40" s="167">
        <v>9.1060999999999996</v>
      </c>
      <c r="GZ40" s="167">
        <v>9.2018000000000004</v>
      </c>
      <c r="HA40" s="167">
        <v>2.0899000000000001</v>
      </c>
      <c r="HB40" s="168"/>
      <c r="HC40" s="168"/>
      <c r="HD40" s="167">
        <v>5.45</v>
      </c>
      <c r="HE40" s="168"/>
      <c r="HF40" s="168"/>
      <c r="HG40" s="168"/>
      <c r="HH40" s="168"/>
      <c r="HI40" s="168"/>
      <c r="HJ40" s="168"/>
      <c r="HK40" s="168"/>
      <c r="HL40" s="168"/>
      <c r="HM40" s="168"/>
      <c r="HN40" s="168"/>
      <c r="HO40" s="168"/>
      <c r="HP40" s="168"/>
      <c r="HQ40" s="167">
        <v>-12.2211</v>
      </c>
      <c r="HR40" s="167">
        <v>-11.9849</v>
      </c>
      <c r="HS40" s="168"/>
      <c r="HT40" s="168"/>
      <c r="HU40" s="167">
        <v>30.78</v>
      </c>
      <c r="HV40" s="167">
        <v>30.75</v>
      </c>
      <c r="HW40" s="167">
        <v>-35.1</v>
      </c>
      <c r="HX40" s="167">
        <v>-35</v>
      </c>
      <c r="HY40" s="168"/>
      <c r="HZ40" s="168"/>
      <c r="IA40" s="167">
        <v>81.9131</v>
      </c>
      <c r="IB40" s="167">
        <v>22.388400000000001</v>
      </c>
      <c r="IC40" s="167">
        <v>22.325800000000001</v>
      </c>
      <c r="ID40" s="167">
        <v>-15.7</v>
      </c>
      <c r="IE40" s="167">
        <v>-41</v>
      </c>
      <c r="IF40" s="167">
        <v>-5.9</v>
      </c>
      <c r="IG40" s="167">
        <v>-6.4</v>
      </c>
      <c r="IH40" s="167">
        <v>-17.9178</v>
      </c>
      <c r="II40" s="167">
        <v>-17.705500000000001</v>
      </c>
      <c r="IJ40" s="168"/>
      <c r="IK40" s="167">
        <v>-3.2263999999999999</v>
      </c>
      <c r="IL40" s="168"/>
      <c r="IM40" s="167">
        <v>-36.828699999999998</v>
      </c>
      <c r="IN40" s="167">
        <v>-50.807699999999997</v>
      </c>
      <c r="IO40" s="167">
        <v>83.0334</v>
      </c>
      <c r="IP40" s="167">
        <v>87.500600000000006</v>
      </c>
      <c r="IQ40" s="167">
        <v>108.1519</v>
      </c>
      <c r="IR40" s="168"/>
      <c r="IS40" s="167">
        <v>5.5429000000000004</v>
      </c>
      <c r="IT40" s="167">
        <v>29.059699999999999</v>
      </c>
      <c r="IU40" s="167">
        <v>26.273299999999999</v>
      </c>
      <c r="IV40" s="167">
        <v>0.22539999999999999</v>
      </c>
      <c r="IW40" s="168"/>
      <c r="IX40" s="168"/>
      <c r="IY40" s="168"/>
      <c r="IZ40" s="168"/>
      <c r="JA40" s="168"/>
      <c r="JB40" s="168"/>
      <c r="JC40" s="168"/>
      <c r="JD40" s="167">
        <v>0.29499999999999998</v>
      </c>
      <c r="JE40" s="167">
        <v>0.28299999999999997</v>
      </c>
      <c r="JF40" s="168"/>
      <c r="JG40" s="168"/>
      <c r="JH40" s="167">
        <v>-2.7109000000000001</v>
      </c>
      <c r="JI40" s="168"/>
      <c r="JJ40" s="168"/>
      <c r="JK40" s="168"/>
      <c r="JL40" s="167">
        <v>2</v>
      </c>
      <c r="JM40" s="167">
        <v>14.641</v>
      </c>
      <c r="JN40" s="167">
        <v>13.768000000000001</v>
      </c>
      <c r="JO40" s="167">
        <v>2.5686</v>
      </c>
      <c r="JP40" s="167">
        <v>3.0028000000000001</v>
      </c>
      <c r="JQ40" s="167">
        <v>4.0625</v>
      </c>
      <c r="JR40" s="167">
        <v>3.6324999999999998</v>
      </c>
      <c r="JS40" s="167">
        <v>3.8809999999999998</v>
      </c>
      <c r="JT40" s="168"/>
      <c r="JU40" s="167">
        <v>25.8</v>
      </c>
      <c r="JV40" s="167">
        <v>0.34939999999999999</v>
      </c>
      <c r="JW40" s="167">
        <v>1.37</v>
      </c>
      <c r="JX40" s="168"/>
      <c r="JY40" s="168"/>
      <c r="JZ40" s="168"/>
      <c r="KA40" s="168"/>
      <c r="KB40" s="168"/>
      <c r="KC40" s="168"/>
      <c r="KD40" s="168"/>
      <c r="KE40" s="168"/>
      <c r="KF40" s="167">
        <v>-28.5</v>
      </c>
      <c r="KG40" s="167">
        <v>11.7</v>
      </c>
      <c r="KH40" s="168"/>
      <c r="KI40" s="168"/>
    </row>
    <row r="41" spans="1:295" ht="18" customHeight="1" x14ac:dyDescent="0.3">
      <c r="A41" s="162" t="s">
        <v>42</v>
      </c>
      <c r="B41" s="162" t="s">
        <v>761</v>
      </c>
      <c r="C41" s="163">
        <v>0</v>
      </c>
      <c r="D41" s="164"/>
      <c r="E41" s="164"/>
      <c r="F41" s="164"/>
      <c r="G41" s="164"/>
      <c r="H41" s="164"/>
      <c r="I41" s="164"/>
      <c r="J41" s="164"/>
      <c r="K41" s="164"/>
      <c r="L41" s="164"/>
      <c r="M41" s="164"/>
      <c r="N41" s="163">
        <v>-19.98</v>
      </c>
      <c r="O41" s="164"/>
      <c r="P41" s="164"/>
      <c r="Q41" s="163">
        <v>6.6239999999999997</v>
      </c>
      <c r="R41" s="163">
        <v>-26.4</v>
      </c>
      <c r="S41" s="164"/>
      <c r="T41" s="164"/>
      <c r="U41" s="164"/>
      <c r="V41" s="164"/>
      <c r="W41" s="164"/>
      <c r="X41" s="163">
        <v>3.2974000000000001</v>
      </c>
      <c r="Y41" s="163">
        <v>0.27489999999999998</v>
      </c>
      <c r="Z41" s="163">
        <v>2.6431</v>
      </c>
      <c r="AA41" s="164"/>
      <c r="AB41" s="163">
        <v>-1.0203</v>
      </c>
      <c r="AC41" s="163">
        <v>-0.70499999999999996</v>
      </c>
      <c r="AD41" s="163">
        <v>-0.67800000000000005</v>
      </c>
      <c r="AE41" s="163">
        <v>-3.1419999999999999</v>
      </c>
      <c r="AF41" s="163">
        <v>0</v>
      </c>
      <c r="AG41" s="163">
        <v>2.2000000000000002</v>
      </c>
      <c r="AH41" s="164"/>
      <c r="AI41" s="164"/>
      <c r="AJ41" s="163">
        <v>-8.52</v>
      </c>
      <c r="AK41" s="163">
        <v>-8.5</v>
      </c>
      <c r="AL41" s="164"/>
      <c r="AM41" s="163">
        <v>-15.01</v>
      </c>
      <c r="AN41" s="163">
        <v>-14.98</v>
      </c>
      <c r="AO41" s="163">
        <v>5.2916999999999996</v>
      </c>
      <c r="AP41" s="163">
        <v>3.3458999999999999</v>
      </c>
      <c r="AQ41" s="164"/>
      <c r="AR41" s="164"/>
      <c r="AS41" s="164"/>
      <c r="AT41" s="164"/>
      <c r="AU41" s="164"/>
      <c r="AV41" s="164"/>
      <c r="AW41" s="164"/>
      <c r="AX41" s="164"/>
      <c r="AY41" s="164"/>
      <c r="AZ41" s="164"/>
      <c r="BA41" s="164"/>
      <c r="BB41" s="164"/>
      <c r="BC41" s="164"/>
      <c r="BD41" s="163">
        <v>-5.4</v>
      </c>
      <c r="BE41" s="163">
        <v>-5.8</v>
      </c>
      <c r="BF41" s="164"/>
      <c r="BG41" s="164"/>
      <c r="BH41" s="164"/>
      <c r="BI41" s="164"/>
      <c r="BJ41" s="164"/>
      <c r="BK41" s="163">
        <v>4.7188999999999997</v>
      </c>
      <c r="BL41" s="163">
        <v>4.3305999999999996</v>
      </c>
      <c r="BM41" s="163">
        <v>3.0575999999999999</v>
      </c>
      <c r="BN41" s="164"/>
      <c r="BO41" s="164"/>
      <c r="BP41" s="164"/>
      <c r="BQ41" s="164"/>
      <c r="BR41" s="164"/>
      <c r="BS41" s="164"/>
      <c r="BT41" s="164"/>
      <c r="BU41" s="164"/>
      <c r="BV41" s="163">
        <v>29.679200000000002</v>
      </c>
      <c r="BW41" s="163">
        <v>13.11</v>
      </c>
      <c r="BX41" s="163">
        <v>8.6300000000000008</v>
      </c>
      <c r="BY41" s="163">
        <v>-1.1499999999999999</v>
      </c>
      <c r="BZ41" s="163">
        <v>9.1</v>
      </c>
      <c r="CA41" s="164"/>
      <c r="CB41" s="164"/>
      <c r="CC41" s="163">
        <v>34.998600000000003</v>
      </c>
      <c r="CD41" s="163">
        <v>34.541800000000002</v>
      </c>
      <c r="CE41" s="163">
        <v>-0.4647</v>
      </c>
      <c r="CF41" s="163">
        <v>0</v>
      </c>
      <c r="CG41" s="163">
        <v>41.174900000000001</v>
      </c>
      <c r="CH41" s="164"/>
      <c r="CI41" s="163">
        <v>0</v>
      </c>
      <c r="CJ41" s="164"/>
      <c r="CK41" s="164"/>
      <c r="CL41" s="163">
        <v>-1.7</v>
      </c>
      <c r="CM41" s="163">
        <v>-3.3</v>
      </c>
      <c r="CN41" s="163">
        <v>-3.41</v>
      </c>
      <c r="CO41" s="164"/>
      <c r="CP41" s="164"/>
      <c r="CQ41" s="164"/>
      <c r="CR41" s="164"/>
      <c r="CS41" s="164"/>
      <c r="CT41" s="164"/>
      <c r="CU41" s="164"/>
      <c r="CV41" s="164"/>
      <c r="CW41" s="163">
        <v>3.9681999999999999</v>
      </c>
      <c r="CX41" s="163">
        <v>18.97</v>
      </c>
      <c r="CY41" s="163">
        <v>26.86</v>
      </c>
      <c r="CZ41" s="163">
        <v>22.036100000000001</v>
      </c>
      <c r="DA41" s="163">
        <v>21.682700000000001</v>
      </c>
      <c r="DB41" s="163">
        <v>-10.69</v>
      </c>
      <c r="DC41" s="164"/>
      <c r="DD41" s="164"/>
      <c r="DE41" s="164"/>
      <c r="DF41" s="164"/>
      <c r="DG41" s="163">
        <v>-17.523900000000001</v>
      </c>
      <c r="DH41" s="163">
        <v>-5.5186999999999999</v>
      </c>
      <c r="DI41" s="163">
        <v>-35.200000000000003</v>
      </c>
      <c r="DJ41" s="163">
        <v>-33.200000000000003</v>
      </c>
      <c r="DK41" s="163">
        <v>-1.3684000000000001</v>
      </c>
      <c r="DL41" s="163">
        <v>6.7381000000000002</v>
      </c>
      <c r="DM41" s="163">
        <v>12.306699999999999</v>
      </c>
      <c r="DN41" s="163">
        <v>16.704999999999998</v>
      </c>
      <c r="DO41" s="163">
        <v>7.44</v>
      </c>
      <c r="DP41" s="163">
        <v>-3.31</v>
      </c>
      <c r="DQ41" s="163">
        <v>11.129</v>
      </c>
      <c r="DR41" s="163">
        <v>-5.2778</v>
      </c>
      <c r="DS41" s="164"/>
      <c r="DT41" s="163">
        <v>-16.489999999999998</v>
      </c>
      <c r="DU41" s="163">
        <v>27.76</v>
      </c>
      <c r="DV41" s="163">
        <v>26.91</v>
      </c>
      <c r="DW41" s="164"/>
      <c r="DX41" s="164"/>
      <c r="DY41" s="164"/>
      <c r="DZ41" s="164"/>
      <c r="EA41" s="163">
        <v>41.6723</v>
      </c>
      <c r="EB41" s="163">
        <v>16.424499999999998</v>
      </c>
      <c r="EC41" s="163">
        <v>5.5327000000000002</v>
      </c>
      <c r="ED41" s="163">
        <v>5.7321999999999997</v>
      </c>
      <c r="EE41" s="163">
        <v>-14.322900000000001</v>
      </c>
      <c r="EF41" s="163">
        <v>-17.3428</v>
      </c>
      <c r="EG41" s="163">
        <v>-12.369</v>
      </c>
      <c r="EH41" s="164"/>
      <c r="EI41" s="163">
        <v>-48.176600000000001</v>
      </c>
      <c r="EJ41" s="164"/>
      <c r="EK41" s="164"/>
      <c r="EL41" s="164"/>
      <c r="EM41" s="163">
        <v>15.9217</v>
      </c>
      <c r="EN41" s="163">
        <v>1.0790999999999999</v>
      </c>
      <c r="EO41" s="163">
        <v>0.21249999999999999</v>
      </c>
      <c r="EP41" s="163">
        <v>-1.54</v>
      </c>
      <c r="EQ41" s="163">
        <v>-24.415299999999998</v>
      </c>
      <c r="ER41" s="163">
        <v>-24.132100000000001</v>
      </c>
      <c r="ES41" s="163">
        <v>0.31119999999999998</v>
      </c>
      <c r="ET41" s="163">
        <v>0</v>
      </c>
      <c r="EU41" s="163">
        <v>-13.22</v>
      </c>
      <c r="EV41" s="163">
        <v>0</v>
      </c>
      <c r="EW41" s="163">
        <v>10.7019</v>
      </c>
      <c r="EX41" s="163">
        <v>-2.0093999999999999</v>
      </c>
      <c r="EY41" s="164"/>
      <c r="EZ41" s="164"/>
      <c r="FA41" s="164"/>
      <c r="FB41" s="163">
        <v>-0.45379999999999998</v>
      </c>
      <c r="FC41" s="163">
        <v>-17.847300000000001</v>
      </c>
      <c r="FD41" s="164"/>
      <c r="FE41" s="164"/>
      <c r="FF41" s="164"/>
      <c r="FG41" s="163">
        <v>3.6669</v>
      </c>
      <c r="FH41" s="163">
        <v>4.6707999999999998</v>
      </c>
      <c r="FI41" s="163">
        <v>3.0539000000000001</v>
      </c>
      <c r="FJ41" s="164"/>
      <c r="FK41" s="164"/>
      <c r="FL41" s="164"/>
      <c r="FM41" s="164"/>
      <c r="FN41" s="164"/>
      <c r="FO41" s="164"/>
      <c r="FP41" s="164"/>
      <c r="FQ41" s="163">
        <v>21.280799999999999</v>
      </c>
      <c r="FR41" s="163">
        <v>-17.77</v>
      </c>
      <c r="FS41" s="163">
        <v>-1.5193000000000001</v>
      </c>
      <c r="FT41" s="163">
        <v>0.24560000000000001</v>
      </c>
      <c r="FU41" s="163">
        <v>0.92</v>
      </c>
      <c r="FV41" s="163">
        <v>1.39</v>
      </c>
      <c r="FW41" s="163">
        <v>-20.553999999999998</v>
      </c>
      <c r="FX41" s="164"/>
      <c r="FY41" s="163">
        <v>2.7890000000000001</v>
      </c>
      <c r="FZ41" s="163">
        <v>1.048</v>
      </c>
      <c r="GA41" s="163">
        <v>3.3283999999999998</v>
      </c>
      <c r="GB41" s="163">
        <v>7.62</v>
      </c>
      <c r="GC41" s="163">
        <v>-10.9567</v>
      </c>
      <c r="GD41" s="163">
        <v>-2.4401999999999999</v>
      </c>
      <c r="GE41" s="163">
        <v>-2.89</v>
      </c>
      <c r="GF41" s="163">
        <v>25.332799999999999</v>
      </c>
      <c r="GG41" s="164"/>
      <c r="GH41" s="164"/>
      <c r="GI41" s="163">
        <v>-11.210900000000001</v>
      </c>
      <c r="GJ41" s="164"/>
      <c r="GK41" s="164"/>
      <c r="GL41" s="163">
        <v>5.5500000000000001E-2</v>
      </c>
      <c r="GM41" s="164"/>
      <c r="GN41" s="163">
        <v>-12.5459</v>
      </c>
      <c r="GO41" s="163">
        <v>-18.409500000000001</v>
      </c>
      <c r="GP41" s="164"/>
      <c r="GQ41" s="164"/>
      <c r="GR41" s="163">
        <v>7.1566000000000001</v>
      </c>
      <c r="GS41" s="163">
        <v>5.8841999999999999</v>
      </c>
      <c r="GT41" s="163">
        <v>138.15639999999999</v>
      </c>
      <c r="GU41" s="163">
        <v>-2.5268000000000002</v>
      </c>
      <c r="GV41" s="164"/>
      <c r="GW41" s="163">
        <v>-16.278300000000002</v>
      </c>
      <c r="GX41" s="163">
        <v>2.4752999999999998</v>
      </c>
      <c r="GY41" s="163">
        <v>9.8165999999999993</v>
      </c>
      <c r="GZ41" s="163">
        <v>9.9452999999999996</v>
      </c>
      <c r="HA41" s="163">
        <v>2.1383000000000001</v>
      </c>
      <c r="HB41" s="164"/>
      <c r="HC41" s="164"/>
      <c r="HD41" s="163">
        <v>5.45</v>
      </c>
      <c r="HE41" s="164"/>
      <c r="HF41" s="164"/>
      <c r="HG41" s="164"/>
      <c r="HH41" s="164"/>
      <c r="HI41" s="164"/>
      <c r="HJ41" s="164"/>
      <c r="HK41" s="164"/>
      <c r="HL41" s="164"/>
      <c r="HM41" s="164"/>
      <c r="HN41" s="164"/>
      <c r="HO41" s="164"/>
      <c r="HP41" s="164"/>
      <c r="HQ41" s="163">
        <v>-12.0398</v>
      </c>
      <c r="HR41" s="163">
        <v>-11.490500000000001</v>
      </c>
      <c r="HS41" s="164"/>
      <c r="HT41" s="164"/>
      <c r="HU41" s="163">
        <v>27.01</v>
      </c>
      <c r="HV41" s="163">
        <v>26.8</v>
      </c>
      <c r="HW41" s="163">
        <v>-35.299999999999997</v>
      </c>
      <c r="HX41" s="163">
        <v>-35.4</v>
      </c>
      <c r="HY41" s="164"/>
      <c r="HZ41" s="164"/>
      <c r="IA41" s="163">
        <v>73.880899999999997</v>
      </c>
      <c r="IB41" s="163">
        <v>28.5808</v>
      </c>
      <c r="IC41" s="163">
        <v>28.604099999999999</v>
      </c>
      <c r="ID41" s="163">
        <v>-16.100000000000001</v>
      </c>
      <c r="IE41" s="163">
        <v>-40.1</v>
      </c>
      <c r="IF41" s="163">
        <v>-5</v>
      </c>
      <c r="IG41" s="163">
        <v>-5.5</v>
      </c>
      <c r="IH41" s="164"/>
      <c r="II41" s="163">
        <v>-17.722000000000001</v>
      </c>
      <c r="IJ41" s="164"/>
      <c r="IK41" s="163">
        <v>0</v>
      </c>
      <c r="IL41" s="164"/>
      <c r="IM41" s="163">
        <v>-36.3688</v>
      </c>
      <c r="IN41" s="163">
        <v>-50.527000000000001</v>
      </c>
      <c r="IO41" s="163">
        <v>86.991600000000005</v>
      </c>
      <c r="IP41" s="163">
        <v>83.037800000000004</v>
      </c>
      <c r="IQ41" s="163">
        <v>106.8518</v>
      </c>
      <c r="IR41" s="164"/>
      <c r="IS41" s="163">
        <v>13.100300000000001</v>
      </c>
      <c r="IT41" s="163">
        <v>27.990600000000001</v>
      </c>
      <c r="IU41" s="163">
        <v>28.1755</v>
      </c>
      <c r="IV41" s="163">
        <v>4.1247999999999996</v>
      </c>
      <c r="IW41" s="164"/>
      <c r="IX41" s="164"/>
      <c r="IY41" s="164"/>
      <c r="IZ41" s="164"/>
      <c r="JA41" s="164"/>
      <c r="JB41" s="164"/>
      <c r="JC41" s="164"/>
      <c r="JD41" s="163">
        <v>0.30299999999999999</v>
      </c>
      <c r="JE41" s="163">
        <v>0.3</v>
      </c>
      <c r="JF41" s="164"/>
      <c r="JG41" s="164"/>
      <c r="JH41" s="163">
        <v>-2.9377</v>
      </c>
      <c r="JI41" s="164"/>
      <c r="JJ41" s="164"/>
      <c r="JK41" s="164"/>
      <c r="JL41" s="163">
        <v>1.8</v>
      </c>
      <c r="JM41" s="163">
        <v>13.116</v>
      </c>
      <c r="JN41" s="163">
        <v>14.564</v>
      </c>
      <c r="JO41" s="164"/>
      <c r="JP41" s="164"/>
      <c r="JQ41" s="163">
        <v>4.2156000000000002</v>
      </c>
      <c r="JR41" s="163">
        <v>3.3275000000000001</v>
      </c>
      <c r="JS41" s="163">
        <v>2.8683000000000001</v>
      </c>
      <c r="JT41" s="164"/>
      <c r="JU41" s="163">
        <v>25.7</v>
      </c>
      <c r="JV41" s="163">
        <v>0.49359999999999998</v>
      </c>
      <c r="JW41" s="163">
        <v>1.26</v>
      </c>
      <c r="JX41" s="164"/>
      <c r="JY41" s="164"/>
      <c r="JZ41" s="164"/>
      <c r="KA41" s="164"/>
      <c r="KB41" s="164"/>
      <c r="KC41" s="164"/>
      <c r="KD41" s="164"/>
      <c r="KE41" s="164"/>
      <c r="KF41" s="163">
        <v>-28.1</v>
      </c>
      <c r="KG41" s="163">
        <v>11.3</v>
      </c>
      <c r="KH41" s="164"/>
      <c r="KI41" s="164"/>
    </row>
    <row r="42" spans="1:295" ht="18" customHeight="1" x14ac:dyDescent="0.3">
      <c r="A42" s="162" t="s">
        <v>42</v>
      </c>
      <c r="B42" s="162" t="s">
        <v>762</v>
      </c>
      <c r="C42" s="165">
        <v>0</v>
      </c>
      <c r="D42" s="165">
        <v>3.1894</v>
      </c>
      <c r="E42" s="165">
        <v>-11.394299999999999</v>
      </c>
      <c r="F42" s="165">
        <v>3.5249999999999999</v>
      </c>
      <c r="G42" s="165">
        <v>7.7607999999999997</v>
      </c>
      <c r="H42" s="165">
        <v>0</v>
      </c>
      <c r="I42" s="165">
        <v>17.807700000000001</v>
      </c>
      <c r="J42" s="166"/>
      <c r="K42" s="165">
        <v>21.031600000000001</v>
      </c>
      <c r="L42" s="165">
        <v>9.1166999999999998</v>
      </c>
      <c r="M42" s="165">
        <v>12.2515</v>
      </c>
      <c r="N42" s="165">
        <v>-17.760000000000002</v>
      </c>
      <c r="O42" s="165">
        <v>-33</v>
      </c>
      <c r="P42" s="165">
        <v>8.8000000000000007</v>
      </c>
      <c r="Q42" s="165">
        <v>5.7960000000000003</v>
      </c>
      <c r="R42" s="165">
        <v>-24.2</v>
      </c>
      <c r="S42" s="165">
        <v>3.1013999999999999</v>
      </c>
      <c r="T42" s="165">
        <v>-6.9131</v>
      </c>
      <c r="U42" s="165">
        <v>7.9793000000000003</v>
      </c>
      <c r="V42" s="165">
        <v>7.9725000000000001</v>
      </c>
      <c r="W42" s="165">
        <v>13.446999999999999</v>
      </c>
      <c r="X42" s="165">
        <v>2.4889000000000001</v>
      </c>
      <c r="Y42" s="165">
        <v>0.37769999999999998</v>
      </c>
      <c r="Z42" s="165">
        <v>2.7786</v>
      </c>
      <c r="AA42" s="166"/>
      <c r="AB42" s="165">
        <v>-0.96579999999999999</v>
      </c>
      <c r="AC42" s="165">
        <v>-0.60199999999999998</v>
      </c>
      <c r="AD42" s="165">
        <v>-0.59299999999999997</v>
      </c>
      <c r="AE42" s="165">
        <v>-3.3260000000000001</v>
      </c>
      <c r="AF42" s="165">
        <v>-2.2200000000000002</v>
      </c>
      <c r="AG42" s="165">
        <v>0</v>
      </c>
      <c r="AH42" s="166"/>
      <c r="AI42" s="166"/>
      <c r="AJ42" s="165">
        <v>-8.2100000000000009</v>
      </c>
      <c r="AK42" s="165">
        <v>-8.2100000000000009</v>
      </c>
      <c r="AL42" s="166"/>
      <c r="AM42" s="165">
        <v>-14.73</v>
      </c>
      <c r="AN42" s="165">
        <v>-14.83</v>
      </c>
      <c r="AO42" s="165">
        <v>4.9016999999999999</v>
      </c>
      <c r="AP42" s="165">
        <v>3.6124000000000001</v>
      </c>
      <c r="AQ42" s="165">
        <v>23.1859</v>
      </c>
      <c r="AR42" s="165">
        <v>27.853100000000001</v>
      </c>
      <c r="AS42" s="165">
        <v>-15.2849</v>
      </c>
      <c r="AT42" s="165">
        <v>-7.2337999999999996</v>
      </c>
      <c r="AU42" s="165">
        <v>-6.7534000000000001</v>
      </c>
      <c r="AV42" s="165">
        <v>21.961300000000001</v>
      </c>
      <c r="AW42" s="165">
        <v>22.203299999999999</v>
      </c>
      <c r="AX42" s="165">
        <v>-18.6203</v>
      </c>
      <c r="AY42" s="165">
        <v>-15.4053</v>
      </c>
      <c r="AZ42" s="165">
        <v>61.396900000000002</v>
      </c>
      <c r="BA42" s="165">
        <v>0</v>
      </c>
      <c r="BB42" s="165">
        <v>93.376199999999997</v>
      </c>
      <c r="BC42" s="165">
        <v>15.672499999999999</v>
      </c>
      <c r="BD42" s="165">
        <v>-5.4</v>
      </c>
      <c r="BE42" s="165">
        <v>-5.8</v>
      </c>
      <c r="BF42" s="165">
        <v>-24.129100000000001</v>
      </c>
      <c r="BG42" s="165">
        <v>-25.451000000000001</v>
      </c>
      <c r="BH42" s="165">
        <v>-1.917</v>
      </c>
      <c r="BI42" s="166"/>
      <c r="BJ42" s="165">
        <v>8.0923999999999996</v>
      </c>
      <c r="BK42" s="165">
        <v>4.5827999999999998</v>
      </c>
      <c r="BL42" s="165">
        <v>4.2408000000000001</v>
      </c>
      <c r="BM42" s="165">
        <v>2.9091999999999998</v>
      </c>
      <c r="BN42" s="165">
        <v>-70.070499999999996</v>
      </c>
      <c r="BO42" s="165">
        <v>73.457999999999998</v>
      </c>
      <c r="BP42" s="165">
        <v>73.702200000000005</v>
      </c>
      <c r="BQ42" s="165">
        <v>26.0852</v>
      </c>
      <c r="BR42" s="165">
        <v>-44.050400000000003</v>
      </c>
      <c r="BS42" s="166"/>
      <c r="BT42" s="166"/>
      <c r="BU42" s="166"/>
      <c r="BV42" s="165">
        <v>27.633400000000002</v>
      </c>
      <c r="BW42" s="165">
        <v>12.83</v>
      </c>
      <c r="BX42" s="165">
        <v>8.2100000000000009</v>
      </c>
      <c r="BY42" s="165">
        <v>-1.77</v>
      </c>
      <c r="BZ42" s="165">
        <v>7.9</v>
      </c>
      <c r="CA42" s="165">
        <v>-22.500599999999999</v>
      </c>
      <c r="CB42" s="165">
        <v>-22.098700000000001</v>
      </c>
      <c r="CC42" s="165">
        <v>37.341200000000001</v>
      </c>
      <c r="CD42" s="165">
        <v>35.976100000000002</v>
      </c>
      <c r="CE42" s="165">
        <v>-0.15670000000000001</v>
      </c>
      <c r="CF42" s="166"/>
      <c r="CG42" s="165">
        <v>49.429099999999998</v>
      </c>
      <c r="CH42" s="165">
        <v>6.9531999999999998</v>
      </c>
      <c r="CI42" s="166"/>
      <c r="CJ42" s="166"/>
      <c r="CK42" s="166"/>
      <c r="CL42" s="165">
        <v>-3.9</v>
      </c>
      <c r="CM42" s="165">
        <v>-5.4</v>
      </c>
      <c r="CN42" s="165">
        <v>-3.31</v>
      </c>
      <c r="CO42" s="165">
        <v>44.4681</v>
      </c>
      <c r="CP42" s="165">
        <v>44.544400000000003</v>
      </c>
      <c r="CQ42" s="165">
        <v>42.467199999999998</v>
      </c>
      <c r="CR42" s="165">
        <v>37.046700000000001</v>
      </c>
      <c r="CS42" s="165">
        <v>36.755000000000003</v>
      </c>
      <c r="CT42" s="165">
        <v>-14.443</v>
      </c>
      <c r="CU42" s="165">
        <v>-36.976999999999997</v>
      </c>
      <c r="CV42" s="165">
        <v>-10.2577</v>
      </c>
      <c r="CW42" s="165">
        <v>3.8931</v>
      </c>
      <c r="CX42" s="165">
        <v>18.63</v>
      </c>
      <c r="CY42" s="165">
        <v>26.63</v>
      </c>
      <c r="CZ42" s="165">
        <v>20.786100000000001</v>
      </c>
      <c r="DA42" s="165">
        <v>20.2179</v>
      </c>
      <c r="DB42" s="165">
        <v>-10.16</v>
      </c>
      <c r="DC42" s="166"/>
      <c r="DD42" s="165">
        <v>0</v>
      </c>
      <c r="DE42" s="165">
        <v>0</v>
      </c>
      <c r="DF42" s="165">
        <v>5.87</v>
      </c>
      <c r="DG42" s="165">
        <v>-16.419</v>
      </c>
      <c r="DH42" s="165">
        <v>-5.2698</v>
      </c>
      <c r="DI42" s="166"/>
      <c r="DJ42" s="165">
        <v>-35.6</v>
      </c>
      <c r="DK42" s="165">
        <v>-1.8432999999999999</v>
      </c>
      <c r="DL42" s="165">
        <v>5.9901</v>
      </c>
      <c r="DM42" s="165">
        <v>11.045</v>
      </c>
      <c r="DN42" s="165">
        <v>15.7773</v>
      </c>
      <c r="DO42" s="165">
        <v>6.98</v>
      </c>
      <c r="DP42" s="165">
        <v>-2.8</v>
      </c>
      <c r="DQ42" s="165">
        <v>10.323</v>
      </c>
      <c r="DR42" s="165">
        <v>-6.4128999999999996</v>
      </c>
      <c r="DS42" s="166"/>
      <c r="DT42" s="165">
        <v>-16.32</v>
      </c>
      <c r="DU42" s="165">
        <v>30.49</v>
      </c>
      <c r="DV42" s="165">
        <v>25.86</v>
      </c>
      <c r="DW42" s="165">
        <v>-6.2727000000000004</v>
      </c>
      <c r="DX42" s="165">
        <v>-3.4182000000000001</v>
      </c>
      <c r="DY42" s="165">
        <v>-38.3979</v>
      </c>
      <c r="DZ42" s="165">
        <v>-39.354500000000002</v>
      </c>
      <c r="EA42" s="165">
        <v>38.164900000000003</v>
      </c>
      <c r="EB42" s="165">
        <v>14.0328</v>
      </c>
      <c r="EC42" s="165">
        <v>2.9594</v>
      </c>
      <c r="ED42" s="165">
        <v>2.1294</v>
      </c>
      <c r="EE42" s="165">
        <v>-15.8306</v>
      </c>
      <c r="EF42" s="165">
        <v>-19.252700000000001</v>
      </c>
      <c r="EG42" s="165">
        <v>-11.382</v>
      </c>
      <c r="EH42" s="165">
        <v>-84.497799999999998</v>
      </c>
      <c r="EI42" s="165">
        <v>-36.4542</v>
      </c>
      <c r="EJ42" s="166"/>
      <c r="EK42" s="165">
        <v>-12.8786</v>
      </c>
      <c r="EL42" s="165">
        <v>-12.0289</v>
      </c>
      <c r="EM42" s="165">
        <v>11.601000000000001</v>
      </c>
      <c r="EN42" s="165">
        <v>1.5770999999999999</v>
      </c>
      <c r="EO42" s="165">
        <v>0.35449999999999998</v>
      </c>
      <c r="EP42" s="165">
        <v>14.864000000000001</v>
      </c>
      <c r="EQ42" s="165">
        <v>-27.921299999999999</v>
      </c>
      <c r="ER42" s="165">
        <v>-27.928699999999999</v>
      </c>
      <c r="ES42" s="165">
        <v>-0.91439999999999999</v>
      </c>
      <c r="ET42" s="165">
        <v>-12.01</v>
      </c>
      <c r="EU42" s="165">
        <v>-13.77</v>
      </c>
      <c r="EV42" s="165">
        <v>0</v>
      </c>
      <c r="EW42" s="165">
        <v>10.208299999999999</v>
      </c>
      <c r="EX42" s="165">
        <v>0.55159999999999998</v>
      </c>
      <c r="EY42" s="165">
        <v>-16.325199999999999</v>
      </c>
      <c r="EZ42" s="165">
        <v>-5.3987999999999996</v>
      </c>
      <c r="FA42" s="165">
        <v>8.9530999999999992</v>
      </c>
      <c r="FB42" s="165">
        <v>0.12790000000000001</v>
      </c>
      <c r="FC42" s="165">
        <v>-16.6279</v>
      </c>
      <c r="FD42" s="165">
        <v>4.9096000000000002</v>
      </c>
      <c r="FE42" s="165">
        <v>0</v>
      </c>
      <c r="FF42" s="165">
        <v>4.6208999999999998</v>
      </c>
      <c r="FG42" s="165">
        <v>0</v>
      </c>
      <c r="FH42" s="165">
        <v>0</v>
      </c>
      <c r="FI42" s="165">
        <v>0</v>
      </c>
      <c r="FJ42" s="165">
        <v>9.5449999999999999</v>
      </c>
      <c r="FK42" s="165">
        <v>9.2101000000000006</v>
      </c>
      <c r="FL42" s="165">
        <v>-15.2385</v>
      </c>
      <c r="FM42" s="165">
        <v>20.1983</v>
      </c>
      <c r="FN42" s="165">
        <v>20.155999999999999</v>
      </c>
      <c r="FO42" s="165">
        <v>-2.9803999999999999</v>
      </c>
      <c r="FP42" s="165">
        <v>0</v>
      </c>
      <c r="FQ42" s="165">
        <v>20.6265</v>
      </c>
      <c r="FR42" s="165">
        <v>-17.61</v>
      </c>
      <c r="FS42" s="165">
        <v>-1.8508</v>
      </c>
      <c r="FT42" s="165">
        <v>0.28039999999999998</v>
      </c>
      <c r="FU42" s="165">
        <v>1.1100000000000001</v>
      </c>
      <c r="FV42" s="165">
        <v>1.55</v>
      </c>
      <c r="FW42" s="165">
        <v>-20.197199999999999</v>
      </c>
      <c r="FX42" s="166"/>
      <c r="FY42" s="165">
        <v>2.766</v>
      </c>
      <c r="FZ42" s="165">
        <v>1.1359999999999999</v>
      </c>
      <c r="GA42" s="166"/>
      <c r="GB42" s="165">
        <v>7.43</v>
      </c>
      <c r="GC42" s="165">
        <v>-13.4427</v>
      </c>
      <c r="GD42" s="165">
        <v>-5.3250000000000002</v>
      </c>
      <c r="GE42" s="165">
        <v>-2.94</v>
      </c>
      <c r="GF42" s="165">
        <v>24.894300000000001</v>
      </c>
      <c r="GG42" s="166"/>
      <c r="GH42" s="165">
        <v>31.727399999999999</v>
      </c>
      <c r="GI42" s="165">
        <v>-11.0802</v>
      </c>
      <c r="GJ42" s="165">
        <v>-11.861499999999999</v>
      </c>
      <c r="GK42" s="165">
        <v>2.9967000000000001</v>
      </c>
      <c r="GL42" s="166"/>
      <c r="GM42" s="166"/>
      <c r="GN42" s="165">
        <v>-12.386799999999999</v>
      </c>
      <c r="GO42" s="165">
        <v>-16.639700000000001</v>
      </c>
      <c r="GP42" s="165">
        <v>1.4661</v>
      </c>
      <c r="GQ42" s="165">
        <v>-24.614100000000001</v>
      </c>
      <c r="GR42" s="165">
        <v>6.0029000000000003</v>
      </c>
      <c r="GS42" s="165">
        <v>6.6463999999999999</v>
      </c>
      <c r="GT42" s="165">
        <v>137.40430000000001</v>
      </c>
      <c r="GU42" s="165">
        <v>-2.7974000000000001</v>
      </c>
      <c r="GV42" s="165">
        <v>-7.8144999999999998</v>
      </c>
      <c r="GW42" s="165">
        <v>-15.5276</v>
      </c>
      <c r="GX42" s="165">
        <v>1.788</v>
      </c>
      <c r="GY42" s="165">
        <v>9.5894999999999992</v>
      </c>
      <c r="GZ42" s="165">
        <v>7.508</v>
      </c>
      <c r="HA42" s="165">
        <v>1</v>
      </c>
      <c r="HB42" s="165">
        <v>-12.854699999999999</v>
      </c>
      <c r="HC42" s="165">
        <v>-10.4343</v>
      </c>
      <c r="HD42" s="165">
        <v>4.1900000000000004</v>
      </c>
      <c r="HE42" s="165">
        <v>-9.1499000000000006</v>
      </c>
      <c r="HF42" s="165">
        <v>-25.6846</v>
      </c>
      <c r="HG42" s="165">
        <v>41.466200000000001</v>
      </c>
      <c r="HH42" s="165">
        <v>78.288200000000003</v>
      </c>
      <c r="HI42" s="165">
        <v>25.1919</v>
      </c>
      <c r="HJ42" s="165">
        <v>25.470500000000001</v>
      </c>
      <c r="HK42" s="165">
        <v>-9.5925999999999991</v>
      </c>
      <c r="HL42" s="165">
        <v>-10.531000000000001</v>
      </c>
      <c r="HM42" s="165">
        <v>-9.9137000000000004</v>
      </c>
      <c r="HN42" s="165">
        <v>-11.4368</v>
      </c>
      <c r="HO42" s="165">
        <v>17.452400000000001</v>
      </c>
      <c r="HP42" s="165">
        <v>19.043299999999999</v>
      </c>
      <c r="HQ42" s="165">
        <v>-11.3422</v>
      </c>
      <c r="HR42" s="165">
        <v>-11.1334</v>
      </c>
      <c r="HS42" s="165">
        <v>-10.077</v>
      </c>
      <c r="HT42" s="165">
        <v>-10.0159</v>
      </c>
      <c r="HU42" s="165">
        <v>24.62</v>
      </c>
      <c r="HV42" s="165">
        <v>25.19</v>
      </c>
      <c r="HW42" s="165">
        <v>-36</v>
      </c>
      <c r="HX42" s="165">
        <v>-36.1</v>
      </c>
      <c r="HY42" s="165">
        <v>0.66930000000000001</v>
      </c>
      <c r="HZ42" s="165">
        <v>-6</v>
      </c>
      <c r="IA42" s="165">
        <v>86.808800000000005</v>
      </c>
      <c r="IB42" s="165">
        <v>24.888100000000001</v>
      </c>
      <c r="IC42" s="165">
        <v>24.795500000000001</v>
      </c>
      <c r="ID42" s="165">
        <v>-17.3</v>
      </c>
      <c r="IE42" s="165">
        <v>-41.8</v>
      </c>
      <c r="IF42" s="165">
        <v>-5</v>
      </c>
      <c r="IG42" s="165">
        <v>-5.5</v>
      </c>
      <c r="IH42" s="166"/>
      <c r="II42" s="166"/>
      <c r="IJ42" s="165">
        <v>-161.10839999999999</v>
      </c>
      <c r="IK42" s="165">
        <v>-1.625</v>
      </c>
      <c r="IL42" s="165">
        <v>-241.36510000000001</v>
      </c>
      <c r="IM42" s="165">
        <v>-32.818300000000001</v>
      </c>
      <c r="IN42" s="165">
        <v>-45.982300000000002</v>
      </c>
      <c r="IO42" s="165">
        <v>108.6661</v>
      </c>
      <c r="IP42" s="165">
        <v>58.116900000000001</v>
      </c>
      <c r="IQ42" s="165">
        <v>104.1433</v>
      </c>
      <c r="IR42" s="165">
        <v>160.5291</v>
      </c>
      <c r="IS42" s="165">
        <v>40.681899999999999</v>
      </c>
      <c r="IT42" s="165">
        <v>26.835699999999999</v>
      </c>
      <c r="IU42" s="165">
        <v>25.655100000000001</v>
      </c>
      <c r="IV42" s="165">
        <v>3.0280999999999998</v>
      </c>
      <c r="IW42" s="165">
        <v>164.49549999999999</v>
      </c>
      <c r="IX42" s="165">
        <v>-267.57319999999999</v>
      </c>
      <c r="IY42" s="165">
        <v>41.398000000000003</v>
      </c>
      <c r="IZ42" s="165">
        <v>-30.551600000000001</v>
      </c>
      <c r="JA42" s="165">
        <v>-0.16239999999999999</v>
      </c>
      <c r="JB42" s="166"/>
      <c r="JC42" s="165">
        <v>-9.2799999999999994</v>
      </c>
      <c r="JD42" s="165">
        <v>0.152</v>
      </c>
      <c r="JE42" s="165">
        <v>0.14799999999999999</v>
      </c>
      <c r="JF42" s="165">
        <v>5.12</v>
      </c>
      <c r="JG42" s="165">
        <v>-2.96</v>
      </c>
      <c r="JH42" s="165">
        <v>-2.8569</v>
      </c>
      <c r="JI42" s="165">
        <v>-3.1631999999999998</v>
      </c>
      <c r="JJ42" s="165">
        <v>6.0380000000000003</v>
      </c>
      <c r="JK42" s="165">
        <v>-11.22</v>
      </c>
      <c r="JL42" s="165">
        <v>2.2000000000000002</v>
      </c>
      <c r="JM42" s="165">
        <v>12.488</v>
      </c>
      <c r="JN42" s="165">
        <v>13.616</v>
      </c>
      <c r="JO42" s="165">
        <v>2.3142</v>
      </c>
      <c r="JP42" s="165">
        <v>2.6375000000000002</v>
      </c>
      <c r="JQ42" s="165">
        <v>3.9479000000000002</v>
      </c>
      <c r="JR42" s="165">
        <v>3.1387999999999998</v>
      </c>
      <c r="JS42" s="165">
        <v>3.1642000000000001</v>
      </c>
      <c r="JT42" s="166"/>
      <c r="JU42" s="165">
        <v>26.5</v>
      </c>
      <c r="JV42" s="165">
        <v>0.79349999999999998</v>
      </c>
      <c r="JW42" s="165">
        <v>1.17</v>
      </c>
      <c r="JX42" s="166"/>
      <c r="JY42" s="165">
        <v>-8.2970000000000006</v>
      </c>
      <c r="JZ42" s="165">
        <v>-11.590299999999999</v>
      </c>
      <c r="KA42" s="165">
        <v>-16.9054</v>
      </c>
      <c r="KB42" s="165">
        <v>-6.2491000000000003</v>
      </c>
      <c r="KC42" s="165">
        <v>7.4161999999999999</v>
      </c>
      <c r="KD42" s="165">
        <v>-12.5825</v>
      </c>
      <c r="KE42" s="165">
        <v>5.0461999999999998</v>
      </c>
      <c r="KF42" s="165">
        <v>-29.1</v>
      </c>
      <c r="KG42" s="165">
        <v>12.7</v>
      </c>
      <c r="KH42" s="165">
        <v>-14.295500000000001</v>
      </c>
      <c r="KI42" s="165">
        <v>-83.704400000000007</v>
      </c>
    </row>
    <row r="43" spans="1:295" ht="18" customHeight="1" x14ac:dyDescent="0.3">
      <c r="A43" s="162" t="s">
        <v>42</v>
      </c>
      <c r="B43" s="162" t="s">
        <v>763</v>
      </c>
      <c r="C43" s="165">
        <v>0</v>
      </c>
      <c r="D43" s="165">
        <v>2.8597000000000001</v>
      </c>
      <c r="E43" s="165">
        <v>-10.931800000000001</v>
      </c>
      <c r="F43" s="165">
        <v>3.3740999999999999</v>
      </c>
      <c r="G43" s="165">
        <v>7.8815</v>
      </c>
      <c r="H43" s="166"/>
      <c r="I43" s="165">
        <v>16.3078</v>
      </c>
      <c r="J43" s="166"/>
      <c r="K43" s="165">
        <v>20.118500000000001</v>
      </c>
      <c r="L43" s="165">
        <v>8.6437000000000008</v>
      </c>
      <c r="M43" s="165">
        <v>11.7957</v>
      </c>
      <c r="N43" s="165">
        <v>-19.98</v>
      </c>
      <c r="O43" s="165">
        <v>-30.8</v>
      </c>
      <c r="P43" s="165">
        <v>6.6</v>
      </c>
      <c r="Q43" s="165">
        <v>4.1399999999999997</v>
      </c>
      <c r="R43" s="165">
        <v>-22</v>
      </c>
      <c r="S43" s="165">
        <v>3.1322999999999999</v>
      </c>
      <c r="T43" s="165">
        <v>-7.1486999999999998</v>
      </c>
      <c r="U43" s="165">
        <v>7.7016</v>
      </c>
      <c r="V43" s="165">
        <v>7.6982999999999997</v>
      </c>
      <c r="W43" s="165">
        <v>13.0097</v>
      </c>
      <c r="X43" s="165">
        <v>3.3073000000000001</v>
      </c>
      <c r="Y43" s="165">
        <v>0.1099</v>
      </c>
      <c r="Z43" s="165">
        <v>2.6703000000000001</v>
      </c>
      <c r="AA43" s="166"/>
      <c r="AB43" s="165">
        <v>-1.0649</v>
      </c>
      <c r="AC43" s="165">
        <v>-0.57999999999999996</v>
      </c>
      <c r="AD43" s="165">
        <v>-0.59</v>
      </c>
      <c r="AE43" s="165">
        <v>-3.1920000000000002</v>
      </c>
      <c r="AF43" s="165">
        <v>-2.2200000000000002</v>
      </c>
      <c r="AG43" s="165">
        <v>-4.4000000000000004</v>
      </c>
      <c r="AH43" s="166"/>
      <c r="AI43" s="166"/>
      <c r="AJ43" s="165">
        <v>-8.51</v>
      </c>
      <c r="AK43" s="165">
        <v>-8.49</v>
      </c>
      <c r="AL43" s="166"/>
      <c r="AM43" s="165">
        <v>-14.36</v>
      </c>
      <c r="AN43" s="165">
        <v>-14.53</v>
      </c>
      <c r="AO43" s="165">
        <v>4.3951000000000002</v>
      </c>
      <c r="AP43" s="165">
        <v>3.4376000000000002</v>
      </c>
      <c r="AQ43" s="165">
        <v>23.976400000000002</v>
      </c>
      <c r="AR43" s="165">
        <v>29.0322</v>
      </c>
      <c r="AS43" s="165">
        <v>-15.4467</v>
      </c>
      <c r="AT43" s="165">
        <v>-8.1715</v>
      </c>
      <c r="AU43" s="165">
        <v>-7.9962999999999997</v>
      </c>
      <c r="AV43" s="165">
        <v>11.571400000000001</v>
      </c>
      <c r="AW43" s="165">
        <v>14.844799999999999</v>
      </c>
      <c r="AX43" s="165">
        <v>-17.5486</v>
      </c>
      <c r="AY43" s="165">
        <v>-15.9411</v>
      </c>
      <c r="AZ43" s="165">
        <v>58.977899999999998</v>
      </c>
      <c r="BA43" s="165">
        <v>0</v>
      </c>
      <c r="BB43" s="165">
        <v>96.738399999999999</v>
      </c>
      <c r="BC43" s="165">
        <v>16.3584</v>
      </c>
      <c r="BD43" s="165">
        <v>-5.2</v>
      </c>
      <c r="BE43" s="165">
        <v>-5.7</v>
      </c>
      <c r="BF43" s="165">
        <v>-24.694500000000001</v>
      </c>
      <c r="BG43" s="165">
        <v>-24.378900000000002</v>
      </c>
      <c r="BH43" s="165">
        <v>-1.7609999999999999</v>
      </c>
      <c r="BI43" s="166"/>
      <c r="BJ43" s="165">
        <v>4.9606000000000003</v>
      </c>
      <c r="BK43" s="165">
        <v>4.3704999999999998</v>
      </c>
      <c r="BL43" s="165">
        <v>4.0347</v>
      </c>
      <c r="BM43" s="165">
        <v>2.7319</v>
      </c>
      <c r="BN43" s="165">
        <v>-64.577100000000002</v>
      </c>
      <c r="BO43" s="165">
        <v>69.215999999999994</v>
      </c>
      <c r="BP43" s="165">
        <v>69.154899999999998</v>
      </c>
      <c r="BQ43" s="165">
        <v>42.932699999999997</v>
      </c>
      <c r="BR43" s="165">
        <v>-45.182499999999997</v>
      </c>
      <c r="BS43" s="166"/>
      <c r="BT43" s="166"/>
      <c r="BU43" s="166"/>
      <c r="BV43" s="165">
        <v>24.559699999999999</v>
      </c>
      <c r="BW43" s="165">
        <v>11.64</v>
      </c>
      <c r="BX43" s="165">
        <v>8.6</v>
      </c>
      <c r="BY43" s="165">
        <v>-4.1399999999999997</v>
      </c>
      <c r="BZ43" s="165">
        <v>6.8</v>
      </c>
      <c r="CA43" s="165">
        <v>-21.696899999999999</v>
      </c>
      <c r="CB43" s="165">
        <v>-21.161000000000001</v>
      </c>
      <c r="CC43" s="165">
        <v>32.019300000000001</v>
      </c>
      <c r="CD43" s="165">
        <v>31.5977</v>
      </c>
      <c r="CE43" s="165">
        <v>-2.7494999999999998</v>
      </c>
      <c r="CF43" s="166"/>
      <c r="CG43" s="165">
        <v>41.093200000000003</v>
      </c>
      <c r="CH43" s="165">
        <v>5.7980999999999998</v>
      </c>
      <c r="CI43" s="166"/>
      <c r="CJ43" s="166"/>
      <c r="CK43" s="166"/>
      <c r="CL43" s="165">
        <v>-6.4</v>
      </c>
      <c r="CM43" s="165">
        <v>-7.6</v>
      </c>
      <c r="CN43" s="165">
        <v>-2.9</v>
      </c>
      <c r="CO43" s="165">
        <v>40.762700000000002</v>
      </c>
      <c r="CP43" s="165">
        <v>40.718000000000004</v>
      </c>
      <c r="CQ43" s="165">
        <v>38.575400000000002</v>
      </c>
      <c r="CR43" s="165">
        <v>37.524999999999999</v>
      </c>
      <c r="CS43" s="165">
        <v>38.1614</v>
      </c>
      <c r="CT43" s="165">
        <v>-13.6297</v>
      </c>
      <c r="CU43" s="165">
        <v>-36.315600000000003</v>
      </c>
      <c r="CV43" s="165">
        <v>-9.7878000000000007</v>
      </c>
      <c r="CW43" s="165">
        <v>3.6193</v>
      </c>
      <c r="CX43" s="165">
        <v>18.600000000000001</v>
      </c>
      <c r="CY43" s="165">
        <v>26.54</v>
      </c>
      <c r="CZ43" s="165">
        <v>19.223600000000001</v>
      </c>
      <c r="DA43" s="165">
        <v>18.8507</v>
      </c>
      <c r="DB43" s="165">
        <v>-9.82</v>
      </c>
      <c r="DC43" s="166"/>
      <c r="DD43" s="166"/>
      <c r="DE43" s="166"/>
      <c r="DF43" s="165">
        <v>17.855</v>
      </c>
      <c r="DG43" s="165">
        <v>-15.39</v>
      </c>
      <c r="DH43" s="165">
        <v>-4.9394999999999998</v>
      </c>
      <c r="DI43" s="165">
        <v>-32.799999999999997</v>
      </c>
      <c r="DJ43" s="165">
        <v>-33.299999999999997</v>
      </c>
      <c r="DK43" s="165">
        <v>-3.0541999999999998</v>
      </c>
      <c r="DL43" s="165">
        <v>5.4291</v>
      </c>
      <c r="DM43" s="165">
        <v>11.045</v>
      </c>
      <c r="DN43" s="165">
        <v>15.220599999999999</v>
      </c>
      <c r="DO43" s="165">
        <v>6.22</v>
      </c>
      <c r="DP43" s="165">
        <v>-3.11</v>
      </c>
      <c r="DQ43" s="165">
        <v>8.8815000000000008</v>
      </c>
      <c r="DR43" s="165">
        <v>-17.346</v>
      </c>
      <c r="DS43" s="166"/>
      <c r="DT43" s="165">
        <v>-12.98</v>
      </c>
      <c r="DU43" s="165">
        <v>23.9</v>
      </c>
      <c r="DV43" s="165">
        <v>25.19</v>
      </c>
      <c r="DW43" s="165">
        <v>-15.2</v>
      </c>
      <c r="DX43" s="165">
        <v>-7.2908999999999997</v>
      </c>
      <c r="DY43" s="165">
        <v>-39.174399999999999</v>
      </c>
      <c r="DZ43" s="165">
        <v>-38.672699999999999</v>
      </c>
      <c r="EA43" s="165">
        <v>31.065300000000001</v>
      </c>
      <c r="EB43" s="165">
        <v>8.1021999999999998</v>
      </c>
      <c r="EC43" s="165">
        <v>-3.9182000000000001</v>
      </c>
      <c r="ED43" s="165">
        <v>-3.5396000000000001</v>
      </c>
      <c r="EE43" s="165">
        <v>-22.710100000000001</v>
      </c>
      <c r="EF43" s="165">
        <v>-24.772400000000001</v>
      </c>
      <c r="EG43" s="165">
        <v>-10.56</v>
      </c>
      <c r="EH43" s="165">
        <v>-103.2993</v>
      </c>
      <c r="EI43" s="165">
        <v>-25.301300000000001</v>
      </c>
      <c r="EJ43" s="166"/>
      <c r="EK43" s="165">
        <v>-11.460800000000001</v>
      </c>
      <c r="EL43" s="165">
        <v>-10.3787</v>
      </c>
      <c r="EM43" s="165">
        <v>16.667300000000001</v>
      </c>
      <c r="EN43" s="165">
        <v>2.2231000000000001</v>
      </c>
      <c r="EO43" s="165">
        <v>1.6448</v>
      </c>
      <c r="EP43" s="165">
        <v>-7.1719999999999997</v>
      </c>
      <c r="EQ43" s="165">
        <v>-25.605399999999999</v>
      </c>
      <c r="ER43" s="165">
        <v>-25.395800000000001</v>
      </c>
      <c r="ES43" s="165">
        <v>5.0284000000000004</v>
      </c>
      <c r="ET43" s="165">
        <v>0</v>
      </c>
      <c r="EU43" s="165">
        <v>-9.08</v>
      </c>
      <c r="EV43" s="165">
        <v>0.1</v>
      </c>
      <c r="EW43" s="165">
        <v>9.8109000000000002</v>
      </c>
      <c r="EX43" s="165">
        <v>4.5407999999999999</v>
      </c>
      <c r="EY43" s="165">
        <v>-15.9178</v>
      </c>
      <c r="EZ43" s="165">
        <v>-5.0404</v>
      </c>
      <c r="FA43" s="165">
        <v>8.6256000000000004</v>
      </c>
      <c r="FB43" s="165">
        <v>8.1120999999999999</v>
      </c>
      <c r="FC43" s="165">
        <v>-23.192399999999999</v>
      </c>
      <c r="FD43" s="165">
        <v>5.1029999999999998</v>
      </c>
      <c r="FE43" s="166"/>
      <c r="FF43" s="165">
        <v>4.7950999999999997</v>
      </c>
      <c r="FG43" s="165">
        <v>0</v>
      </c>
      <c r="FH43" s="165">
        <v>0</v>
      </c>
      <c r="FI43" s="165">
        <v>0</v>
      </c>
      <c r="FJ43" s="165">
        <v>7.8704000000000001</v>
      </c>
      <c r="FK43" s="165">
        <v>7.7030000000000003</v>
      </c>
      <c r="FL43" s="165">
        <v>-12.3918</v>
      </c>
      <c r="FM43" s="165">
        <v>21.267600000000002</v>
      </c>
      <c r="FN43" s="165">
        <v>21.301200000000001</v>
      </c>
      <c r="FO43" s="165">
        <v>-2.3927</v>
      </c>
      <c r="FP43" s="165">
        <v>0</v>
      </c>
      <c r="FQ43" s="165">
        <v>22.120699999999999</v>
      </c>
      <c r="FR43" s="165">
        <v>-17.899999999999999</v>
      </c>
      <c r="FS43" s="165">
        <v>-1.9075</v>
      </c>
      <c r="FT43" s="165">
        <v>0.219</v>
      </c>
      <c r="FU43" s="165">
        <v>0.83</v>
      </c>
      <c r="FV43" s="165">
        <v>0.62</v>
      </c>
      <c r="FW43" s="165">
        <v>-22.469899999999999</v>
      </c>
      <c r="FX43" s="166"/>
      <c r="FY43" s="165">
        <v>2.734</v>
      </c>
      <c r="FZ43" s="165">
        <v>1.1970000000000001</v>
      </c>
      <c r="GA43" s="166"/>
      <c r="GB43" s="165">
        <v>7.18</v>
      </c>
      <c r="GC43" s="165">
        <v>-16.021999999999998</v>
      </c>
      <c r="GD43" s="165">
        <v>-7.5749000000000004</v>
      </c>
      <c r="GE43" s="165">
        <v>-3.04</v>
      </c>
      <c r="GF43" s="165">
        <v>23.734300000000001</v>
      </c>
      <c r="GG43" s="166"/>
      <c r="GH43" s="165">
        <v>31.808</v>
      </c>
      <c r="GI43" s="165">
        <v>-11.0242</v>
      </c>
      <c r="GJ43" s="165">
        <v>-11.766999999999999</v>
      </c>
      <c r="GK43" s="165">
        <v>2.9586000000000001</v>
      </c>
      <c r="GL43" s="166"/>
      <c r="GM43" s="166"/>
      <c r="GN43" s="166"/>
      <c r="GO43" s="165">
        <v>-13.8117</v>
      </c>
      <c r="GP43" s="165">
        <v>1.319</v>
      </c>
      <c r="GQ43" s="165">
        <v>-24.326699999999999</v>
      </c>
      <c r="GR43" s="165">
        <v>7.9436</v>
      </c>
      <c r="GS43" s="165">
        <v>7.0839999999999996</v>
      </c>
      <c r="GT43" s="165">
        <v>140.19990000000001</v>
      </c>
      <c r="GU43" s="165">
        <v>-3.9104999999999999</v>
      </c>
      <c r="GV43" s="165">
        <v>-7.7733999999999996</v>
      </c>
      <c r="GW43" s="165">
        <v>-15.126899999999999</v>
      </c>
      <c r="GX43" s="165">
        <v>1.4983</v>
      </c>
      <c r="GY43" s="165">
        <v>9.4943000000000008</v>
      </c>
      <c r="GZ43" s="165">
        <v>9.5815000000000001</v>
      </c>
      <c r="HA43" s="166"/>
      <c r="HB43" s="165">
        <v>-6.4866999999999999</v>
      </c>
      <c r="HC43" s="165">
        <v>-4.0635000000000003</v>
      </c>
      <c r="HD43" s="165">
        <v>7.12</v>
      </c>
      <c r="HE43" s="165">
        <v>-12.202199999999999</v>
      </c>
      <c r="HF43" s="165">
        <v>-21.1541</v>
      </c>
      <c r="HG43" s="165">
        <v>45.704999999999998</v>
      </c>
      <c r="HH43" s="165">
        <v>79.985200000000006</v>
      </c>
      <c r="HI43" s="165">
        <v>35.203899999999997</v>
      </c>
      <c r="HJ43" s="165">
        <v>34.014699999999998</v>
      </c>
      <c r="HK43" s="165">
        <v>-11.4963</v>
      </c>
      <c r="HL43" s="165">
        <v>-12.194699999999999</v>
      </c>
      <c r="HM43" s="165">
        <v>-10.3889</v>
      </c>
      <c r="HN43" s="165">
        <v>0</v>
      </c>
      <c r="HO43" s="165">
        <v>30.480399999999999</v>
      </c>
      <c r="HP43" s="165">
        <v>32.301900000000003</v>
      </c>
      <c r="HQ43" s="165">
        <v>-12.072800000000001</v>
      </c>
      <c r="HR43" s="165">
        <v>-11.484999999999999</v>
      </c>
      <c r="HS43" s="165">
        <v>-8.5813000000000006</v>
      </c>
      <c r="HT43" s="165">
        <v>-8.6130999999999993</v>
      </c>
      <c r="HU43" s="165">
        <v>17.25</v>
      </c>
      <c r="HV43" s="165">
        <v>17.45</v>
      </c>
      <c r="HW43" s="165">
        <v>-34.9</v>
      </c>
      <c r="HX43" s="165">
        <v>-34.799999999999997</v>
      </c>
      <c r="HY43" s="165">
        <v>0.65100000000000002</v>
      </c>
      <c r="HZ43" s="165">
        <v>-6.16</v>
      </c>
      <c r="IA43" s="165">
        <v>86.180099999999996</v>
      </c>
      <c r="IB43" s="165">
        <v>24.132300000000001</v>
      </c>
      <c r="IC43" s="165">
        <v>24.063099999999999</v>
      </c>
      <c r="ID43" s="165">
        <v>-17.399999999999999</v>
      </c>
      <c r="IE43" s="165">
        <v>-41</v>
      </c>
      <c r="IF43" s="165">
        <v>-4.5999999999999996</v>
      </c>
      <c r="IG43" s="165">
        <v>-5.0999999999999996</v>
      </c>
      <c r="IH43" s="165">
        <v>-17.893999999999998</v>
      </c>
      <c r="II43" s="165">
        <v>-17.8569</v>
      </c>
      <c r="IJ43" s="165">
        <v>-148.97120000000001</v>
      </c>
      <c r="IK43" s="165">
        <v>8.6362000000000005</v>
      </c>
      <c r="IL43" s="165">
        <v>-271.80950000000001</v>
      </c>
      <c r="IM43" s="165">
        <v>-26.141400000000001</v>
      </c>
      <c r="IN43" s="165">
        <v>-45.846699999999998</v>
      </c>
      <c r="IO43" s="165">
        <v>130.798</v>
      </c>
      <c r="IP43" s="165">
        <v>35.5578</v>
      </c>
      <c r="IQ43" s="165">
        <v>136.77430000000001</v>
      </c>
      <c r="IR43" s="165">
        <v>125.8377</v>
      </c>
      <c r="IS43" s="165">
        <v>65.268699999999995</v>
      </c>
      <c r="IT43" s="165">
        <v>14.9428</v>
      </c>
      <c r="IU43" s="165">
        <v>13.1229</v>
      </c>
      <c r="IV43" s="165">
        <v>-23.6694</v>
      </c>
      <c r="IW43" s="165">
        <v>234.7824</v>
      </c>
      <c r="IX43" s="165">
        <v>-222.0273</v>
      </c>
      <c r="IY43" s="165">
        <v>18.392399999999999</v>
      </c>
      <c r="IZ43" s="165">
        <v>-1.6418999999999999</v>
      </c>
      <c r="JA43" s="165">
        <v>-1.4759</v>
      </c>
      <c r="JB43" s="166"/>
      <c r="JC43" s="165">
        <v>-10.16</v>
      </c>
      <c r="JD43" s="165">
        <v>6.6000000000000003E-2</v>
      </c>
      <c r="JE43" s="165">
        <v>6.0999999999999999E-2</v>
      </c>
      <c r="JF43" s="165">
        <v>5.84</v>
      </c>
      <c r="JG43" s="165">
        <v>-1.1200000000000001</v>
      </c>
      <c r="JH43" s="165">
        <v>-4.835</v>
      </c>
      <c r="JI43" s="165">
        <v>-4.8019999999999996</v>
      </c>
      <c r="JJ43" s="165">
        <v>7.1794000000000002</v>
      </c>
      <c r="JK43" s="165">
        <v>-12.2759</v>
      </c>
      <c r="JL43" s="165">
        <v>3.1</v>
      </c>
      <c r="JM43" s="165">
        <v>16.215</v>
      </c>
      <c r="JN43" s="165">
        <v>13.975</v>
      </c>
      <c r="JO43" s="166"/>
      <c r="JP43" s="166"/>
      <c r="JQ43" s="165">
        <v>4.5412999999999997</v>
      </c>
      <c r="JR43" s="165">
        <v>3.4533</v>
      </c>
      <c r="JS43" s="165">
        <v>3.5369999999999999</v>
      </c>
      <c r="JT43" s="166"/>
      <c r="JU43" s="165">
        <v>25.9</v>
      </c>
      <c r="JV43" s="165">
        <v>0.57620000000000005</v>
      </c>
      <c r="JW43" s="165">
        <v>0.93</v>
      </c>
      <c r="JX43" s="166"/>
      <c r="JY43" s="165">
        <v>-10.457000000000001</v>
      </c>
      <c r="JZ43" s="165">
        <v>-10.6509</v>
      </c>
      <c r="KA43" s="165">
        <v>-16.5593</v>
      </c>
      <c r="KB43" s="165">
        <v>-8.7150999999999996</v>
      </c>
      <c r="KC43" s="165">
        <v>6.0491999999999999</v>
      </c>
      <c r="KD43" s="165">
        <v>-10.965</v>
      </c>
      <c r="KE43" s="165">
        <v>4.4672000000000001</v>
      </c>
      <c r="KF43" s="165">
        <v>-29.3</v>
      </c>
      <c r="KG43" s="165">
        <v>11.8</v>
      </c>
      <c r="KH43" s="165">
        <v>-7.8110999999999997</v>
      </c>
      <c r="KI43" s="165">
        <v>-90.184399999999997</v>
      </c>
    </row>
    <row r="44" spans="1:295" ht="18" customHeight="1" x14ac:dyDescent="0.3">
      <c r="A44" s="162" t="s">
        <v>42</v>
      </c>
      <c r="B44" s="162" t="s">
        <v>764</v>
      </c>
      <c r="C44" s="165">
        <v>0</v>
      </c>
      <c r="D44" s="165">
        <v>2.4668000000000001</v>
      </c>
      <c r="E44" s="165">
        <v>-10.2744</v>
      </c>
      <c r="F44" s="165">
        <v>3.7121</v>
      </c>
      <c r="G44" s="165">
        <v>8.2385999999999999</v>
      </c>
      <c r="H44" s="166"/>
      <c r="I44" s="165">
        <v>15.777200000000001</v>
      </c>
      <c r="J44" s="166"/>
      <c r="K44" s="165">
        <v>15.678699999999999</v>
      </c>
      <c r="L44" s="165">
        <v>6.2657999999999996</v>
      </c>
      <c r="M44" s="165">
        <v>9.4062000000000001</v>
      </c>
      <c r="N44" s="165">
        <v>-13.32</v>
      </c>
      <c r="O44" s="165">
        <v>-30.8</v>
      </c>
      <c r="P44" s="165">
        <v>6.6</v>
      </c>
      <c r="Q44" s="165">
        <v>2.484</v>
      </c>
      <c r="R44" s="165">
        <v>-22</v>
      </c>
      <c r="S44" s="165">
        <v>3.1246</v>
      </c>
      <c r="T44" s="165">
        <v>-4.6616999999999997</v>
      </c>
      <c r="U44" s="165">
        <v>5.4229000000000003</v>
      </c>
      <c r="V44" s="165">
        <v>5.2344999999999997</v>
      </c>
      <c r="W44" s="165">
        <v>8.7569999999999997</v>
      </c>
      <c r="X44" s="165">
        <v>0.82950000000000002</v>
      </c>
      <c r="Y44" s="165">
        <v>-1.1546000000000001</v>
      </c>
      <c r="Z44" s="165">
        <v>1.9297</v>
      </c>
      <c r="AA44" s="166"/>
      <c r="AB44" s="165">
        <v>-1.0476000000000001</v>
      </c>
      <c r="AC44" s="165">
        <v>-0.73699999999999999</v>
      </c>
      <c r="AD44" s="165">
        <v>-0.72699999999999998</v>
      </c>
      <c r="AE44" s="165">
        <v>-3.3780000000000001</v>
      </c>
      <c r="AF44" s="165">
        <v>-6.66</v>
      </c>
      <c r="AG44" s="165">
        <v>-2.2000000000000002</v>
      </c>
      <c r="AH44" s="166"/>
      <c r="AI44" s="166"/>
      <c r="AJ44" s="165">
        <v>-10.84</v>
      </c>
      <c r="AK44" s="165">
        <v>-10.88</v>
      </c>
      <c r="AL44" s="165">
        <v>-10</v>
      </c>
      <c r="AM44" s="165">
        <v>-13.4</v>
      </c>
      <c r="AN44" s="165">
        <v>-13.36</v>
      </c>
      <c r="AO44" s="165">
        <v>3.7631999999999999</v>
      </c>
      <c r="AP44" s="165">
        <v>3.6562999999999999</v>
      </c>
      <c r="AQ44" s="165">
        <v>30.206199999999999</v>
      </c>
      <c r="AR44" s="165">
        <v>31.994599999999998</v>
      </c>
      <c r="AS44" s="165">
        <v>-19.321200000000001</v>
      </c>
      <c r="AT44" s="165">
        <v>-7.0998000000000001</v>
      </c>
      <c r="AU44" s="165">
        <v>-6.76</v>
      </c>
      <c r="AV44" s="165">
        <v>2.0386000000000002</v>
      </c>
      <c r="AW44" s="165">
        <v>2.238</v>
      </c>
      <c r="AX44" s="165">
        <v>-13.5299</v>
      </c>
      <c r="AY44" s="165">
        <v>-10.3148</v>
      </c>
      <c r="AZ44" s="165">
        <v>33.466799999999999</v>
      </c>
      <c r="BA44" s="166"/>
      <c r="BB44" s="165">
        <v>101.7496</v>
      </c>
      <c r="BC44" s="165">
        <v>18.332999999999998</v>
      </c>
      <c r="BD44" s="165">
        <v>-5.9</v>
      </c>
      <c r="BE44" s="165">
        <v>-6.1</v>
      </c>
      <c r="BF44" s="165">
        <v>-27.257400000000001</v>
      </c>
      <c r="BG44" s="165">
        <v>-27.206199999999999</v>
      </c>
      <c r="BH44" s="165">
        <v>-1.8671</v>
      </c>
      <c r="BI44" s="166"/>
      <c r="BJ44" s="165">
        <v>4.7771999999999997</v>
      </c>
      <c r="BK44" s="165">
        <v>3.9411999999999998</v>
      </c>
      <c r="BL44" s="165">
        <v>3.06</v>
      </c>
      <c r="BM44" s="165">
        <v>2.1848999999999998</v>
      </c>
      <c r="BN44" s="165">
        <v>-84.994</v>
      </c>
      <c r="BO44" s="165">
        <v>68.391999999999996</v>
      </c>
      <c r="BP44" s="165">
        <v>68.3309</v>
      </c>
      <c r="BQ44" s="165">
        <v>63.786999999999999</v>
      </c>
      <c r="BR44" s="165">
        <v>-61.441200000000002</v>
      </c>
      <c r="BS44" s="166"/>
      <c r="BT44" s="166"/>
      <c r="BU44" s="166"/>
      <c r="BV44" s="165">
        <v>18.651800000000001</v>
      </c>
      <c r="BW44" s="165">
        <v>9.93</v>
      </c>
      <c r="BX44" s="165">
        <v>9.35</v>
      </c>
      <c r="BY44" s="165">
        <v>-7.53</v>
      </c>
      <c r="BZ44" s="165">
        <v>5.55</v>
      </c>
      <c r="CA44" s="165">
        <v>-20.357299999999999</v>
      </c>
      <c r="CB44" s="165">
        <v>-19.955400000000001</v>
      </c>
      <c r="CC44" s="165">
        <v>31.340299999999999</v>
      </c>
      <c r="CD44" s="165">
        <v>31.0488</v>
      </c>
      <c r="CE44" s="165">
        <v>-1.9769000000000001</v>
      </c>
      <c r="CF44" s="166"/>
      <c r="CG44" s="165">
        <v>34.549599999999998</v>
      </c>
      <c r="CH44" s="165">
        <v>4.5888</v>
      </c>
      <c r="CI44" s="166"/>
      <c r="CJ44" s="166"/>
      <c r="CK44" s="166"/>
      <c r="CL44" s="165">
        <v>-8.6</v>
      </c>
      <c r="CM44" s="165">
        <v>-9.4</v>
      </c>
      <c r="CN44" s="165">
        <v>-2.71</v>
      </c>
      <c r="CO44" s="165">
        <v>37.2547</v>
      </c>
      <c r="CP44" s="165">
        <v>36.625399999999999</v>
      </c>
      <c r="CQ44" s="165">
        <v>34.866599999999998</v>
      </c>
      <c r="CR44" s="165">
        <v>41.933</v>
      </c>
      <c r="CS44" s="165">
        <v>42.8249</v>
      </c>
      <c r="CT44" s="165">
        <v>-16.4114</v>
      </c>
      <c r="CU44" s="165">
        <v>-35.349200000000003</v>
      </c>
      <c r="CV44" s="165">
        <v>-13.316599999999999</v>
      </c>
      <c r="CW44" s="165">
        <v>3.7364999999999999</v>
      </c>
      <c r="CX44" s="165">
        <v>18.03</v>
      </c>
      <c r="CY44" s="165">
        <v>26.15</v>
      </c>
      <c r="CZ44" s="165">
        <v>17.973600000000001</v>
      </c>
      <c r="DA44" s="165">
        <v>17.581199999999999</v>
      </c>
      <c r="DB44" s="165">
        <v>-9.65</v>
      </c>
      <c r="DC44" s="166"/>
      <c r="DD44" s="166"/>
      <c r="DE44" s="166"/>
      <c r="DF44" s="165">
        <v>20.123000000000001</v>
      </c>
      <c r="DG44" s="165">
        <v>-13.380699999999999</v>
      </c>
      <c r="DH44" s="165">
        <v>-4.9089</v>
      </c>
      <c r="DI44" s="165">
        <v>-33</v>
      </c>
      <c r="DJ44" s="165">
        <v>-31.2</v>
      </c>
      <c r="DK44" s="165">
        <v>-3.5070999999999999</v>
      </c>
      <c r="DL44" s="165">
        <v>5.2420999999999998</v>
      </c>
      <c r="DM44" s="165">
        <v>10.414099999999999</v>
      </c>
      <c r="DN44" s="165">
        <v>14.849500000000001</v>
      </c>
      <c r="DO44" s="165">
        <v>5.71</v>
      </c>
      <c r="DP44" s="165">
        <v>-2.74</v>
      </c>
      <c r="DQ44" s="165">
        <v>7.1455000000000002</v>
      </c>
      <c r="DR44" s="165">
        <v>-19.556100000000001</v>
      </c>
      <c r="DS44" s="166"/>
      <c r="DT44" s="165">
        <v>-9.24</v>
      </c>
      <c r="DU44" s="165">
        <v>19.760000000000002</v>
      </c>
      <c r="DV44" s="165">
        <v>23.7</v>
      </c>
      <c r="DW44" s="165">
        <v>-18.290900000000001</v>
      </c>
      <c r="DX44" s="165">
        <v>-9.3181999999999992</v>
      </c>
      <c r="DY44" s="165">
        <v>-39.356999999999999</v>
      </c>
      <c r="DZ44" s="165">
        <v>-38.1</v>
      </c>
      <c r="EA44" s="165">
        <v>22.403199999999998</v>
      </c>
      <c r="EB44" s="165">
        <v>1.6828000000000001</v>
      </c>
      <c r="EC44" s="165">
        <v>-9.9344000000000001</v>
      </c>
      <c r="ED44" s="165">
        <v>-9.8133999999999997</v>
      </c>
      <c r="EE44" s="165">
        <v>-21.493500000000001</v>
      </c>
      <c r="EF44" s="165">
        <v>-24.6648</v>
      </c>
      <c r="EG44" s="165">
        <v>-10.523</v>
      </c>
      <c r="EH44" s="165">
        <v>-125.2517</v>
      </c>
      <c r="EI44" s="165">
        <v>-15.7037</v>
      </c>
      <c r="EJ44" s="166"/>
      <c r="EK44" s="165">
        <v>-6.5182000000000002</v>
      </c>
      <c r="EL44" s="165">
        <v>-5.5410000000000004</v>
      </c>
      <c r="EM44" s="165">
        <v>13.121600000000001</v>
      </c>
      <c r="EN44" s="165">
        <v>1.9802</v>
      </c>
      <c r="EO44" s="165">
        <v>1.3284</v>
      </c>
      <c r="EP44" s="165">
        <v>-11.78</v>
      </c>
      <c r="EQ44" s="165">
        <v>-24.185199999999998</v>
      </c>
      <c r="ER44" s="165">
        <v>-23.782800000000002</v>
      </c>
      <c r="ES44" s="165">
        <v>2.895</v>
      </c>
      <c r="ET44" s="166"/>
      <c r="EU44" s="165">
        <v>-5.44</v>
      </c>
      <c r="EV44" s="165">
        <v>0</v>
      </c>
      <c r="EW44" s="165">
        <v>9.3312000000000008</v>
      </c>
      <c r="EX44" s="165">
        <v>6.2689000000000004</v>
      </c>
      <c r="EY44" s="165">
        <v>-16.290299999999998</v>
      </c>
      <c r="EZ44" s="165">
        <v>-5.3323999999999998</v>
      </c>
      <c r="FA44" s="165">
        <v>8.7363</v>
      </c>
      <c r="FB44" s="165">
        <v>6.1219000000000001</v>
      </c>
      <c r="FC44" s="165">
        <v>-21.128799999999998</v>
      </c>
      <c r="FD44" s="165">
        <v>5.2187999999999999</v>
      </c>
      <c r="FE44" s="166"/>
      <c r="FF44" s="165">
        <v>4.9718999999999998</v>
      </c>
      <c r="FG44" s="165">
        <v>0</v>
      </c>
      <c r="FH44" s="165">
        <v>0</v>
      </c>
      <c r="FI44" s="165">
        <v>0</v>
      </c>
      <c r="FJ44" s="165">
        <v>6.6982999999999997</v>
      </c>
      <c r="FK44" s="165">
        <v>6.3632999999999997</v>
      </c>
      <c r="FL44" s="165">
        <v>-19.424900000000001</v>
      </c>
      <c r="FM44" s="165">
        <v>21.006900000000002</v>
      </c>
      <c r="FN44" s="165">
        <v>20.886299999999999</v>
      </c>
      <c r="FO44" s="165">
        <v>-8.0580999999999996</v>
      </c>
      <c r="FP44" s="165">
        <v>0</v>
      </c>
      <c r="FQ44" s="165">
        <v>21.793500000000002</v>
      </c>
      <c r="FR44" s="165">
        <v>-18.89</v>
      </c>
      <c r="FS44" s="165">
        <v>-2.2078000000000002</v>
      </c>
      <c r="FT44" s="165">
        <v>0.28039999999999998</v>
      </c>
      <c r="FU44" s="165">
        <v>1.42</v>
      </c>
      <c r="FV44" s="165">
        <v>1.01</v>
      </c>
      <c r="FW44" s="165">
        <v>-20.7593</v>
      </c>
      <c r="FX44" s="166"/>
      <c r="FY44" s="165">
        <v>2.9060000000000001</v>
      </c>
      <c r="FZ44" s="165">
        <v>0.63800000000000001</v>
      </c>
      <c r="GA44" s="166"/>
      <c r="GB44" s="165">
        <v>7.68</v>
      </c>
      <c r="GC44" s="165">
        <v>-10</v>
      </c>
      <c r="GD44" s="165">
        <v>-1.9488000000000001</v>
      </c>
      <c r="GE44" s="165">
        <v>-3.6</v>
      </c>
      <c r="GF44" s="165">
        <v>25.057700000000001</v>
      </c>
      <c r="GG44" s="166"/>
      <c r="GH44" s="165">
        <v>30.824100000000001</v>
      </c>
      <c r="GI44" s="165">
        <v>-10.6127</v>
      </c>
      <c r="GJ44" s="165">
        <v>-11.2843</v>
      </c>
      <c r="GK44" s="165">
        <v>3.4036</v>
      </c>
      <c r="GL44" s="166"/>
      <c r="GM44" s="166"/>
      <c r="GN44" s="165">
        <v>-12.9427</v>
      </c>
      <c r="GO44" s="165">
        <v>-10.5905</v>
      </c>
      <c r="GP44" s="165">
        <v>0.61399999999999999</v>
      </c>
      <c r="GQ44" s="165">
        <v>-22.5974</v>
      </c>
      <c r="GR44" s="165">
        <v>7.1036000000000001</v>
      </c>
      <c r="GS44" s="165">
        <v>6.9371999999999998</v>
      </c>
      <c r="GT44" s="165">
        <v>137.0043</v>
      </c>
      <c r="GU44" s="165">
        <v>-4.1696</v>
      </c>
      <c r="GV44" s="165">
        <v>-7.9585999999999997</v>
      </c>
      <c r="GW44" s="165">
        <v>-15.234400000000001</v>
      </c>
      <c r="GX44" s="165">
        <v>1.8821000000000001</v>
      </c>
      <c r="GY44" s="165">
        <v>9.7140000000000004</v>
      </c>
      <c r="GZ44" s="165">
        <v>9.9452999999999996</v>
      </c>
      <c r="HA44" s="165">
        <v>1.2918000000000001</v>
      </c>
      <c r="HB44" s="165">
        <v>-5.6268000000000002</v>
      </c>
      <c r="HC44" s="165">
        <v>-3.5655999999999999</v>
      </c>
      <c r="HD44" s="165">
        <v>5.03</v>
      </c>
      <c r="HE44" s="165">
        <v>-12.538500000000001</v>
      </c>
      <c r="HF44" s="165">
        <v>-15.336399999999999</v>
      </c>
      <c r="HG44" s="165">
        <v>42.8996</v>
      </c>
      <c r="HH44" s="165">
        <v>85.657600000000002</v>
      </c>
      <c r="HI44" s="165">
        <v>35.1967</v>
      </c>
      <c r="HJ44" s="165">
        <v>36.481900000000003</v>
      </c>
      <c r="HK44" s="165">
        <v>-11.180899999999999</v>
      </c>
      <c r="HL44" s="165">
        <v>-11.842700000000001</v>
      </c>
      <c r="HM44" s="165">
        <v>-11.9011</v>
      </c>
      <c r="HN44" s="165">
        <v>-13.2197</v>
      </c>
      <c r="HO44" s="166"/>
      <c r="HP44" s="166"/>
      <c r="HQ44" s="165">
        <v>-10.9247</v>
      </c>
      <c r="HR44" s="165">
        <v>-10.3424</v>
      </c>
      <c r="HS44" s="165">
        <v>-9.7827000000000002</v>
      </c>
      <c r="HT44" s="165">
        <v>-9.359</v>
      </c>
      <c r="HU44" s="165">
        <v>16.88</v>
      </c>
      <c r="HV44" s="165">
        <v>16.93</v>
      </c>
      <c r="HW44" s="165">
        <v>-34.6</v>
      </c>
      <c r="HX44" s="165">
        <v>-34.799999999999997</v>
      </c>
      <c r="HY44" s="165">
        <v>0.51</v>
      </c>
      <c r="HZ44" s="165">
        <v>-7.28</v>
      </c>
      <c r="IA44" s="165">
        <v>88.990200000000002</v>
      </c>
      <c r="IB44" s="165">
        <v>22.297799999999999</v>
      </c>
      <c r="IC44" s="165">
        <v>22.088200000000001</v>
      </c>
      <c r="ID44" s="165">
        <v>-17.8</v>
      </c>
      <c r="IE44" s="165">
        <v>-38.4</v>
      </c>
      <c r="IF44" s="165">
        <v>-5.8</v>
      </c>
      <c r="IG44" s="165">
        <v>-6</v>
      </c>
      <c r="IH44" s="165">
        <v>-17.901399999999999</v>
      </c>
      <c r="II44" s="165">
        <v>-17.6526</v>
      </c>
      <c r="IJ44" s="165">
        <v>-150.42670000000001</v>
      </c>
      <c r="IK44" s="165">
        <v>1.7081</v>
      </c>
      <c r="IL44" s="165">
        <v>-267.28980000000001</v>
      </c>
      <c r="IM44" s="165">
        <v>-21.9541</v>
      </c>
      <c r="IN44" s="165">
        <v>-46.339799999999997</v>
      </c>
      <c r="IO44" s="165">
        <v>128.6884</v>
      </c>
      <c r="IP44" s="165">
        <v>34.106900000000003</v>
      </c>
      <c r="IQ44" s="165">
        <v>129.9898</v>
      </c>
      <c r="IR44" s="165">
        <v>123.3613</v>
      </c>
      <c r="IS44" s="165">
        <v>67.022999999999996</v>
      </c>
      <c r="IT44" s="165">
        <v>15.628299999999999</v>
      </c>
      <c r="IU44" s="165">
        <v>16.388000000000002</v>
      </c>
      <c r="IV44" s="165">
        <v>-21.135999999999999</v>
      </c>
      <c r="IW44" s="165">
        <v>231.37110000000001</v>
      </c>
      <c r="IX44" s="165">
        <v>-222.12280000000001</v>
      </c>
      <c r="IY44" s="165">
        <v>16.676500000000001</v>
      </c>
      <c r="IZ44" s="165">
        <v>-2.8431000000000002</v>
      </c>
      <c r="JA44" s="165">
        <v>-2.0617999999999999</v>
      </c>
      <c r="JB44" s="166"/>
      <c r="JC44" s="165">
        <v>-9.1199999999999992</v>
      </c>
      <c r="JD44" s="165">
        <v>0.13300000000000001</v>
      </c>
      <c r="JE44" s="165">
        <v>0.13</v>
      </c>
      <c r="JF44" s="165">
        <v>4.32</v>
      </c>
      <c r="JG44" s="165">
        <v>0</v>
      </c>
      <c r="JH44" s="165">
        <v>-4.9345999999999997</v>
      </c>
      <c r="JI44" s="165">
        <v>-5.8</v>
      </c>
      <c r="JJ44" s="165">
        <v>6.5629</v>
      </c>
      <c r="JK44" s="165">
        <v>-8.5831999999999997</v>
      </c>
      <c r="JL44" s="165">
        <v>1.2</v>
      </c>
      <c r="JM44" s="165">
        <v>14.031000000000001</v>
      </c>
      <c r="JN44" s="165">
        <v>13.045</v>
      </c>
      <c r="JO44" s="165">
        <v>0</v>
      </c>
      <c r="JP44" s="165">
        <v>0</v>
      </c>
      <c r="JQ44" s="165">
        <v>3.5760999999999998</v>
      </c>
      <c r="JR44" s="165">
        <v>3.2057000000000002</v>
      </c>
      <c r="JS44" s="165">
        <v>2.4525000000000001</v>
      </c>
      <c r="JT44" s="166"/>
      <c r="JU44" s="165">
        <v>23.6</v>
      </c>
      <c r="JV44" s="165">
        <v>-1.3480000000000001</v>
      </c>
      <c r="JW44" s="165">
        <v>1.05</v>
      </c>
      <c r="JX44" s="166"/>
      <c r="JY44" s="165">
        <v>-8.9967000000000006</v>
      </c>
      <c r="JZ44" s="165">
        <v>-11.2125</v>
      </c>
      <c r="KA44" s="165">
        <v>-16.207899999999999</v>
      </c>
      <c r="KB44" s="165">
        <v>-7.6574999999999998</v>
      </c>
      <c r="KC44" s="165">
        <v>6.5567000000000002</v>
      </c>
      <c r="KD44" s="165">
        <v>-10.991199999999999</v>
      </c>
      <c r="KE44" s="165">
        <v>4.2081</v>
      </c>
      <c r="KF44" s="165">
        <v>-26</v>
      </c>
      <c r="KG44" s="165">
        <v>8.6999999999999993</v>
      </c>
      <c r="KH44" s="165">
        <v>5.0959000000000003</v>
      </c>
      <c r="KI44" s="165">
        <v>-99.984999999999999</v>
      </c>
    </row>
    <row r="45" spans="1:295" ht="18" customHeight="1" x14ac:dyDescent="0.3">
      <c r="A45" s="162" t="s">
        <v>42</v>
      </c>
      <c r="B45" s="162" t="s">
        <v>765</v>
      </c>
      <c r="C45" s="165">
        <v>0</v>
      </c>
      <c r="D45" s="165">
        <v>3.5219</v>
      </c>
      <c r="E45" s="165">
        <v>-11.4747</v>
      </c>
      <c r="F45" s="165">
        <v>3.5192999999999999</v>
      </c>
      <c r="G45" s="165">
        <v>7.3673999999999999</v>
      </c>
      <c r="H45" s="166"/>
      <c r="I45" s="165">
        <v>17.510899999999999</v>
      </c>
      <c r="J45" s="166"/>
      <c r="K45" s="165">
        <v>17.002700000000001</v>
      </c>
      <c r="L45" s="165">
        <v>7.0258000000000003</v>
      </c>
      <c r="M45" s="165">
        <v>10.1751</v>
      </c>
      <c r="N45" s="165">
        <v>-15.54</v>
      </c>
      <c r="O45" s="165">
        <v>-30.8</v>
      </c>
      <c r="P45" s="165">
        <v>6.6</v>
      </c>
      <c r="Q45" s="166"/>
      <c r="R45" s="165">
        <v>-22</v>
      </c>
      <c r="S45" s="165">
        <v>2.839</v>
      </c>
      <c r="T45" s="165">
        <v>-4.9450000000000003</v>
      </c>
      <c r="U45" s="165">
        <v>7.2361000000000004</v>
      </c>
      <c r="V45" s="165">
        <v>7.1410999999999998</v>
      </c>
      <c r="W45" s="165">
        <v>12.2715</v>
      </c>
      <c r="X45" s="165">
        <v>0.79039999999999999</v>
      </c>
      <c r="Y45" s="165">
        <v>0.44669999999999999</v>
      </c>
      <c r="Z45" s="165">
        <v>1.2825</v>
      </c>
      <c r="AA45" s="166"/>
      <c r="AB45" s="165">
        <v>-0.80669999999999997</v>
      </c>
      <c r="AC45" s="165">
        <v>-0.54300000000000004</v>
      </c>
      <c r="AD45" s="165">
        <v>-0.53400000000000003</v>
      </c>
      <c r="AE45" s="165">
        <v>-2.8029999999999999</v>
      </c>
      <c r="AF45" s="165">
        <v>-4.4400000000000004</v>
      </c>
      <c r="AG45" s="165">
        <v>0</v>
      </c>
      <c r="AH45" s="166"/>
      <c r="AI45" s="166"/>
      <c r="AJ45" s="165">
        <v>-9.06</v>
      </c>
      <c r="AK45" s="165">
        <v>-9.0399999999999991</v>
      </c>
      <c r="AL45" s="166"/>
      <c r="AM45" s="165">
        <v>-13.41</v>
      </c>
      <c r="AN45" s="165">
        <v>-13.45</v>
      </c>
      <c r="AO45" s="165">
        <v>4.5345000000000004</v>
      </c>
      <c r="AP45" s="165">
        <v>3.4998999999999998</v>
      </c>
      <c r="AQ45" s="165">
        <v>27.953099999999999</v>
      </c>
      <c r="AR45" s="165">
        <v>30.122800000000002</v>
      </c>
      <c r="AS45" s="165">
        <v>-21.323699999999999</v>
      </c>
      <c r="AT45" s="165">
        <v>-7.0998000000000001</v>
      </c>
      <c r="AU45" s="165">
        <v>-6.6712999999999996</v>
      </c>
      <c r="AV45" s="165">
        <v>0.12330000000000001</v>
      </c>
      <c r="AW45" s="165">
        <v>-0.1036</v>
      </c>
      <c r="AX45" s="165">
        <v>-14.0657</v>
      </c>
      <c r="AY45" s="165">
        <v>-11.118600000000001</v>
      </c>
      <c r="AZ45" s="165">
        <v>26.896999999999998</v>
      </c>
      <c r="BA45" s="166"/>
      <c r="BB45" s="165">
        <v>113.0018</v>
      </c>
      <c r="BC45" s="165">
        <v>16.768999999999998</v>
      </c>
      <c r="BD45" s="165">
        <v>-3.8</v>
      </c>
      <c r="BE45" s="165">
        <v>-5.8</v>
      </c>
      <c r="BF45" s="165">
        <v>-26.5931</v>
      </c>
      <c r="BG45" s="165">
        <v>-26.221399999999999</v>
      </c>
      <c r="BH45" s="165">
        <v>-1.8769</v>
      </c>
      <c r="BI45" s="166"/>
      <c r="BJ45" s="165">
        <v>6.1885000000000003</v>
      </c>
      <c r="BK45" s="165">
        <v>2.9068000000000001</v>
      </c>
      <c r="BL45" s="165">
        <v>3.399</v>
      </c>
      <c r="BM45" s="165">
        <v>2.3702999999999999</v>
      </c>
      <c r="BN45" s="165">
        <v>-62.318800000000003</v>
      </c>
      <c r="BO45" s="165">
        <v>70.009399999999999</v>
      </c>
      <c r="BP45" s="165">
        <v>69.917900000000003</v>
      </c>
      <c r="BQ45" s="165">
        <v>42.7592</v>
      </c>
      <c r="BR45" s="165">
        <v>-40.091099999999997</v>
      </c>
      <c r="BS45" s="166"/>
      <c r="BT45" s="166"/>
      <c r="BU45" s="166"/>
      <c r="BV45" s="165">
        <v>21.705500000000001</v>
      </c>
      <c r="BW45" s="165">
        <v>10.82</v>
      </c>
      <c r="BX45" s="165">
        <v>11.9</v>
      </c>
      <c r="BY45" s="165">
        <v>-5.89</v>
      </c>
      <c r="BZ45" s="165">
        <v>3.7</v>
      </c>
      <c r="CA45" s="165">
        <v>-18.213999999999999</v>
      </c>
      <c r="CB45" s="165">
        <v>-17.678100000000001</v>
      </c>
      <c r="CC45" s="165">
        <v>30.390699999999999</v>
      </c>
      <c r="CD45" s="165">
        <v>29.569400000000002</v>
      </c>
      <c r="CE45" s="165">
        <v>-2.2852999999999999</v>
      </c>
      <c r="CF45" s="166"/>
      <c r="CG45" s="165">
        <v>39.601300000000002</v>
      </c>
      <c r="CH45" s="165">
        <v>5.8383000000000003</v>
      </c>
      <c r="CI45" s="166"/>
      <c r="CJ45" s="166"/>
      <c r="CK45" s="166"/>
      <c r="CL45" s="165">
        <v>-3.8</v>
      </c>
      <c r="CM45" s="165">
        <v>-5.0999999999999996</v>
      </c>
      <c r="CN45" s="165">
        <v>-2.86</v>
      </c>
      <c r="CO45" s="165">
        <v>40.202300000000001</v>
      </c>
      <c r="CP45" s="165">
        <v>40.430700000000002</v>
      </c>
      <c r="CQ45" s="165">
        <v>37.700400000000002</v>
      </c>
      <c r="CR45" s="165">
        <v>36.250300000000003</v>
      </c>
      <c r="CS45" s="165">
        <v>36.360399999999998</v>
      </c>
      <c r="CT45" s="165">
        <v>-16.6828</v>
      </c>
      <c r="CU45" s="165">
        <v>-29.989599999999999</v>
      </c>
      <c r="CV45" s="165">
        <v>-14.730499999999999</v>
      </c>
      <c r="CW45" s="165">
        <v>4.0491000000000001</v>
      </c>
      <c r="CX45" s="165">
        <v>16.79</v>
      </c>
      <c r="CY45" s="165">
        <v>25.12</v>
      </c>
      <c r="CZ45" s="165">
        <v>18.286100000000001</v>
      </c>
      <c r="DA45" s="165">
        <v>18.069500000000001</v>
      </c>
      <c r="DB45" s="165">
        <v>-10.24</v>
      </c>
      <c r="DC45" s="166"/>
      <c r="DD45" s="166"/>
      <c r="DE45" s="166"/>
      <c r="DF45" s="165">
        <v>20.819600000000001</v>
      </c>
      <c r="DG45" s="165">
        <v>-12.928599999999999</v>
      </c>
      <c r="DH45" s="165">
        <v>-5.1917999999999997</v>
      </c>
      <c r="DI45" s="165">
        <v>-33.200000000000003</v>
      </c>
      <c r="DJ45" s="165">
        <v>-31.8</v>
      </c>
      <c r="DK45" s="165">
        <v>-3.573</v>
      </c>
      <c r="DL45" s="165">
        <v>5.4291</v>
      </c>
      <c r="DM45" s="165">
        <v>11.833500000000001</v>
      </c>
      <c r="DN45" s="165">
        <v>15.220599999999999</v>
      </c>
      <c r="DO45" s="165">
        <v>6.3</v>
      </c>
      <c r="DP45" s="165">
        <v>-2.61</v>
      </c>
      <c r="DQ45" s="165">
        <v>7.6879999999999997</v>
      </c>
      <c r="DR45" s="165">
        <v>-19.891100000000002</v>
      </c>
      <c r="DS45" s="166"/>
      <c r="DT45" s="165">
        <v>-8.14</v>
      </c>
      <c r="DU45" s="165">
        <v>21.4</v>
      </c>
      <c r="DV45" s="165">
        <v>24.94</v>
      </c>
      <c r="DW45" s="165">
        <v>-17.7818</v>
      </c>
      <c r="DX45" s="165">
        <v>-8.7454999999999998</v>
      </c>
      <c r="DY45" s="165">
        <v>-37.798900000000003</v>
      </c>
      <c r="DZ45" s="165">
        <v>-37.009099999999997</v>
      </c>
      <c r="EA45" s="165">
        <v>28.4649</v>
      </c>
      <c r="EB45" s="165">
        <v>7.7851999999999997</v>
      </c>
      <c r="EC45" s="165">
        <v>-4.6390000000000002</v>
      </c>
      <c r="ED45" s="165">
        <v>-4.1108000000000002</v>
      </c>
      <c r="EE45" s="165">
        <v>-21.14</v>
      </c>
      <c r="EF45" s="165">
        <v>-25.439699999999998</v>
      </c>
      <c r="EG45" s="165">
        <v>-10.926</v>
      </c>
      <c r="EH45" s="165">
        <v>-100.10509999999999</v>
      </c>
      <c r="EI45" s="165">
        <v>-38.042499999999997</v>
      </c>
      <c r="EJ45" s="166"/>
      <c r="EK45" s="165">
        <v>-5.7611999999999997</v>
      </c>
      <c r="EL45" s="165">
        <v>-4.782</v>
      </c>
      <c r="EM45" s="165">
        <v>12.9368</v>
      </c>
      <c r="EN45" s="165">
        <v>0.86909999999999998</v>
      </c>
      <c r="EO45" s="165">
        <v>0.4088</v>
      </c>
      <c r="EP45" s="165">
        <v>-11.78</v>
      </c>
      <c r="EQ45" s="165">
        <v>-22.5093</v>
      </c>
      <c r="ER45" s="165">
        <v>-22.324200000000001</v>
      </c>
      <c r="ES45" s="165">
        <v>4.0609999999999999</v>
      </c>
      <c r="ET45" s="166"/>
      <c r="EU45" s="165">
        <v>-5.44</v>
      </c>
      <c r="EV45" s="165">
        <v>0</v>
      </c>
      <c r="EW45" s="165">
        <v>9.1456</v>
      </c>
      <c r="EX45" s="165">
        <v>5.1719999999999997</v>
      </c>
      <c r="EY45" s="165">
        <v>-15.289899999999999</v>
      </c>
      <c r="EZ45" s="165">
        <v>-4.3517999999999999</v>
      </c>
      <c r="FA45" s="165">
        <v>8.2055000000000007</v>
      </c>
      <c r="FB45" s="165">
        <v>6.5922000000000001</v>
      </c>
      <c r="FC45" s="165">
        <v>-21.1556</v>
      </c>
      <c r="FD45" s="165">
        <v>4.8216000000000001</v>
      </c>
      <c r="FE45" s="166"/>
      <c r="FF45" s="165">
        <v>4.5410000000000004</v>
      </c>
      <c r="FG45" s="165">
        <v>0</v>
      </c>
      <c r="FH45" s="165">
        <v>3.0787</v>
      </c>
      <c r="FI45" s="165">
        <v>0</v>
      </c>
      <c r="FJ45" s="165">
        <v>5.0236999999999998</v>
      </c>
      <c r="FK45" s="165">
        <v>5.0236999999999998</v>
      </c>
      <c r="FL45" s="165">
        <v>-20.597100000000001</v>
      </c>
      <c r="FM45" s="165">
        <v>19.098299999999998</v>
      </c>
      <c r="FN45" s="165">
        <v>19.035900000000002</v>
      </c>
      <c r="FO45" s="165">
        <v>-9.2825000000000006</v>
      </c>
      <c r="FP45" s="166"/>
      <c r="FQ45" s="165">
        <v>21.427299999999999</v>
      </c>
      <c r="FR45" s="165">
        <v>-21.12</v>
      </c>
      <c r="FS45" s="165">
        <v>-1.9075</v>
      </c>
      <c r="FT45" s="165">
        <v>0.28860000000000002</v>
      </c>
      <c r="FU45" s="165">
        <v>1.02</v>
      </c>
      <c r="FV45" s="165">
        <v>3.19</v>
      </c>
      <c r="FW45" s="165">
        <v>-20.776299999999999</v>
      </c>
      <c r="FX45" s="165">
        <v>0</v>
      </c>
      <c r="FY45" s="165">
        <v>2.8519999999999999</v>
      </c>
      <c r="FZ45" s="165">
        <v>1.0229999999999999</v>
      </c>
      <c r="GA45" s="166"/>
      <c r="GB45" s="165">
        <v>6.66</v>
      </c>
      <c r="GC45" s="165">
        <v>-6.5244999999999997</v>
      </c>
      <c r="GD45" s="165">
        <v>1.6611</v>
      </c>
      <c r="GE45" s="165">
        <v>-3.4</v>
      </c>
      <c r="GF45" s="165">
        <v>25.1188</v>
      </c>
      <c r="GG45" s="166"/>
      <c r="GH45" s="165">
        <v>31.529399999999999</v>
      </c>
      <c r="GI45" s="165">
        <v>-11.4894</v>
      </c>
      <c r="GJ45" s="165">
        <v>-12.2356</v>
      </c>
      <c r="GK45" s="165">
        <v>3.7092999999999998</v>
      </c>
      <c r="GL45" s="166"/>
      <c r="GM45" s="166"/>
      <c r="GN45" s="166"/>
      <c r="GO45" s="165">
        <v>-11.6326</v>
      </c>
      <c r="GP45" s="165">
        <v>0.34749999999999998</v>
      </c>
      <c r="GQ45" s="165">
        <v>-20.1904</v>
      </c>
      <c r="GR45" s="165">
        <v>5.8422999999999998</v>
      </c>
      <c r="GS45" s="165">
        <v>6.1837999999999997</v>
      </c>
      <c r="GT45" s="165">
        <v>148.13759999999999</v>
      </c>
      <c r="GU45" s="165">
        <v>-1.8858999999999999</v>
      </c>
      <c r="GV45" s="165">
        <v>-7.0659999999999998</v>
      </c>
      <c r="GW45" s="165">
        <v>-16.750399999999999</v>
      </c>
      <c r="GX45" s="165">
        <v>1.8384</v>
      </c>
      <c r="GY45" s="165">
        <v>10.3</v>
      </c>
      <c r="GZ45" s="165">
        <v>10.5465</v>
      </c>
      <c r="HA45" s="165">
        <v>1</v>
      </c>
      <c r="HB45" s="165">
        <v>-10.1524</v>
      </c>
      <c r="HC45" s="165">
        <v>-9.5366</v>
      </c>
      <c r="HD45" s="165">
        <v>8.8000000000000007</v>
      </c>
      <c r="HE45" s="165">
        <v>-13.063700000000001</v>
      </c>
      <c r="HF45" s="165">
        <v>-5.6375000000000002</v>
      </c>
      <c r="HG45" s="165">
        <v>42.7333</v>
      </c>
      <c r="HH45" s="165">
        <v>68.047799999999995</v>
      </c>
      <c r="HI45" s="165">
        <v>31.4191</v>
      </c>
      <c r="HJ45" s="165">
        <v>31.695399999999999</v>
      </c>
      <c r="HK45" s="165">
        <v>-10.389799999999999</v>
      </c>
      <c r="HL45" s="165">
        <v>-10.561199999999999</v>
      </c>
      <c r="HM45" s="165">
        <v>-10.3089</v>
      </c>
      <c r="HN45" s="165">
        <v>-12.802</v>
      </c>
      <c r="HO45" s="165">
        <v>37.6</v>
      </c>
      <c r="HP45" s="166"/>
      <c r="HQ45" s="165">
        <v>-13.006600000000001</v>
      </c>
      <c r="HR45" s="165">
        <v>-12.413399999999999</v>
      </c>
      <c r="HS45" s="165">
        <v>-12.5358</v>
      </c>
      <c r="HT45" s="165">
        <v>-12.4945</v>
      </c>
      <c r="HU45" s="165">
        <v>16.739999999999998</v>
      </c>
      <c r="HV45" s="165">
        <v>16.579999999999998</v>
      </c>
      <c r="HW45" s="165">
        <v>-33.5</v>
      </c>
      <c r="HX45" s="165">
        <v>-33.299999999999997</v>
      </c>
      <c r="HY45" s="165">
        <v>0.79190000000000005</v>
      </c>
      <c r="HZ45" s="165">
        <v>-6.96</v>
      </c>
      <c r="IA45" s="165">
        <v>87.117400000000004</v>
      </c>
      <c r="IB45" s="165">
        <v>25.4008</v>
      </c>
      <c r="IC45" s="165">
        <v>25.1068</v>
      </c>
      <c r="ID45" s="165">
        <v>-18.2</v>
      </c>
      <c r="IE45" s="165">
        <v>-33.700000000000003</v>
      </c>
      <c r="IF45" s="165">
        <v>-3</v>
      </c>
      <c r="IG45" s="165">
        <v>-3.5</v>
      </c>
      <c r="IH45" s="166"/>
      <c r="II45" s="165">
        <v>-17.860099999999999</v>
      </c>
      <c r="IJ45" s="165">
        <v>-142.2132</v>
      </c>
      <c r="IK45" s="165">
        <v>-1.0668</v>
      </c>
      <c r="IL45" s="165">
        <v>-273.1909</v>
      </c>
      <c r="IM45" s="165">
        <v>-29.213699999999999</v>
      </c>
      <c r="IN45" s="165">
        <v>-50.661099999999998</v>
      </c>
      <c r="IO45" s="165">
        <v>107.0382</v>
      </c>
      <c r="IP45" s="165">
        <v>56.7027</v>
      </c>
      <c r="IQ45" s="165">
        <v>146.58779999999999</v>
      </c>
      <c r="IR45" s="165">
        <v>104.26009999999999</v>
      </c>
      <c r="IS45" s="165">
        <v>39.871600000000001</v>
      </c>
      <c r="IT45" s="165">
        <v>11.540699999999999</v>
      </c>
      <c r="IU45" s="165">
        <v>15.273</v>
      </c>
      <c r="IV45" s="165">
        <v>-36.104900000000001</v>
      </c>
      <c r="IW45" s="165">
        <v>205.45590000000001</v>
      </c>
      <c r="IX45" s="165">
        <v>-213.50110000000001</v>
      </c>
      <c r="IY45" s="165">
        <v>-2.4942000000000002</v>
      </c>
      <c r="IZ45" s="165">
        <v>14.682600000000001</v>
      </c>
      <c r="JA45" s="165">
        <v>-1.4514</v>
      </c>
      <c r="JB45" s="166"/>
      <c r="JC45" s="165">
        <v>-9.6</v>
      </c>
      <c r="JD45" s="165">
        <v>-3.5000000000000003E-2</v>
      </c>
      <c r="JE45" s="165">
        <v>-3.7999999999999999E-2</v>
      </c>
      <c r="JF45" s="165">
        <v>4</v>
      </c>
      <c r="JG45" s="165">
        <v>0</v>
      </c>
      <c r="JH45" s="165">
        <v>-4.8349000000000002</v>
      </c>
      <c r="JI45" s="165">
        <v>-6.0624000000000002</v>
      </c>
      <c r="JJ45" s="165">
        <v>3.4592000000000001</v>
      </c>
      <c r="JK45" s="165">
        <v>-5.2720000000000002</v>
      </c>
      <c r="JL45" s="165">
        <v>3.2</v>
      </c>
      <c r="JM45" s="165">
        <v>11.898</v>
      </c>
      <c r="JN45" s="165">
        <v>12.615</v>
      </c>
      <c r="JO45" s="166"/>
      <c r="JP45" s="166"/>
      <c r="JQ45" s="165">
        <v>3.4312999999999998</v>
      </c>
      <c r="JR45" s="165">
        <v>3.8369</v>
      </c>
      <c r="JS45" s="165">
        <v>3.8239999999999998</v>
      </c>
      <c r="JT45" s="166"/>
      <c r="JU45" s="165">
        <v>18.2</v>
      </c>
      <c r="JV45" s="165">
        <v>0.18859999999999999</v>
      </c>
      <c r="JW45" s="165">
        <v>1.02</v>
      </c>
      <c r="JX45" s="166"/>
      <c r="JY45" s="165">
        <v>-7.6063999999999998</v>
      </c>
      <c r="JZ45" s="165">
        <v>-11.9384</v>
      </c>
      <c r="KA45" s="165">
        <v>-17.5229</v>
      </c>
      <c r="KB45" s="165">
        <v>-5.7565999999999997</v>
      </c>
      <c r="KC45" s="165">
        <v>7.3133999999999997</v>
      </c>
      <c r="KD45" s="165">
        <v>-11.972099999999999</v>
      </c>
      <c r="KE45" s="165">
        <v>4.3296999999999999</v>
      </c>
      <c r="KF45" s="165">
        <v>-20.5</v>
      </c>
      <c r="KG45" s="165">
        <v>2.6</v>
      </c>
      <c r="KH45" s="165">
        <v>-3.5331000000000001</v>
      </c>
      <c r="KI45" s="165">
        <v>-86.694199999999995</v>
      </c>
    </row>
    <row r="46" spans="1:295" ht="18" customHeight="1" x14ac:dyDescent="0.3">
      <c r="A46" s="162" t="s">
        <v>42</v>
      </c>
      <c r="B46" s="162" t="s">
        <v>766</v>
      </c>
      <c r="C46" s="165">
        <v>0</v>
      </c>
      <c r="D46" s="165">
        <v>2.496</v>
      </c>
      <c r="E46" s="165">
        <v>-10.237399999999999</v>
      </c>
      <c r="F46" s="165">
        <v>3.5508000000000002</v>
      </c>
      <c r="G46" s="165">
        <v>7.8856999999999999</v>
      </c>
      <c r="H46" s="166"/>
      <c r="I46" s="165">
        <v>18.361999999999998</v>
      </c>
      <c r="J46" s="166"/>
      <c r="K46" s="165">
        <v>17.741700000000002</v>
      </c>
      <c r="L46" s="165">
        <v>7.1608000000000001</v>
      </c>
      <c r="M46" s="165">
        <v>10.2582</v>
      </c>
      <c r="N46" s="165">
        <v>-17.760000000000002</v>
      </c>
      <c r="O46" s="165">
        <v>-30.8</v>
      </c>
      <c r="P46" s="165">
        <v>6.6</v>
      </c>
      <c r="Q46" s="165">
        <v>2.484</v>
      </c>
      <c r="R46" s="165">
        <v>-19.8</v>
      </c>
      <c r="S46" s="165">
        <v>3.0821999999999998</v>
      </c>
      <c r="T46" s="165">
        <v>-5.6917</v>
      </c>
      <c r="U46" s="165">
        <v>7.8250000000000002</v>
      </c>
      <c r="V46" s="165">
        <v>7.8202999999999996</v>
      </c>
      <c r="W46" s="165">
        <v>13.2334</v>
      </c>
      <c r="X46" s="165">
        <v>0.85040000000000004</v>
      </c>
      <c r="Y46" s="165">
        <v>0.3478</v>
      </c>
      <c r="Z46" s="165">
        <v>1.27</v>
      </c>
      <c r="AA46" s="166"/>
      <c r="AB46" s="165">
        <v>-0.90600000000000003</v>
      </c>
      <c r="AC46" s="165">
        <v>-0.36499999999999999</v>
      </c>
      <c r="AD46" s="165">
        <v>-0.34</v>
      </c>
      <c r="AE46" s="165">
        <v>-2.9489999999999998</v>
      </c>
      <c r="AF46" s="165">
        <v>-2.2200000000000002</v>
      </c>
      <c r="AG46" s="165">
        <v>2.2000000000000002</v>
      </c>
      <c r="AH46" s="166"/>
      <c r="AI46" s="166"/>
      <c r="AJ46" s="165">
        <v>-7.53</v>
      </c>
      <c r="AK46" s="165">
        <v>-7.52</v>
      </c>
      <c r="AL46" s="166"/>
      <c r="AM46" s="165">
        <v>-12.33</v>
      </c>
      <c r="AN46" s="165">
        <v>-12.35</v>
      </c>
      <c r="AO46" s="165">
        <v>4.1388999999999996</v>
      </c>
      <c r="AP46" s="165">
        <v>3.4348999999999998</v>
      </c>
      <c r="AQ46" s="165">
        <v>28.145199999999999</v>
      </c>
      <c r="AR46" s="165">
        <v>30.160699999999999</v>
      </c>
      <c r="AS46" s="165">
        <v>-20.943000000000001</v>
      </c>
      <c r="AT46" s="165">
        <v>-7.2337999999999996</v>
      </c>
      <c r="AU46" s="165">
        <v>-6.4878999999999998</v>
      </c>
      <c r="AV46" s="165">
        <v>-1.2357</v>
      </c>
      <c r="AW46" s="165">
        <v>-1.1798</v>
      </c>
      <c r="AX46" s="165">
        <v>-13.5299</v>
      </c>
      <c r="AY46" s="165">
        <v>-10.046900000000001</v>
      </c>
      <c r="AZ46" s="165">
        <v>26.288599999999999</v>
      </c>
      <c r="BA46" s="166"/>
      <c r="BB46" s="165">
        <v>109.74639999999999</v>
      </c>
      <c r="BC46" s="165">
        <v>17.419599999999999</v>
      </c>
      <c r="BD46" s="165">
        <v>-5.7</v>
      </c>
      <c r="BE46" s="165">
        <v>-6</v>
      </c>
      <c r="BF46" s="165">
        <v>-25.988700000000001</v>
      </c>
      <c r="BG46" s="165">
        <v>-25.580100000000002</v>
      </c>
      <c r="BH46" s="165">
        <v>-1.8996999999999999</v>
      </c>
      <c r="BI46" s="166"/>
      <c r="BJ46" s="165">
        <v>2.8115000000000001</v>
      </c>
      <c r="BK46" s="165">
        <v>2.7187999999999999</v>
      </c>
      <c r="BL46" s="165">
        <v>3.5236000000000001</v>
      </c>
      <c r="BM46" s="165">
        <v>2.427</v>
      </c>
      <c r="BN46" s="165">
        <v>-60.548699999999997</v>
      </c>
      <c r="BO46" s="165">
        <v>68.086799999999997</v>
      </c>
      <c r="BP46" s="165">
        <v>67.567999999999998</v>
      </c>
      <c r="BQ46" s="165">
        <v>47.2729</v>
      </c>
      <c r="BR46" s="165">
        <v>-44.264400000000002</v>
      </c>
      <c r="BS46" s="166"/>
      <c r="BT46" s="166"/>
      <c r="BU46" s="166"/>
      <c r="BV46" s="165">
        <v>19.619800000000001</v>
      </c>
      <c r="BW46" s="165">
        <v>10.18</v>
      </c>
      <c r="BX46" s="165">
        <v>11.29</v>
      </c>
      <c r="BY46" s="165">
        <v>-7.24</v>
      </c>
      <c r="BZ46" s="165">
        <v>2.2400000000000002</v>
      </c>
      <c r="CA46" s="165">
        <v>-16.6065</v>
      </c>
      <c r="CB46" s="165">
        <v>-16.4725</v>
      </c>
      <c r="CC46" s="165">
        <v>30.887</v>
      </c>
      <c r="CD46" s="165">
        <v>29.447600000000001</v>
      </c>
      <c r="CE46" s="165">
        <v>-1.5314000000000001</v>
      </c>
      <c r="CF46" s="166"/>
      <c r="CG46" s="165">
        <v>39.637700000000002</v>
      </c>
      <c r="CH46" s="165">
        <v>2.5484</v>
      </c>
      <c r="CI46" s="166"/>
      <c r="CJ46" s="166"/>
      <c r="CK46" s="166"/>
      <c r="CL46" s="165">
        <v>-6.5</v>
      </c>
      <c r="CM46" s="165">
        <v>-7.3</v>
      </c>
      <c r="CN46" s="165">
        <v>-2.4300000000000002</v>
      </c>
      <c r="CO46" s="165">
        <v>39.0794</v>
      </c>
      <c r="CP46" s="165">
        <v>38.869</v>
      </c>
      <c r="CQ46" s="165">
        <v>36.7316</v>
      </c>
      <c r="CR46" s="165">
        <v>37.221200000000003</v>
      </c>
      <c r="CS46" s="165">
        <v>37.572499999999998</v>
      </c>
      <c r="CT46" s="165">
        <v>-16.885200000000001</v>
      </c>
      <c r="CU46" s="165">
        <v>-29.5322</v>
      </c>
      <c r="CV46" s="165">
        <v>-15.228400000000001</v>
      </c>
      <c r="CW46" s="165">
        <v>3.8431999999999999</v>
      </c>
      <c r="CX46" s="165">
        <v>16.8</v>
      </c>
      <c r="CY46" s="165">
        <v>25.03</v>
      </c>
      <c r="CZ46" s="165">
        <v>17.661100000000001</v>
      </c>
      <c r="DA46" s="165">
        <v>17.385899999999999</v>
      </c>
      <c r="DB46" s="165">
        <v>-10.45</v>
      </c>
      <c r="DC46" s="166"/>
      <c r="DD46" s="166"/>
      <c r="DE46" s="166"/>
      <c r="DF46" s="165">
        <v>20.593599999999999</v>
      </c>
      <c r="DG46" s="165">
        <v>-12.0025</v>
      </c>
      <c r="DH46" s="165">
        <v>-5.1734</v>
      </c>
      <c r="DI46" s="165">
        <v>-31.2</v>
      </c>
      <c r="DJ46" s="165">
        <v>-30.7</v>
      </c>
      <c r="DK46" s="165">
        <v>-3.5608</v>
      </c>
      <c r="DL46" s="165">
        <v>5.2420999999999998</v>
      </c>
      <c r="DM46" s="165">
        <v>11.045</v>
      </c>
      <c r="DN46" s="165">
        <v>14.664</v>
      </c>
      <c r="DO46" s="165">
        <v>5.82</v>
      </c>
      <c r="DP46" s="165">
        <v>-2.1800000000000002</v>
      </c>
      <c r="DQ46" s="165">
        <v>6.4480000000000004</v>
      </c>
      <c r="DR46" s="165">
        <v>-20.1861</v>
      </c>
      <c r="DS46" s="166"/>
      <c r="DT46" s="165">
        <v>-7.69</v>
      </c>
      <c r="DU46" s="165">
        <v>22.63</v>
      </c>
      <c r="DV46" s="165">
        <v>23.48</v>
      </c>
      <c r="DW46" s="165">
        <v>-16.690899999999999</v>
      </c>
      <c r="DX46" s="165">
        <v>-8.2727000000000004</v>
      </c>
      <c r="DY46" s="165">
        <v>-37.489199999999997</v>
      </c>
      <c r="DZ46" s="165">
        <v>-36.4</v>
      </c>
      <c r="EA46" s="165">
        <v>25.011600000000001</v>
      </c>
      <c r="EB46" s="165">
        <v>5.2266000000000004</v>
      </c>
      <c r="EC46" s="165">
        <v>-6.3841000000000001</v>
      </c>
      <c r="ED46" s="165">
        <v>-6.2397999999999998</v>
      </c>
      <c r="EE46" s="165">
        <v>-21.810700000000001</v>
      </c>
      <c r="EF46" s="165">
        <v>-25.479800000000001</v>
      </c>
      <c r="EG46" s="165">
        <v>-10.025</v>
      </c>
      <c r="EH46" s="165">
        <v>-104.4136</v>
      </c>
      <c r="EI46" s="165">
        <v>-39.4514</v>
      </c>
      <c r="EJ46" s="166"/>
      <c r="EK46" s="165">
        <v>-5.7885</v>
      </c>
      <c r="EL46" s="165">
        <v>-4.7599</v>
      </c>
      <c r="EM46" s="165">
        <v>12.843</v>
      </c>
      <c r="EN46" s="165">
        <v>0.32250000000000001</v>
      </c>
      <c r="EO46" s="165">
        <v>-0.2437</v>
      </c>
      <c r="EP46" s="165">
        <v>-12.804</v>
      </c>
      <c r="EQ46" s="165">
        <v>-21.792899999999999</v>
      </c>
      <c r="ER46" s="165">
        <v>-21.593</v>
      </c>
      <c r="ES46" s="165">
        <v>3.8902999999999999</v>
      </c>
      <c r="ET46" s="166"/>
      <c r="EU46" s="165">
        <v>-6.52</v>
      </c>
      <c r="EV46" s="165">
        <v>0</v>
      </c>
      <c r="EW46" s="165">
        <v>4.5614999999999997</v>
      </c>
      <c r="EX46" s="165">
        <v>5.4429999999999996</v>
      </c>
      <c r="EY46" s="165">
        <v>-14.997400000000001</v>
      </c>
      <c r="EZ46" s="165">
        <v>-4.0415999999999999</v>
      </c>
      <c r="FA46" s="165">
        <v>6.6756000000000002</v>
      </c>
      <c r="FB46" s="165">
        <v>6.5106999999999999</v>
      </c>
      <c r="FC46" s="165">
        <v>-20.888400000000001</v>
      </c>
      <c r="FD46" s="165">
        <v>5.2497999999999996</v>
      </c>
      <c r="FE46" s="166"/>
      <c r="FF46" s="165">
        <v>4.9749999999999996</v>
      </c>
      <c r="FG46" s="165">
        <v>3.2317999999999998</v>
      </c>
      <c r="FH46" s="165">
        <v>2.7795999999999998</v>
      </c>
      <c r="FI46" s="165">
        <v>2.8902999999999999</v>
      </c>
      <c r="FJ46" s="165">
        <v>3.8515000000000001</v>
      </c>
      <c r="FK46" s="165">
        <v>4.1863999999999999</v>
      </c>
      <c r="FL46" s="165">
        <v>-21.099499999999999</v>
      </c>
      <c r="FM46" s="165">
        <v>17.9556</v>
      </c>
      <c r="FN46" s="165">
        <v>17.994599999999998</v>
      </c>
      <c r="FO46" s="165">
        <v>-8.2401</v>
      </c>
      <c r="FP46" s="166"/>
      <c r="FQ46" s="165">
        <v>22.628499999999999</v>
      </c>
      <c r="FR46" s="165">
        <v>-20.95</v>
      </c>
      <c r="FS46" s="165">
        <v>-2.5081000000000002</v>
      </c>
      <c r="FT46" s="165">
        <v>0.26119999999999999</v>
      </c>
      <c r="FU46" s="165">
        <v>1.54</v>
      </c>
      <c r="FV46" s="165">
        <v>1.8</v>
      </c>
      <c r="FW46" s="165">
        <v>-22.868300000000001</v>
      </c>
      <c r="FX46" s="166"/>
      <c r="FY46" s="165">
        <v>2.758</v>
      </c>
      <c r="FZ46" s="165">
        <v>-6.4000000000000001E-2</v>
      </c>
      <c r="GA46" s="166"/>
      <c r="GB46" s="165">
        <v>5.48</v>
      </c>
      <c r="GC46" s="165">
        <v>-15.610300000000001</v>
      </c>
      <c r="GD46" s="165">
        <v>-6.6515000000000004</v>
      </c>
      <c r="GE46" s="165">
        <v>-3.7</v>
      </c>
      <c r="GF46" s="165">
        <v>23.957599999999999</v>
      </c>
      <c r="GG46" s="166"/>
      <c r="GH46" s="165">
        <v>31.183299999999999</v>
      </c>
      <c r="GI46" s="165">
        <v>-11.4693</v>
      </c>
      <c r="GJ46" s="165">
        <v>-12.2187</v>
      </c>
      <c r="GK46" s="165">
        <v>3.8475999999999999</v>
      </c>
      <c r="GL46" s="166"/>
      <c r="GM46" s="166"/>
      <c r="GN46" s="165">
        <v>-12.0906</v>
      </c>
      <c r="GO46" s="165">
        <v>-9.3408999999999995</v>
      </c>
      <c r="GP46" s="165">
        <v>0.54449999999999998</v>
      </c>
      <c r="GQ46" s="165">
        <v>-20.1493</v>
      </c>
      <c r="GR46" s="165">
        <v>6.4036999999999997</v>
      </c>
      <c r="GS46" s="165">
        <v>6.3411</v>
      </c>
      <c r="GT46" s="165">
        <v>170.2723</v>
      </c>
      <c r="GU46" s="165">
        <v>-2.7240000000000002</v>
      </c>
      <c r="GV46" s="165">
        <v>-6.5862999999999996</v>
      </c>
      <c r="GW46" s="165">
        <v>-16.754999999999999</v>
      </c>
      <c r="GX46" s="165">
        <v>2.9967000000000001</v>
      </c>
      <c r="GY46" s="165">
        <v>11.282400000000001</v>
      </c>
      <c r="GZ46" s="165">
        <v>11.5512</v>
      </c>
      <c r="HA46" s="165">
        <v>2.3283</v>
      </c>
      <c r="HB46" s="165">
        <v>-8.8795999999999999</v>
      </c>
      <c r="HC46" s="165">
        <v>-8.1966999999999999</v>
      </c>
      <c r="HD46" s="165">
        <v>6.29</v>
      </c>
      <c r="HE46" s="165">
        <v>-12.2986</v>
      </c>
      <c r="HF46" s="165">
        <v>-3.3144</v>
      </c>
      <c r="HG46" s="165">
        <v>41.3414</v>
      </c>
      <c r="HH46" s="165">
        <v>66.2697</v>
      </c>
      <c r="HI46" s="165">
        <v>31.744900000000001</v>
      </c>
      <c r="HJ46" s="165">
        <v>32.143900000000002</v>
      </c>
      <c r="HK46" s="165">
        <v>-11.1389</v>
      </c>
      <c r="HL46" s="165">
        <v>-12.0227</v>
      </c>
      <c r="HM46" s="165">
        <v>0</v>
      </c>
      <c r="HN46" s="165">
        <v>0</v>
      </c>
      <c r="HO46" s="166"/>
      <c r="HP46" s="165">
        <v>30.166699999999999</v>
      </c>
      <c r="HQ46" s="165">
        <v>-15.148999999999999</v>
      </c>
      <c r="HR46" s="165">
        <v>-14.7041</v>
      </c>
      <c r="HS46" s="165">
        <v>-11.5366</v>
      </c>
      <c r="HT46" s="165">
        <v>-11.5822</v>
      </c>
      <c r="HU46" s="165">
        <v>16.670000000000002</v>
      </c>
      <c r="HV46" s="165">
        <v>16.649999999999999</v>
      </c>
      <c r="HW46" s="165">
        <v>-33.9</v>
      </c>
      <c r="HX46" s="165">
        <v>-34.1</v>
      </c>
      <c r="HY46" s="165">
        <v>0.54659999999999997</v>
      </c>
      <c r="HZ46" s="165">
        <v>-6.8</v>
      </c>
      <c r="IA46" s="165">
        <v>93.326899999999995</v>
      </c>
      <c r="IB46" s="165">
        <v>22.656700000000001</v>
      </c>
      <c r="IC46" s="165">
        <v>22.587399999999999</v>
      </c>
      <c r="ID46" s="166"/>
      <c r="IE46" s="165">
        <v>-34.1</v>
      </c>
      <c r="IF46" s="165">
        <v>-1.2</v>
      </c>
      <c r="IG46" s="165">
        <v>-2</v>
      </c>
      <c r="IH46" s="165">
        <v>-18.087299999999999</v>
      </c>
      <c r="II46" s="166"/>
      <c r="IJ46" s="165">
        <v>-138.6285</v>
      </c>
      <c r="IK46" s="165">
        <v>-4.3299999999999998E-2</v>
      </c>
      <c r="IL46" s="165">
        <v>-277.64699999999999</v>
      </c>
      <c r="IM46" s="165">
        <v>-33.372399999999999</v>
      </c>
      <c r="IN46" s="165">
        <v>-49.511099999999999</v>
      </c>
      <c r="IO46" s="165">
        <v>108.14790000000001</v>
      </c>
      <c r="IP46" s="165">
        <v>55.786999999999999</v>
      </c>
      <c r="IQ46" s="165">
        <v>150.447</v>
      </c>
      <c r="IR46" s="165">
        <v>105.878</v>
      </c>
      <c r="IS46" s="165">
        <v>39.762900000000002</v>
      </c>
      <c r="IT46" s="165">
        <v>11.6548</v>
      </c>
      <c r="IU46" s="165">
        <v>13.575799999999999</v>
      </c>
      <c r="IV46" s="165">
        <v>-38.209299999999999</v>
      </c>
      <c r="IW46" s="165">
        <v>202.3956</v>
      </c>
      <c r="IX46" s="165">
        <v>-216.3415</v>
      </c>
      <c r="IY46" s="165">
        <v>-4.5692000000000004</v>
      </c>
      <c r="IZ46" s="165">
        <v>19.029199999999999</v>
      </c>
      <c r="JA46" s="165">
        <v>-0.84350000000000003</v>
      </c>
      <c r="JB46" s="166"/>
      <c r="JC46" s="165">
        <v>-9.2799999999999994</v>
      </c>
      <c r="JD46" s="165">
        <v>-0.106</v>
      </c>
      <c r="JE46" s="165">
        <v>-0.109</v>
      </c>
      <c r="JF46" s="165">
        <v>4.24</v>
      </c>
      <c r="JG46" s="165">
        <v>0</v>
      </c>
      <c r="JH46" s="165">
        <v>-4.8677999999999999</v>
      </c>
      <c r="JI46" s="165">
        <v>-6.1814</v>
      </c>
      <c r="JJ46" s="165">
        <v>3.4592000000000001</v>
      </c>
      <c r="JK46" s="165">
        <v>-5.2140000000000004</v>
      </c>
      <c r="JL46" s="165">
        <v>2.9</v>
      </c>
      <c r="JM46" s="165">
        <v>12.507999999999999</v>
      </c>
      <c r="JN46" s="165">
        <v>13.561999999999999</v>
      </c>
      <c r="JO46" s="165">
        <v>0</v>
      </c>
      <c r="JP46" s="165">
        <v>0</v>
      </c>
      <c r="JQ46" s="165">
        <v>4.5734000000000004</v>
      </c>
      <c r="JR46" s="165">
        <v>4.1151999999999997</v>
      </c>
      <c r="JS46" s="165">
        <v>4.2826000000000004</v>
      </c>
      <c r="JT46" s="166"/>
      <c r="JU46" s="165">
        <v>18</v>
      </c>
      <c r="JV46" s="165">
        <v>0.52239999999999998</v>
      </c>
      <c r="JW46" s="165">
        <v>0.94</v>
      </c>
      <c r="JX46" s="166"/>
      <c r="JY46" s="165">
        <v>-8.3359000000000005</v>
      </c>
      <c r="JZ46" s="165">
        <v>-11.6273</v>
      </c>
      <c r="KA46" s="165">
        <v>-16.103300000000001</v>
      </c>
      <c r="KB46" s="165">
        <v>-6.6052</v>
      </c>
      <c r="KC46" s="165">
        <v>7.2465000000000002</v>
      </c>
      <c r="KD46" s="165">
        <v>-11.3432</v>
      </c>
      <c r="KE46" s="165">
        <v>3.7605</v>
      </c>
      <c r="KF46" s="165">
        <v>-20</v>
      </c>
      <c r="KG46" s="165">
        <v>2.5</v>
      </c>
      <c r="KH46" s="165">
        <v>-3.4336000000000002</v>
      </c>
      <c r="KI46" s="165">
        <v>-90.360600000000005</v>
      </c>
    </row>
    <row r="47" spans="1:295" ht="18" customHeight="1" x14ac:dyDescent="0.3">
      <c r="A47" s="162" t="s">
        <v>42</v>
      </c>
      <c r="B47" s="162" t="s">
        <v>767</v>
      </c>
      <c r="C47" s="165">
        <v>0</v>
      </c>
      <c r="D47" s="165">
        <v>2.4908999999999999</v>
      </c>
      <c r="E47" s="165">
        <v>-10.390499999999999</v>
      </c>
      <c r="F47" s="165">
        <v>3.6536</v>
      </c>
      <c r="G47" s="165">
        <v>7.9831000000000003</v>
      </c>
      <c r="H47" s="166"/>
      <c r="I47" s="165">
        <v>17.788499999999999</v>
      </c>
      <c r="J47" s="166"/>
      <c r="K47" s="165">
        <v>17.0304</v>
      </c>
      <c r="L47" s="165">
        <v>6.9298000000000002</v>
      </c>
      <c r="M47" s="165">
        <v>10.054500000000001</v>
      </c>
      <c r="N47" s="165">
        <v>-17.760000000000002</v>
      </c>
      <c r="O47" s="165">
        <v>-30.8</v>
      </c>
      <c r="P47" s="165">
        <v>6.6</v>
      </c>
      <c r="Q47" s="165">
        <v>3.3119999999999998</v>
      </c>
      <c r="R47" s="165">
        <v>-17.600000000000001</v>
      </c>
      <c r="S47" s="165">
        <v>3.2831999999999999</v>
      </c>
      <c r="T47" s="165">
        <v>-5.4722</v>
      </c>
      <c r="U47" s="165">
        <v>7.6898999999999997</v>
      </c>
      <c r="V47" s="165">
        <v>7.7633999999999999</v>
      </c>
      <c r="W47" s="165">
        <v>13.2867</v>
      </c>
      <c r="X47" s="165">
        <v>1.3093999999999999</v>
      </c>
      <c r="Y47" s="165">
        <v>0.14990000000000001</v>
      </c>
      <c r="Z47" s="165">
        <v>1.2606999999999999</v>
      </c>
      <c r="AA47" s="166"/>
      <c r="AB47" s="165">
        <v>-0.83120000000000005</v>
      </c>
      <c r="AC47" s="165">
        <v>-0.443</v>
      </c>
      <c r="AD47" s="165">
        <v>-0.42499999999999999</v>
      </c>
      <c r="AE47" s="165">
        <v>-2.5289999999999999</v>
      </c>
      <c r="AF47" s="166"/>
      <c r="AG47" s="165">
        <v>0</v>
      </c>
      <c r="AH47" s="166"/>
      <c r="AI47" s="166"/>
      <c r="AJ47" s="165">
        <v>-8.3000000000000007</v>
      </c>
      <c r="AK47" s="165">
        <v>-8.1999999999999993</v>
      </c>
      <c r="AL47" s="166"/>
      <c r="AM47" s="165">
        <v>-11.87</v>
      </c>
      <c r="AN47" s="165">
        <v>-11.87</v>
      </c>
      <c r="AO47" s="165">
        <v>3.9983</v>
      </c>
      <c r="AP47" s="165">
        <v>3.6509</v>
      </c>
      <c r="AQ47" s="165">
        <v>29.987200000000001</v>
      </c>
      <c r="AR47" s="165">
        <v>31.697099999999999</v>
      </c>
      <c r="AS47" s="165">
        <v>-19.275600000000001</v>
      </c>
      <c r="AT47" s="165">
        <v>-8.7073</v>
      </c>
      <c r="AU47" s="165">
        <v>-7.8620999999999999</v>
      </c>
      <c r="AV47" s="165">
        <v>-0.67679999999999996</v>
      </c>
      <c r="AW47" s="165">
        <v>-0.47149999999999997</v>
      </c>
      <c r="AX47" s="165">
        <v>-12.190300000000001</v>
      </c>
      <c r="AY47" s="165">
        <v>-9.6450999999999993</v>
      </c>
      <c r="AZ47" s="165">
        <v>29.3354</v>
      </c>
      <c r="BA47" s="165">
        <v>2.7000000000000001E-3</v>
      </c>
      <c r="BB47" s="165">
        <v>102.3296</v>
      </c>
      <c r="BC47" s="165">
        <v>7.1542000000000003</v>
      </c>
      <c r="BD47" s="165">
        <v>-2.2000000000000002</v>
      </c>
      <c r="BE47" s="165">
        <v>-2.2999999999999998</v>
      </c>
      <c r="BF47" s="165">
        <v>-24.412299999999998</v>
      </c>
      <c r="BG47" s="165">
        <v>-24.350200000000001</v>
      </c>
      <c r="BH47" s="165">
        <v>-2.1234000000000002</v>
      </c>
      <c r="BI47" s="166"/>
      <c r="BJ47" s="165">
        <v>4.1028000000000002</v>
      </c>
      <c r="BK47" s="165">
        <v>2.5870000000000002</v>
      </c>
      <c r="BL47" s="165">
        <v>2.3891</v>
      </c>
      <c r="BM47" s="165">
        <v>1.6696</v>
      </c>
      <c r="BN47" s="165">
        <v>-67.873099999999994</v>
      </c>
      <c r="BO47" s="165">
        <v>66.866</v>
      </c>
      <c r="BP47" s="165">
        <v>66.255700000000004</v>
      </c>
      <c r="BQ47" s="165">
        <v>52.9268</v>
      </c>
      <c r="BR47" s="165">
        <v>-52.418799999999997</v>
      </c>
      <c r="BS47" s="166"/>
      <c r="BT47" s="166"/>
      <c r="BU47" s="166"/>
      <c r="BV47" s="165">
        <v>18.6218</v>
      </c>
      <c r="BW47" s="165">
        <v>9.8800000000000008</v>
      </c>
      <c r="BX47" s="165">
        <v>11.02</v>
      </c>
      <c r="BY47" s="165">
        <v>-8.42</v>
      </c>
      <c r="BZ47" s="165">
        <v>-0.06</v>
      </c>
      <c r="CA47" s="165">
        <v>-13.1236</v>
      </c>
      <c r="CB47" s="165">
        <v>-12.989599999999999</v>
      </c>
      <c r="CC47" s="165">
        <v>27.268799999999999</v>
      </c>
      <c r="CD47" s="165">
        <v>25.600899999999999</v>
      </c>
      <c r="CE47" s="165">
        <v>-0.3448</v>
      </c>
      <c r="CF47" s="166"/>
      <c r="CG47" s="165">
        <v>32.772500000000001</v>
      </c>
      <c r="CH47" s="165">
        <v>3.9253</v>
      </c>
      <c r="CI47" s="166"/>
      <c r="CJ47" s="166"/>
      <c r="CK47" s="166"/>
      <c r="CL47" s="165">
        <v>-7.6</v>
      </c>
      <c r="CM47" s="165">
        <v>-8.3000000000000007</v>
      </c>
      <c r="CN47" s="165">
        <v>-2.4</v>
      </c>
      <c r="CO47" s="165">
        <v>34.929900000000004</v>
      </c>
      <c r="CP47" s="165">
        <v>35.3078</v>
      </c>
      <c r="CQ47" s="165">
        <v>33.192599999999999</v>
      </c>
      <c r="CR47" s="165">
        <v>39.569800000000001</v>
      </c>
      <c r="CS47" s="165">
        <v>39.837800000000001</v>
      </c>
      <c r="CT47" s="165">
        <v>-19.023900000000001</v>
      </c>
      <c r="CU47" s="165">
        <v>-28.596499999999999</v>
      </c>
      <c r="CV47" s="165">
        <v>-17.785799999999998</v>
      </c>
      <c r="CW47" s="165">
        <v>3.7658</v>
      </c>
      <c r="CX47" s="165">
        <v>15.49</v>
      </c>
      <c r="CY47" s="165">
        <v>24.01</v>
      </c>
      <c r="CZ47" s="165">
        <v>17.661100000000001</v>
      </c>
      <c r="DA47" s="165">
        <v>17.2882</v>
      </c>
      <c r="DB47" s="165">
        <v>-10.31</v>
      </c>
      <c r="DC47" s="166"/>
      <c r="DD47" s="166"/>
      <c r="DE47" s="166"/>
      <c r="DF47" s="165">
        <v>19.992799999999999</v>
      </c>
      <c r="DG47" s="165">
        <v>-12.5336</v>
      </c>
      <c r="DH47" s="165">
        <v>-5.1824000000000003</v>
      </c>
      <c r="DI47" s="165">
        <v>-28.8</v>
      </c>
      <c r="DJ47" s="166"/>
      <c r="DK47" s="165">
        <v>-4.1150000000000002</v>
      </c>
      <c r="DL47" s="165">
        <v>4.4939999999999998</v>
      </c>
      <c r="DM47" s="165">
        <v>11.833500000000001</v>
      </c>
      <c r="DN47" s="165">
        <v>13.921799999999999</v>
      </c>
      <c r="DO47" s="165">
        <v>5.16</v>
      </c>
      <c r="DP47" s="165">
        <v>-2.65</v>
      </c>
      <c r="DQ47" s="165">
        <v>6.7115</v>
      </c>
      <c r="DR47" s="165">
        <v>-20.216100000000001</v>
      </c>
      <c r="DS47" s="165">
        <v>-4.4000000000000004</v>
      </c>
      <c r="DT47" s="165">
        <v>-4.46</v>
      </c>
      <c r="DU47" s="165">
        <v>25.98</v>
      </c>
      <c r="DV47" s="165">
        <v>23.1</v>
      </c>
      <c r="DW47" s="165">
        <v>-19.109100000000002</v>
      </c>
      <c r="DX47" s="165">
        <v>-9.6999999999999993</v>
      </c>
      <c r="DY47" s="165">
        <v>-34.322800000000001</v>
      </c>
      <c r="DZ47" s="165">
        <v>-33.381799999999998</v>
      </c>
      <c r="EA47" s="165">
        <v>20.752500000000001</v>
      </c>
      <c r="EB47" s="165">
        <v>2.2633999999999999</v>
      </c>
      <c r="EC47" s="165">
        <v>-8.0317000000000007</v>
      </c>
      <c r="ED47" s="165">
        <v>-7.9866000000000001</v>
      </c>
      <c r="EE47" s="165">
        <v>-20.935500000000001</v>
      </c>
      <c r="EF47" s="165">
        <v>-24.455200000000001</v>
      </c>
      <c r="EG47" s="165">
        <v>-9.3759999999999994</v>
      </c>
      <c r="EH47" s="165">
        <v>-115.3083</v>
      </c>
      <c r="EI47" s="165">
        <v>-34.450400000000002</v>
      </c>
      <c r="EJ47" s="166"/>
      <c r="EK47" s="165">
        <v>-5.3581000000000003</v>
      </c>
      <c r="EL47" s="165">
        <v>-4.5209000000000001</v>
      </c>
      <c r="EM47" s="165">
        <v>10.361599999999999</v>
      </c>
      <c r="EN47" s="165">
        <v>1.5566</v>
      </c>
      <c r="EO47" s="165">
        <v>1.4089</v>
      </c>
      <c r="EP47" s="165">
        <v>-12.292</v>
      </c>
      <c r="EQ47" s="165">
        <v>-19.472200000000001</v>
      </c>
      <c r="ER47" s="165">
        <v>-19.272099999999998</v>
      </c>
      <c r="ES47" s="165">
        <v>2.0316000000000001</v>
      </c>
      <c r="ET47" s="166"/>
      <c r="EU47" s="165">
        <v>-5.15</v>
      </c>
      <c r="EV47" s="165">
        <v>0.1</v>
      </c>
      <c r="EW47" s="165">
        <v>4.4972000000000003</v>
      </c>
      <c r="EX47" s="165">
        <v>8.1438000000000006</v>
      </c>
      <c r="EY47" s="165">
        <v>-15.8253</v>
      </c>
      <c r="EZ47" s="165">
        <v>-4.9660000000000002</v>
      </c>
      <c r="FA47" s="165">
        <v>8.2829999999999995</v>
      </c>
      <c r="FB47" s="165">
        <v>4.7919999999999998</v>
      </c>
      <c r="FC47" s="165">
        <v>-18.781700000000001</v>
      </c>
      <c r="FD47" s="165">
        <v>5.1435000000000004</v>
      </c>
      <c r="FE47" s="166"/>
      <c r="FF47" s="165">
        <v>4.8582000000000001</v>
      </c>
      <c r="FG47" s="165">
        <v>3.3862000000000001</v>
      </c>
      <c r="FH47" s="165">
        <v>3.6566999999999998</v>
      </c>
      <c r="FI47" s="165">
        <v>2.9582000000000002</v>
      </c>
      <c r="FJ47" s="165">
        <v>0.33489999999999998</v>
      </c>
      <c r="FK47" s="165">
        <v>0.50239999999999996</v>
      </c>
      <c r="FL47" s="165">
        <v>-18.922599999999999</v>
      </c>
      <c r="FM47" s="165">
        <v>14.918100000000001</v>
      </c>
      <c r="FN47" s="165">
        <v>14.122400000000001</v>
      </c>
      <c r="FO47" s="165">
        <v>-8.2886000000000006</v>
      </c>
      <c r="FP47" s="166"/>
      <c r="FQ47" s="165">
        <v>22.1158</v>
      </c>
      <c r="FR47" s="165">
        <v>-20.36</v>
      </c>
      <c r="FS47" s="165">
        <v>-2.4916</v>
      </c>
      <c r="FT47" s="165">
        <v>0.28860000000000002</v>
      </c>
      <c r="FU47" s="165">
        <v>1.66</v>
      </c>
      <c r="FV47" s="165">
        <v>1.73</v>
      </c>
      <c r="FW47" s="165">
        <v>-21.130199999999999</v>
      </c>
      <c r="FX47" s="166"/>
      <c r="FY47" s="165">
        <v>2.726</v>
      </c>
      <c r="FZ47" s="165">
        <v>0.375</v>
      </c>
      <c r="GA47" s="166"/>
      <c r="GB47" s="165">
        <v>6.17</v>
      </c>
      <c r="GC47" s="165">
        <v>-17.024899999999999</v>
      </c>
      <c r="GD47" s="165">
        <v>-8.3538999999999994</v>
      </c>
      <c r="GE47" s="165">
        <v>-3.36</v>
      </c>
      <c r="GF47" s="165">
        <v>24.271599999999999</v>
      </c>
      <c r="GG47" s="166"/>
      <c r="GH47" s="165">
        <v>31.178799999999999</v>
      </c>
      <c r="GI47" s="165">
        <v>-11.285399999999999</v>
      </c>
      <c r="GJ47" s="165">
        <v>-12.0219</v>
      </c>
      <c r="GK47" s="165">
        <v>3.7719999999999998</v>
      </c>
      <c r="GL47" s="166"/>
      <c r="GM47" s="166"/>
      <c r="GN47" s="165">
        <v>-11.835000000000001</v>
      </c>
      <c r="GO47" s="165">
        <v>-9.1870999999999992</v>
      </c>
      <c r="GP47" s="165">
        <v>0.20150000000000001</v>
      </c>
      <c r="GQ47" s="165">
        <v>-20.616599999999998</v>
      </c>
      <c r="GR47" s="165">
        <v>7.9596999999999998</v>
      </c>
      <c r="GS47" s="165">
        <v>6.5484999999999998</v>
      </c>
      <c r="GT47" s="165">
        <v>166.37549999999999</v>
      </c>
      <c r="GU47" s="165">
        <v>-3.0695000000000001</v>
      </c>
      <c r="GV47" s="165">
        <v>-6.8514999999999997</v>
      </c>
      <c r="GW47" s="165">
        <v>-16.443200000000001</v>
      </c>
      <c r="GX47" s="165">
        <v>2.6692999999999998</v>
      </c>
      <c r="GY47" s="165">
        <v>11.3117</v>
      </c>
      <c r="GZ47" s="165">
        <v>11.582800000000001</v>
      </c>
      <c r="HA47" s="165">
        <v>2</v>
      </c>
      <c r="HB47" s="165">
        <v>-9.8826999999999998</v>
      </c>
      <c r="HC47" s="165">
        <v>-7.7282999999999999</v>
      </c>
      <c r="HD47" s="165">
        <v>5.03</v>
      </c>
      <c r="HE47" s="165">
        <v>-8.7323000000000004</v>
      </c>
      <c r="HF47" s="165">
        <v>7.3741000000000003</v>
      </c>
      <c r="HG47" s="165">
        <v>36.456099999999999</v>
      </c>
      <c r="HH47" s="165">
        <v>62.8185</v>
      </c>
      <c r="HI47" s="165">
        <v>31.35</v>
      </c>
      <c r="HJ47" s="165">
        <v>31.1617</v>
      </c>
      <c r="HK47" s="165">
        <v>-10.0534</v>
      </c>
      <c r="HL47" s="165">
        <v>-11.0589</v>
      </c>
      <c r="HM47" s="165">
        <v>-10.1555</v>
      </c>
      <c r="HN47" s="165">
        <v>0</v>
      </c>
      <c r="HO47" s="165">
        <v>30.34</v>
      </c>
      <c r="HP47" s="166"/>
      <c r="HQ47" s="165">
        <v>-16.027899999999999</v>
      </c>
      <c r="HR47" s="165">
        <v>-15.7972</v>
      </c>
      <c r="HS47" s="165">
        <v>-11.911099999999999</v>
      </c>
      <c r="HT47" s="165">
        <v>-11.8874</v>
      </c>
      <c r="HU47" s="165">
        <v>15.49</v>
      </c>
      <c r="HV47" s="165">
        <v>15.37</v>
      </c>
      <c r="HW47" s="165">
        <v>-32</v>
      </c>
      <c r="HX47" s="165">
        <v>-32.700000000000003</v>
      </c>
      <c r="HY47" s="165">
        <v>0.65100000000000002</v>
      </c>
      <c r="HZ47" s="165">
        <v>-7.2</v>
      </c>
      <c r="IA47" s="165">
        <v>91.395099999999999</v>
      </c>
      <c r="IB47" s="165">
        <v>21.201699999999999</v>
      </c>
      <c r="IC47" s="165">
        <v>21.1309</v>
      </c>
      <c r="ID47" s="165">
        <v>-18.600000000000001</v>
      </c>
      <c r="IE47" s="165">
        <v>-32.9</v>
      </c>
      <c r="IF47" s="165">
        <v>-0.8</v>
      </c>
      <c r="IG47" s="165">
        <v>-1.7</v>
      </c>
      <c r="IH47" s="166"/>
      <c r="II47" s="165">
        <v>-18.094999999999999</v>
      </c>
      <c r="IJ47" s="165">
        <v>-132.28469999999999</v>
      </c>
      <c r="IK47" s="165">
        <v>-6.0692000000000004</v>
      </c>
      <c r="IL47" s="165">
        <v>-276.14429999999999</v>
      </c>
      <c r="IM47" s="165">
        <v>-32.144399999999997</v>
      </c>
      <c r="IN47" s="165">
        <v>-49.9514</v>
      </c>
      <c r="IO47" s="165">
        <v>105.93380000000001</v>
      </c>
      <c r="IP47" s="165">
        <v>60.054499999999997</v>
      </c>
      <c r="IQ47" s="165">
        <v>152.29169999999999</v>
      </c>
      <c r="IR47" s="165">
        <v>104.6572</v>
      </c>
      <c r="IS47" s="165">
        <v>35.126899999999999</v>
      </c>
      <c r="IT47" s="165">
        <v>11.0589</v>
      </c>
      <c r="IU47" s="165">
        <v>11.8352</v>
      </c>
      <c r="IV47" s="165">
        <v>-43.660200000000003</v>
      </c>
      <c r="IW47" s="165">
        <v>200.18039999999999</v>
      </c>
      <c r="IX47" s="165">
        <v>-216.83330000000001</v>
      </c>
      <c r="IY47" s="165">
        <v>-10.543200000000001</v>
      </c>
      <c r="IZ47" s="165">
        <v>22.657499999999999</v>
      </c>
      <c r="JA47" s="165">
        <v>-0.74829999999999997</v>
      </c>
      <c r="JB47" s="166"/>
      <c r="JC47" s="165">
        <v>-8.48</v>
      </c>
      <c r="JD47" s="165">
        <v>-0.15</v>
      </c>
      <c r="JE47" s="165">
        <v>-0.157</v>
      </c>
      <c r="JF47" s="165">
        <v>3.52</v>
      </c>
      <c r="JG47" s="165">
        <v>0.24</v>
      </c>
      <c r="JH47" s="165">
        <v>-4.7812999999999999</v>
      </c>
      <c r="JI47" s="165">
        <v>-6.2668999999999997</v>
      </c>
      <c r="JJ47" s="165">
        <v>3.1937000000000002</v>
      </c>
      <c r="JK47" s="165">
        <v>-4.7744999999999997</v>
      </c>
      <c r="JL47" s="165">
        <v>3.6</v>
      </c>
      <c r="JM47" s="165">
        <v>13.39</v>
      </c>
      <c r="JN47" s="165">
        <v>14.298</v>
      </c>
      <c r="JO47" s="166"/>
      <c r="JP47" s="166"/>
      <c r="JQ47" s="165">
        <v>3.5914000000000001</v>
      </c>
      <c r="JR47" s="165">
        <v>4.5900999999999996</v>
      </c>
      <c r="JS47" s="165">
        <v>3.6920000000000002</v>
      </c>
      <c r="JT47" s="166"/>
      <c r="JU47" s="165">
        <v>16.399999999999999</v>
      </c>
      <c r="JV47" s="165">
        <v>1.1045</v>
      </c>
      <c r="JW47" s="165">
        <v>0.91</v>
      </c>
      <c r="JX47" s="166"/>
      <c r="JY47" s="165">
        <v>-8.2800999999999991</v>
      </c>
      <c r="JZ47" s="165">
        <v>-11.5246</v>
      </c>
      <c r="KA47" s="165">
        <v>-17.262699999999999</v>
      </c>
      <c r="KB47" s="165">
        <v>-6.3175999999999997</v>
      </c>
      <c r="KC47" s="165">
        <v>7.1116999999999999</v>
      </c>
      <c r="KD47" s="165">
        <v>-12.2721</v>
      </c>
      <c r="KE47" s="165">
        <v>4.1936</v>
      </c>
      <c r="KF47" s="165">
        <v>-18.600000000000001</v>
      </c>
      <c r="KG47" s="165">
        <v>0.8</v>
      </c>
      <c r="KH47" s="165">
        <v>5.9294000000000002</v>
      </c>
      <c r="KI47" s="165">
        <v>-99.054100000000005</v>
      </c>
    </row>
    <row r="48" spans="1:295" ht="18" customHeight="1" x14ac:dyDescent="0.3">
      <c r="A48" s="162" t="s">
        <v>42</v>
      </c>
      <c r="B48" s="162" t="s">
        <v>768</v>
      </c>
      <c r="C48" s="167">
        <v>0</v>
      </c>
      <c r="D48" s="167">
        <v>2.2286000000000001</v>
      </c>
      <c r="E48" s="167">
        <v>-10.0806</v>
      </c>
      <c r="F48" s="167">
        <v>3.6920999999999999</v>
      </c>
      <c r="G48" s="167">
        <v>7.7454999999999998</v>
      </c>
      <c r="H48" s="168"/>
      <c r="I48" s="167">
        <v>18.187899999999999</v>
      </c>
      <c r="J48" s="168"/>
      <c r="K48" s="167">
        <v>16.4298</v>
      </c>
      <c r="L48" s="167">
        <v>6.5808</v>
      </c>
      <c r="M48" s="167">
        <v>9.7974999999999994</v>
      </c>
      <c r="N48" s="167">
        <v>-19.98</v>
      </c>
      <c r="O48" s="167">
        <v>-28.6</v>
      </c>
      <c r="P48" s="167">
        <v>4.4000000000000004</v>
      </c>
      <c r="Q48" s="167">
        <v>2.484</v>
      </c>
      <c r="R48" s="168"/>
      <c r="S48" s="167">
        <v>2.8515000000000001</v>
      </c>
      <c r="T48" s="167">
        <v>-5.1463000000000001</v>
      </c>
      <c r="U48" s="167">
        <v>7.5052000000000003</v>
      </c>
      <c r="V48" s="167">
        <v>7.4671000000000003</v>
      </c>
      <c r="W48" s="167">
        <v>12.8634</v>
      </c>
      <c r="X48" s="167">
        <v>1.6996</v>
      </c>
      <c r="Y48" s="167">
        <v>0.23749999999999999</v>
      </c>
      <c r="Z48" s="167">
        <v>1.2194</v>
      </c>
      <c r="AA48" s="168"/>
      <c r="AB48" s="167">
        <v>-0.84409999999999996</v>
      </c>
      <c r="AC48" s="167">
        <v>-0.47199999999999998</v>
      </c>
      <c r="AD48" s="167">
        <v>-0.44700000000000001</v>
      </c>
      <c r="AE48" s="167">
        <v>-2.8820000000000001</v>
      </c>
      <c r="AF48" s="168"/>
      <c r="AG48" s="167">
        <v>-2.2000000000000002</v>
      </c>
      <c r="AH48" s="168"/>
      <c r="AI48" s="168"/>
      <c r="AJ48" s="167">
        <v>-8.5299999999999994</v>
      </c>
      <c r="AK48" s="167">
        <v>-8.5500000000000007</v>
      </c>
      <c r="AL48" s="168"/>
      <c r="AM48" s="167">
        <v>-11.96</v>
      </c>
      <c r="AN48" s="167">
        <v>-12.01</v>
      </c>
      <c r="AO48" s="167">
        <v>5.1908000000000003</v>
      </c>
      <c r="AP48" s="167">
        <v>3.4217</v>
      </c>
      <c r="AQ48" s="167">
        <v>29.248200000000001</v>
      </c>
      <c r="AR48" s="167">
        <v>31.089099999999998</v>
      </c>
      <c r="AS48" s="167">
        <v>-19.290500000000002</v>
      </c>
      <c r="AT48" s="167">
        <v>-9.2431999999999999</v>
      </c>
      <c r="AU48" s="167">
        <v>-8.7242999999999995</v>
      </c>
      <c r="AV48" s="167">
        <v>3.7499999999999999E-2</v>
      </c>
      <c r="AW48" s="167">
        <v>0.1283</v>
      </c>
      <c r="AX48" s="167">
        <v>-12.4582</v>
      </c>
      <c r="AY48" s="167">
        <v>-9.5111000000000008</v>
      </c>
      <c r="AZ48" s="167">
        <v>30.192699999999999</v>
      </c>
      <c r="BA48" s="168"/>
      <c r="BB48" s="167">
        <v>103.6163</v>
      </c>
      <c r="BC48" s="167">
        <v>7.7961</v>
      </c>
      <c r="BD48" s="167">
        <v>-2.7</v>
      </c>
      <c r="BE48" s="167">
        <v>-2.8</v>
      </c>
      <c r="BF48" s="167">
        <v>-24.3842</v>
      </c>
      <c r="BG48" s="167">
        <v>-23.980599999999999</v>
      </c>
      <c r="BH48" s="167">
        <v>-2.0527000000000002</v>
      </c>
      <c r="BI48" s="168"/>
      <c r="BJ48" s="167">
        <v>3.1545000000000001</v>
      </c>
      <c r="BK48" s="167">
        <v>2.5129999999999999</v>
      </c>
      <c r="BL48" s="167">
        <v>2.7115999999999998</v>
      </c>
      <c r="BM48" s="167">
        <v>1.8623000000000001</v>
      </c>
      <c r="BN48" s="167">
        <v>-66.621899999999997</v>
      </c>
      <c r="BO48" s="167">
        <v>66.774500000000003</v>
      </c>
      <c r="BP48" s="167">
        <v>66.621899999999997</v>
      </c>
      <c r="BQ48" s="167">
        <v>57.117899999999999</v>
      </c>
      <c r="BR48" s="167">
        <v>-53.938099999999999</v>
      </c>
      <c r="BS48" s="168"/>
      <c r="BT48" s="168"/>
      <c r="BU48" s="168"/>
      <c r="BV48" s="167">
        <v>17.683800000000002</v>
      </c>
      <c r="BW48" s="167">
        <v>9.6</v>
      </c>
      <c r="BX48" s="167">
        <v>11.03</v>
      </c>
      <c r="BY48" s="167">
        <v>-8.6</v>
      </c>
      <c r="BZ48" s="167">
        <v>-0.54</v>
      </c>
      <c r="CA48" s="167">
        <v>-13.927300000000001</v>
      </c>
      <c r="CB48" s="167">
        <v>-14.7311</v>
      </c>
      <c r="CC48" s="167">
        <v>27.812899999999999</v>
      </c>
      <c r="CD48" s="167">
        <v>26.252400000000002</v>
      </c>
      <c r="CE48" s="167">
        <v>-1.0439000000000001</v>
      </c>
      <c r="CF48" s="168"/>
      <c r="CG48" s="167">
        <v>36.528199999999998</v>
      </c>
      <c r="CH48" s="167">
        <v>3.1476999999999999</v>
      </c>
      <c r="CI48" s="168"/>
      <c r="CJ48" s="168"/>
      <c r="CK48" s="168"/>
      <c r="CL48" s="167">
        <v>-8.6</v>
      </c>
      <c r="CM48" s="167">
        <v>-9.3000000000000007</v>
      </c>
      <c r="CN48" s="167">
        <v>-2.35</v>
      </c>
      <c r="CO48" s="167">
        <v>35.408900000000003</v>
      </c>
      <c r="CP48" s="167">
        <v>36.220300000000002</v>
      </c>
      <c r="CQ48" s="167">
        <v>33.195799999999998</v>
      </c>
      <c r="CR48" s="167">
        <v>40.880600000000001</v>
      </c>
      <c r="CS48" s="167">
        <v>41.116</v>
      </c>
      <c r="CT48" s="167">
        <v>-19.9846</v>
      </c>
      <c r="CU48" s="167">
        <v>-29.210599999999999</v>
      </c>
      <c r="CV48" s="167">
        <v>-18.240400000000001</v>
      </c>
      <c r="CW48" s="167">
        <v>4.0334000000000003</v>
      </c>
      <c r="CX48" s="167">
        <v>14.47</v>
      </c>
      <c r="CY48" s="167">
        <v>23.02</v>
      </c>
      <c r="CZ48" s="167">
        <v>16.567399999999999</v>
      </c>
      <c r="DA48" s="167">
        <v>16.507000000000001</v>
      </c>
      <c r="DB48" s="167">
        <v>-9.91</v>
      </c>
      <c r="DC48" s="168"/>
      <c r="DD48" s="168"/>
      <c r="DE48" s="168"/>
      <c r="DF48" s="167">
        <v>18.735499999999998</v>
      </c>
      <c r="DG48" s="167">
        <v>-12.749499999999999</v>
      </c>
      <c r="DH48" s="167">
        <v>-4.9550000000000001</v>
      </c>
      <c r="DI48" s="167">
        <v>-31</v>
      </c>
      <c r="DJ48" s="167">
        <v>-30.9</v>
      </c>
      <c r="DK48" s="167">
        <v>-4.1150000000000002</v>
      </c>
      <c r="DL48" s="167">
        <v>4.3070000000000004</v>
      </c>
      <c r="DM48" s="167">
        <v>11.5181</v>
      </c>
      <c r="DN48" s="167">
        <v>13.179600000000001</v>
      </c>
      <c r="DO48" s="167">
        <v>4.72</v>
      </c>
      <c r="DP48" s="167">
        <v>-2.5</v>
      </c>
      <c r="DQ48" s="167">
        <v>6.0140000000000002</v>
      </c>
      <c r="DR48" s="167">
        <v>-18.8536</v>
      </c>
      <c r="DS48" s="167">
        <v>-4.5999999999999996</v>
      </c>
      <c r="DT48" s="167">
        <v>-4.6399999999999997</v>
      </c>
      <c r="DU48" s="167">
        <v>22.83</v>
      </c>
      <c r="DV48" s="167">
        <v>22.79</v>
      </c>
      <c r="DW48" s="167">
        <v>-18.836400000000001</v>
      </c>
      <c r="DX48" s="167">
        <v>-9.6090999999999998</v>
      </c>
      <c r="DY48" s="167">
        <v>-34.963900000000002</v>
      </c>
      <c r="DZ48" s="167">
        <v>-34.063600000000001</v>
      </c>
      <c r="EA48" s="167">
        <v>18.343399999999999</v>
      </c>
      <c r="EB48" s="167">
        <v>0.56369999999999998</v>
      </c>
      <c r="EC48" s="167">
        <v>-9.7992000000000008</v>
      </c>
      <c r="ED48" s="167">
        <v>-9.8574999999999999</v>
      </c>
      <c r="EE48" s="167">
        <v>-22.777899999999999</v>
      </c>
      <c r="EF48" s="167">
        <v>-24.935300000000002</v>
      </c>
      <c r="EG48" s="167">
        <v>-8.5340000000000007</v>
      </c>
      <c r="EH48" s="167">
        <v>-118.13809999999999</v>
      </c>
      <c r="EI48" s="167">
        <v>-32.694499999999998</v>
      </c>
      <c r="EJ48" s="168"/>
      <c r="EK48" s="167">
        <v>-5.1477000000000004</v>
      </c>
      <c r="EL48" s="167">
        <v>-4.3231999999999999</v>
      </c>
      <c r="EM48" s="167">
        <v>11.2424</v>
      </c>
      <c r="EN48" s="167">
        <v>1.3611</v>
      </c>
      <c r="EO48" s="167">
        <v>0.26740000000000003</v>
      </c>
      <c r="EP48" s="167">
        <v>-10.756</v>
      </c>
      <c r="EQ48" s="167">
        <v>-20.244900000000001</v>
      </c>
      <c r="ER48" s="167">
        <v>-20.007999999999999</v>
      </c>
      <c r="ES48" s="167">
        <v>2.5461</v>
      </c>
      <c r="ET48" s="168"/>
      <c r="EU48" s="167">
        <v>-5.34</v>
      </c>
      <c r="EV48" s="167">
        <v>0</v>
      </c>
      <c r="EW48" s="167">
        <v>4.4393000000000002</v>
      </c>
      <c r="EX48" s="167">
        <v>8.0280000000000005</v>
      </c>
      <c r="EY48" s="167">
        <v>-16.155899999999999</v>
      </c>
      <c r="EZ48" s="167">
        <v>-5.2305000000000001</v>
      </c>
      <c r="FA48" s="167">
        <v>9.3666</v>
      </c>
      <c r="FB48" s="167">
        <v>5.8818999999999999</v>
      </c>
      <c r="FC48" s="167">
        <v>-20.158899999999999</v>
      </c>
      <c r="FD48" s="167">
        <v>4.9341999999999997</v>
      </c>
      <c r="FE48" s="168"/>
      <c r="FF48" s="167">
        <v>4.6433</v>
      </c>
      <c r="FG48" s="167">
        <v>3.5819999999999999</v>
      </c>
      <c r="FH48" s="167">
        <v>4.5286</v>
      </c>
      <c r="FI48" s="167">
        <v>2.8877999999999999</v>
      </c>
      <c r="FJ48" s="167">
        <v>1.8420000000000001</v>
      </c>
      <c r="FK48" s="167">
        <v>1.5071000000000001</v>
      </c>
      <c r="FL48" s="167">
        <v>-19.2575</v>
      </c>
      <c r="FM48" s="167">
        <v>14.7782</v>
      </c>
      <c r="FN48" s="167">
        <v>14.6968</v>
      </c>
      <c r="FO48" s="167">
        <v>-8.0764999999999993</v>
      </c>
      <c r="FP48" s="168"/>
      <c r="FQ48" s="167">
        <v>20.211500000000001</v>
      </c>
      <c r="FR48" s="167">
        <v>-20.65</v>
      </c>
      <c r="FS48" s="167">
        <v>-2.3140000000000001</v>
      </c>
      <c r="FT48" s="167">
        <v>0.25380000000000003</v>
      </c>
      <c r="FU48" s="167">
        <v>1.31</v>
      </c>
      <c r="FV48" s="167">
        <v>3.16</v>
      </c>
      <c r="FW48" s="167">
        <v>-21.159199999999998</v>
      </c>
      <c r="FX48" s="168"/>
      <c r="FY48" s="167">
        <v>2.67</v>
      </c>
      <c r="FZ48" s="167">
        <v>0.39900000000000002</v>
      </c>
      <c r="GA48" s="168"/>
      <c r="GB48" s="167">
        <v>7.21</v>
      </c>
      <c r="GC48" s="167">
        <v>-16.136099999999999</v>
      </c>
      <c r="GD48" s="167">
        <v>-7.5568</v>
      </c>
      <c r="GE48" s="167">
        <v>-3.26</v>
      </c>
      <c r="GF48" s="167">
        <v>25.036999999999999</v>
      </c>
      <c r="GG48" s="168"/>
      <c r="GH48" s="167">
        <v>31.177</v>
      </c>
      <c r="GI48" s="167">
        <v>-11.0661</v>
      </c>
      <c r="GJ48" s="167">
        <v>-11.817600000000001</v>
      </c>
      <c r="GK48" s="167">
        <v>3.7267000000000001</v>
      </c>
      <c r="GL48" s="168"/>
      <c r="GM48" s="168"/>
      <c r="GN48" s="167">
        <v>-11.8796</v>
      </c>
      <c r="GO48" s="167">
        <v>-7.2091000000000003</v>
      </c>
      <c r="GP48" s="167">
        <v>0.82620000000000005</v>
      </c>
      <c r="GQ48" s="167">
        <v>-21.267700000000001</v>
      </c>
      <c r="GR48" s="167">
        <v>6.3201999999999998</v>
      </c>
      <c r="GS48" s="167">
        <v>6.7268999999999997</v>
      </c>
      <c r="GT48" s="167">
        <v>168.83750000000001</v>
      </c>
      <c r="GU48" s="167">
        <v>-3.4106000000000001</v>
      </c>
      <c r="GV48" s="167">
        <v>-7.1772999999999998</v>
      </c>
      <c r="GW48" s="167">
        <v>-16.328099999999999</v>
      </c>
      <c r="GX48" s="167">
        <v>2.2772999999999999</v>
      </c>
      <c r="GY48" s="167">
        <v>11.1716</v>
      </c>
      <c r="GZ48" s="167">
        <v>11.4246</v>
      </c>
      <c r="HA48" s="167">
        <v>2</v>
      </c>
      <c r="HB48" s="167">
        <v>-8.9030000000000005</v>
      </c>
      <c r="HC48" s="167">
        <v>-6.9977</v>
      </c>
      <c r="HD48" s="167">
        <v>5.03</v>
      </c>
      <c r="HE48" s="167">
        <v>-9.0884</v>
      </c>
      <c r="HF48" s="167">
        <v>3.8003999999999998</v>
      </c>
      <c r="HG48" s="167">
        <v>36.659999999999997</v>
      </c>
      <c r="HH48" s="167">
        <v>67.820599999999999</v>
      </c>
      <c r="HI48" s="167">
        <v>29.269300000000001</v>
      </c>
      <c r="HJ48" s="167">
        <v>29.8919</v>
      </c>
      <c r="HK48" s="167">
        <v>-10.285299999999999</v>
      </c>
      <c r="HL48" s="167">
        <v>-10.7044</v>
      </c>
      <c r="HM48" s="167">
        <v>0</v>
      </c>
      <c r="HN48" s="167">
        <v>-11.450699999999999</v>
      </c>
      <c r="HO48" s="168"/>
      <c r="HP48" s="168"/>
      <c r="HQ48" s="167">
        <v>-16.818999999999999</v>
      </c>
      <c r="HR48" s="167">
        <v>-16.2257</v>
      </c>
      <c r="HS48" s="167">
        <v>-11.875999999999999</v>
      </c>
      <c r="HT48" s="167">
        <v>-11.6805</v>
      </c>
      <c r="HU48" s="167">
        <v>20.420000000000002</v>
      </c>
      <c r="HV48" s="167">
        <v>20.53</v>
      </c>
      <c r="HW48" s="167">
        <v>-32.6</v>
      </c>
      <c r="HX48" s="167">
        <v>-32.700000000000003</v>
      </c>
      <c r="HY48" s="167">
        <v>0.61619999999999997</v>
      </c>
      <c r="HZ48" s="167">
        <v>-6.32</v>
      </c>
      <c r="IA48" s="167">
        <v>94.920699999999997</v>
      </c>
      <c r="IB48" s="167">
        <v>19.641300000000001</v>
      </c>
      <c r="IC48" s="167">
        <v>19.596399999999999</v>
      </c>
      <c r="ID48" s="167">
        <v>-19.100000000000001</v>
      </c>
      <c r="IE48" s="167">
        <v>-32.9</v>
      </c>
      <c r="IF48" s="167">
        <v>0.1</v>
      </c>
      <c r="IG48" s="167">
        <v>-0.4</v>
      </c>
      <c r="IH48" s="168"/>
      <c r="II48" s="167">
        <v>-17.8811</v>
      </c>
      <c r="IJ48" s="167">
        <v>-134.43010000000001</v>
      </c>
      <c r="IK48" s="167">
        <v>-4.3848000000000003</v>
      </c>
      <c r="IL48" s="168"/>
      <c r="IM48" s="167">
        <v>-32.5685</v>
      </c>
      <c r="IN48" s="167">
        <v>-50.251100000000001</v>
      </c>
      <c r="IO48" s="167">
        <v>107.10290000000001</v>
      </c>
      <c r="IP48" s="167">
        <v>60.232300000000002</v>
      </c>
      <c r="IQ48" s="167">
        <v>156.44659999999999</v>
      </c>
      <c r="IR48" s="167">
        <v>106.2754</v>
      </c>
      <c r="IS48" s="167">
        <v>37.257100000000001</v>
      </c>
      <c r="IT48" s="167">
        <v>15.564500000000001</v>
      </c>
      <c r="IU48" s="167">
        <v>20.817599999999999</v>
      </c>
      <c r="IV48" s="167">
        <v>-45.157499999999999</v>
      </c>
      <c r="IW48" s="167">
        <v>199.03809999999999</v>
      </c>
      <c r="IX48" s="167">
        <v>-216.85480000000001</v>
      </c>
      <c r="IY48" s="167">
        <v>-10.8262</v>
      </c>
      <c r="IZ48" s="167">
        <v>23.425000000000001</v>
      </c>
      <c r="JA48" s="167">
        <v>-0.72629999999999995</v>
      </c>
      <c r="JB48" s="168"/>
      <c r="JC48" s="167">
        <v>-7.84</v>
      </c>
      <c r="JD48" s="167">
        <v>-0.214</v>
      </c>
      <c r="JE48" s="167">
        <v>-0.219</v>
      </c>
      <c r="JF48" s="167">
        <v>2.8</v>
      </c>
      <c r="JG48" s="167">
        <v>0.16</v>
      </c>
      <c r="JH48" s="167">
        <v>-4.0186999999999999</v>
      </c>
      <c r="JI48" s="167">
        <v>-6.2668999999999997</v>
      </c>
      <c r="JJ48" s="167">
        <v>3.5752000000000002</v>
      </c>
      <c r="JK48" s="167">
        <v>-4.8905000000000003</v>
      </c>
      <c r="JL48" s="167">
        <v>2.8</v>
      </c>
      <c r="JM48" s="167">
        <v>14.093</v>
      </c>
      <c r="JN48" s="167">
        <v>13.282999999999999</v>
      </c>
      <c r="JO48" s="168"/>
      <c r="JP48" s="168"/>
      <c r="JQ48" s="167">
        <v>3.1865000000000001</v>
      </c>
      <c r="JR48" s="167">
        <v>2.8719999999999999</v>
      </c>
      <c r="JS48" s="167">
        <v>2.9790000000000001</v>
      </c>
      <c r="JT48" s="168"/>
      <c r="JU48" s="167">
        <v>17</v>
      </c>
      <c r="JV48" s="167">
        <v>1.5443</v>
      </c>
      <c r="JW48" s="167">
        <v>0.96</v>
      </c>
      <c r="JX48" s="168"/>
      <c r="JY48" s="167">
        <v>-9.3325999999999993</v>
      </c>
      <c r="JZ48" s="167">
        <v>-11.651300000000001</v>
      </c>
      <c r="KA48" s="167">
        <v>-16.8461</v>
      </c>
      <c r="KB48" s="167">
        <v>-5.4500999999999999</v>
      </c>
      <c r="KC48" s="167">
        <v>7.8597999999999999</v>
      </c>
      <c r="KD48" s="167">
        <v>-12.059799999999999</v>
      </c>
      <c r="KE48" s="167">
        <v>3.6798000000000002</v>
      </c>
      <c r="KF48" s="167">
        <v>-19.399999999999999</v>
      </c>
      <c r="KG48" s="167">
        <v>1.5</v>
      </c>
      <c r="KH48" s="167">
        <v>5.3632999999999997</v>
      </c>
      <c r="KI48" s="167">
        <v>-98.502099999999999</v>
      </c>
    </row>
    <row r="49" spans="1:295" ht="18" customHeight="1" x14ac:dyDescent="0.3">
      <c r="A49" s="162" t="s">
        <v>42</v>
      </c>
      <c r="B49" s="162" t="s">
        <v>769</v>
      </c>
      <c r="C49" s="163">
        <v>0</v>
      </c>
      <c r="D49" s="163">
        <v>2.1057000000000001</v>
      </c>
      <c r="E49" s="163">
        <v>-9.9641000000000002</v>
      </c>
      <c r="F49" s="163">
        <v>3.4272999999999998</v>
      </c>
      <c r="G49" s="163">
        <v>8.4515999999999991</v>
      </c>
      <c r="H49" s="164"/>
      <c r="I49" s="163">
        <v>16.590900000000001</v>
      </c>
      <c r="J49" s="164"/>
      <c r="K49" s="163">
        <v>15.9612</v>
      </c>
      <c r="L49" s="163">
        <v>6.3658000000000001</v>
      </c>
      <c r="M49" s="163">
        <v>9.4985999999999997</v>
      </c>
      <c r="N49" s="163">
        <v>-19.98</v>
      </c>
      <c r="O49" s="163">
        <v>-28.6</v>
      </c>
      <c r="P49" s="163">
        <v>4.4000000000000004</v>
      </c>
      <c r="Q49" s="163">
        <v>1.6559999999999999</v>
      </c>
      <c r="R49" s="163">
        <v>-17.600000000000001</v>
      </c>
      <c r="S49" s="163">
        <v>3.4390999999999998</v>
      </c>
      <c r="T49" s="163">
        <v>-5.0106999999999999</v>
      </c>
      <c r="U49" s="163">
        <v>6.7618</v>
      </c>
      <c r="V49" s="163">
        <v>6.7996999999999996</v>
      </c>
      <c r="W49" s="163">
        <v>11.497299999999999</v>
      </c>
      <c r="X49" s="163">
        <v>1.7468999999999999</v>
      </c>
      <c r="Y49" s="163">
        <v>0.28149999999999997</v>
      </c>
      <c r="Z49" s="163">
        <v>1.2194</v>
      </c>
      <c r="AA49" s="164"/>
      <c r="AB49" s="163">
        <v>-0.80659999999999998</v>
      </c>
      <c r="AC49" s="163">
        <v>-0.48299999999999998</v>
      </c>
      <c r="AD49" s="163">
        <v>-0.46899999999999997</v>
      </c>
      <c r="AE49" s="163">
        <v>-2.7559999999999998</v>
      </c>
      <c r="AF49" s="164"/>
      <c r="AG49" s="163">
        <v>-2.2000000000000002</v>
      </c>
      <c r="AH49" s="164"/>
      <c r="AI49" s="164"/>
      <c r="AJ49" s="163">
        <v>-8.33</v>
      </c>
      <c r="AK49" s="163">
        <v>-8.33</v>
      </c>
      <c r="AL49" s="164"/>
      <c r="AM49" s="163">
        <v>-12.1</v>
      </c>
      <c r="AN49" s="163">
        <v>-12.12</v>
      </c>
      <c r="AO49" s="163">
        <v>5.0373999999999999</v>
      </c>
      <c r="AP49" s="163">
        <v>3.3483000000000001</v>
      </c>
      <c r="AQ49" s="163">
        <v>28.491399999999999</v>
      </c>
      <c r="AR49" s="163">
        <v>30.695799999999998</v>
      </c>
      <c r="AS49" s="163">
        <v>-17.401399999999999</v>
      </c>
      <c r="AT49" s="163">
        <v>-7.6356999999999999</v>
      </c>
      <c r="AU49" s="163">
        <v>-7.0330000000000004</v>
      </c>
      <c r="AV49" s="163">
        <v>-0.27260000000000001</v>
      </c>
      <c r="AW49" s="163">
        <v>-0.19900000000000001</v>
      </c>
      <c r="AX49" s="163">
        <v>-12.324199999999999</v>
      </c>
      <c r="AY49" s="163">
        <v>-9.2431999999999999</v>
      </c>
      <c r="AZ49" s="163">
        <v>33.077300000000001</v>
      </c>
      <c r="BA49" s="164"/>
      <c r="BB49" s="163">
        <v>94.236400000000003</v>
      </c>
      <c r="BC49" s="163">
        <v>7.8353000000000002</v>
      </c>
      <c r="BD49" s="163">
        <v>-2.4</v>
      </c>
      <c r="BE49" s="163">
        <v>-2.6</v>
      </c>
      <c r="BF49" s="163">
        <v>-25.364599999999999</v>
      </c>
      <c r="BG49" s="163">
        <v>-25.165600000000001</v>
      </c>
      <c r="BH49" s="163">
        <v>-2.1059999999999999</v>
      </c>
      <c r="BI49" s="164"/>
      <c r="BJ49" s="163">
        <v>3.4759000000000002</v>
      </c>
      <c r="BK49" s="163">
        <v>2.4137</v>
      </c>
      <c r="BL49" s="163">
        <v>2.3365999999999998</v>
      </c>
      <c r="BM49" s="163">
        <v>1.7794000000000001</v>
      </c>
      <c r="BN49" s="163">
        <v>-79.103999999999999</v>
      </c>
      <c r="BO49" s="163">
        <v>72.389899999999997</v>
      </c>
      <c r="BP49" s="163">
        <v>72.359399999999994</v>
      </c>
      <c r="BQ49" s="163">
        <v>48.256799999999998</v>
      </c>
      <c r="BR49" s="163">
        <v>-64.563699999999997</v>
      </c>
      <c r="BS49" s="164"/>
      <c r="BT49" s="164"/>
      <c r="BU49" s="164"/>
      <c r="BV49" s="164"/>
      <c r="BW49" s="163">
        <v>9.5</v>
      </c>
      <c r="BX49" s="163">
        <v>10.78</v>
      </c>
      <c r="BY49" s="163">
        <v>-8.76</v>
      </c>
      <c r="BZ49" s="163">
        <v>-0.57999999999999996</v>
      </c>
      <c r="CA49" s="163">
        <v>-15.4009</v>
      </c>
      <c r="CB49" s="163">
        <v>-15.132999999999999</v>
      </c>
      <c r="CC49" s="163">
        <v>26.377800000000001</v>
      </c>
      <c r="CD49" s="163">
        <v>25.629300000000001</v>
      </c>
      <c r="CE49" s="163">
        <v>0.2127</v>
      </c>
      <c r="CF49" s="164"/>
      <c r="CG49" s="163">
        <v>43.596600000000002</v>
      </c>
      <c r="CH49" s="163">
        <v>3.4220999999999999</v>
      </c>
      <c r="CI49" s="164"/>
      <c r="CJ49" s="164"/>
      <c r="CK49" s="164"/>
      <c r="CL49" s="163">
        <v>-11.2</v>
      </c>
      <c r="CM49" s="163">
        <v>-11.6</v>
      </c>
      <c r="CN49" s="163">
        <v>-2.52</v>
      </c>
      <c r="CO49" s="163">
        <v>35.9754</v>
      </c>
      <c r="CP49" s="163">
        <v>36.487400000000001</v>
      </c>
      <c r="CQ49" s="163">
        <v>33.579500000000003</v>
      </c>
      <c r="CR49" s="163">
        <v>46.655900000000003</v>
      </c>
      <c r="CS49" s="163">
        <v>46.9818</v>
      </c>
      <c r="CT49" s="163">
        <v>-19.089700000000001</v>
      </c>
      <c r="CU49" s="163">
        <v>-35.845199999999998</v>
      </c>
      <c r="CV49" s="163">
        <v>-17.331099999999999</v>
      </c>
      <c r="CW49" s="163">
        <v>3.746</v>
      </c>
      <c r="CX49" s="163">
        <v>13.66</v>
      </c>
      <c r="CY49" s="163">
        <v>22.06</v>
      </c>
      <c r="CZ49" s="163">
        <v>15.629899999999999</v>
      </c>
      <c r="DA49" s="163">
        <v>15.7257</v>
      </c>
      <c r="DB49" s="163">
        <v>-9.69</v>
      </c>
      <c r="DC49" s="164"/>
      <c r="DD49" s="164"/>
      <c r="DE49" s="164"/>
      <c r="DF49" s="163">
        <v>17.8018</v>
      </c>
      <c r="DG49" s="163">
        <v>-11.8355</v>
      </c>
      <c r="DH49" s="163">
        <v>-4.7619999999999996</v>
      </c>
      <c r="DI49" s="163">
        <v>-30.9</v>
      </c>
      <c r="DJ49" s="163">
        <v>-30.7</v>
      </c>
      <c r="DK49" s="163">
        <v>-4.5898000000000003</v>
      </c>
      <c r="DL49" s="163">
        <v>3.5590000000000002</v>
      </c>
      <c r="DM49" s="163">
        <v>10.414099999999999</v>
      </c>
      <c r="DN49" s="163">
        <v>12.251899999999999</v>
      </c>
      <c r="DO49" s="163">
        <v>3.93</v>
      </c>
      <c r="DP49" s="163">
        <v>-2.31</v>
      </c>
      <c r="DQ49" s="163">
        <v>6.6959999999999997</v>
      </c>
      <c r="DR49" s="163">
        <v>-17.448499999999999</v>
      </c>
      <c r="DS49" s="163">
        <v>-4.4400000000000004</v>
      </c>
      <c r="DT49" s="163">
        <v>-4.4800000000000004</v>
      </c>
      <c r="DU49" s="163">
        <v>20.46</v>
      </c>
      <c r="DV49" s="163">
        <v>22.69</v>
      </c>
      <c r="DW49" s="163">
        <v>-18.109100000000002</v>
      </c>
      <c r="DX49" s="163">
        <v>-9.0635999999999992</v>
      </c>
      <c r="DY49" s="163">
        <v>-34.153700000000001</v>
      </c>
      <c r="DZ49" s="163">
        <v>-33.5364</v>
      </c>
      <c r="EA49" s="163">
        <v>17.248699999999999</v>
      </c>
      <c r="EB49" s="163">
        <v>-2.2599999999999998</v>
      </c>
      <c r="EC49" s="163">
        <v>-11.9642</v>
      </c>
      <c r="ED49" s="163">
        <v>-12.2453</v>
      </c>
      <c r="EE49" s="163">
        <v>-22.6114</v>
      </c>
      <c r="EF49" s="163">
        <v>-25.761900000000001</v>
      </c>
      <c r="EG49" s="163">
        <v>-9.33</v>
      </c>
      <c r="EH49" s="163">
        <v>-121.29989999999999</v>
      </c>
      <c r="EI49" s="163">
        <v>-28.997499999999999</v>
      </c>
      <c r="EJ49" s="164"/>
      <c r="EK49" s="163">
        <v>-5.3342000000000001</v>
      </c>
      <c r="EL49" s="163">
        <v>-4.3552</v>
      </c>
      <c r="EM49" s="163">
        <v>10.635400000000001</v>
      </c>
      <c r="EN49" s="163">
        <v>1.24</v>
      </c>
      <c r="EO49" s="163">
        <v>0.41489999999999999</v>
      </c>
      <c r="EP49" s="163">
        <v>-12.804</v>
      </c>
      <c r="EQ49" s="163">
        <v>-19.8032</v>
      </c>
      <c r="ER49" s="163">
        <v>-19.488800000000001</v>
      </c>
      <c r="ES49" s="163">
        <v>2.4443999999999999</v>
      </c>
      <c r="ET49" s="164"/>
      <c r="EU49" s="163">
        <v>-5.12</v>
      </c>
      <c r="EV49" s="163">
        <v>0</v>
      </c>
      <c r="EW49" s="163">
        <v>3.5855999999999999</v>
      </c>
      <c r="EX49" s="163">
        <v>10.1145</v>
      </c>
      <c r="EY49" s="163">
        <v>-15.9842</v>
      </c>
      <c r="EZ49" s="163">
        <v>-4.9996</v>
      </c>
      <c r="FA49" s="163">
        <v>8.3670000000000009</v>
      </c>
      <c r="FB49" s="163">
        <v>6.2386999999999997</v>
      </c>
      <c r="FC49" s="163">
        <v>-20.270499999999998</v>
      </c>
      <c r="FD49" s="163">
        <v>5.0911</v>
      </c>
      <c r="FE49" s="164"/>
      <c r="FF49" s="163">
        <v>4.8426</v>
      </c>
      <c r="FG49" s="163">
        <v>3.3971</v>
      </c>
      <c r="FH49" s="163">
        <v>3.7235</v>
      </c>
      <c r="FI49" s="163">
        <v>0</v>
      </c>
      <c r="FJ49" s="163">
        <v>1.8420000000000001</v>
      </c>
      <c r="FK49" s="163">
        <v>1.5071000000000001</v>
      </c>
      <c r="FL49" s="163">
        <v>-15.2385</v>
      </c>
      <c r="FM49" s="163">
        <v>14.2563</v>
      </c>
      <c r="FN49" s="163">
        <v>13.8827</v>
      </c>
      <c r="FO49" s="163">
        <v>-5.8406000000000002</v>
      </c>
      <c r="FP49" s="164"/>
      <c r="FQ49" s="163">
        <v>17.511299999999999</v>
      </c>
      <c r="FR49" s="163">
        <v>-19.510000000000002</v>
      </c>
      <c r="FS49" s="163">
        <v>-2.1198999999999999</v>
      </c>
      <c r="FT49" s="163">
        <v>0.20069999999999999</v>
      </c>
      <c r="FU49" s="163">
        <v>1.23</v>
      </c>
      <c r="FV49" s="163">
        <v>3.85</v>
      </c>
      <c r="FW49" s="163">
        <v>-17.331099999999999</v>
      </c>
      <c r="FX49" s="163">
        <v>0</v>
      </c>
      <c r="FY49" s="163">
        <v>2.6859999999999999</v>
      </c>
      <c r="FZ49" s="163">
        <v>-0.12</v>
      </c>
      <c r="GA49" s="164"/>
      <c r="GB49" s="163">
        <v>8.57</v>
      </c>
      <c r="GC49" s="163">
        <v>-18.6296</v>
      </c>
      <c r="GD49" s="163">
        <v>-10.7453</v>
      </c>
      <c r="GE49" s="163">
        <v>-3.06</v>
      </c>
      <c r="GF49" s="163">
        <v>26.066800000000001</v>
      </c>
      <c r="GG49" s="163">
        <v>-0.1</v>
      </c>
      <c r="GH49" s="163">
        <v>31.419899999999998</v>
      </c>
      <c r="GI49" s="163">
        <v>-11.0261</v>
      </c>
      <c r="GJ49" s="163">
        <v>-11.543200000000001</v>
      </c>
      <c r="GK49" s="163">
        <v>3.6532</v>
      </c>
      <c r="GL49" s="164"/>
      <c r="GM49" s="164"/>
      <c r="GN49" s="163">
        <v>-12.7606</v>
      </c>
      <c r="GO49" s="163">
        <v>-7.4269999999999996</v>
      </c>
      <c r="GP49" s="163">
        <v>1.2049000000000001</v>
      </c>
      <c r="GQ49" s="163">
        <v>-22.0365</v>
      </c>
      <c r="GR49" s="163">
        <v>8.2773000000000003</v>
      </c>
      <c r="GS49" s="163">
        <v>7.6420000000000003</v>
      </c>
      <c r="GT49" s="163">
        <v>167.58609999999999</v>
      </c>
      <c r="GU49" s="163">
        <v>-3.6886999999999999</v>
      </c>
      <c r="GV49" s="163">
        <v>-7.4001000000000001</v>
      </c>
      <c r="GW49" s="163">
        <v>-15.777900000000001</v>
      </c>
      <c r="GX49" s="163">
        <v>1.9661</v>
      </c>
      <c r="GY49" s="163">
        <v>10.717499999999999</v>
      </c>
      <c r="GZ49" s="163">
        <v>10.9816</v>
      </c>
      <c r="HA49" s="163">
        <v>1.4552</v>
      </c>
      <c r="HB49" s="163">
        <v>-9.4833999999999996</v>
      </c>
      <c r="HC49" s="163">
        <v>-7.0937999999999999</v>
      </c>
      <c r="HD49" s="163">
        <v>2.93</v>
      </c>
      <c r="HE49" s="163">
        <v>-7.1230000000000002</v>
      </c>
      <c r="HF49" s="163">
        <v>10.909700000000001</v>
      </c>
      <c r="HG49" s="163">
        <v>33.516800000000003</v>
      </c>
      <c r="HH49" s="163">
        <v>66.069199999999995</v>
      </c>
      <c r="HI49" s="163">
        <v>30.670400000000001</v>
      </c>
      <c r="HJ49" s="163">
        <v>31.328499999999998</v>
      </c>
      <c r="HK49" s="163">
        <v>-10.5345</v>
      </c>
      <c r="HL49" s="163">
        <v>-11.2554</v>
      </c>
      <c r="HM49" s="163">
        <v>0</v>
      </c>
      <c r="HN49" s="163">
        <v>0</v>
      </c>
      <c r="HO49" s="164"/>
      <c r="HP49" s="164"/>
      <c r="HQ49" s="163">
        <v>-16.3795</v>
      </c>
      <c r="HR49" s="163">
        <v>-15.7258</v>
      </c>
      <c r="HS49" s="163">
        <v>-11.1427</v>
      </c>
      <c r="HT49" s="163">
        <v>-11.059699999999999</v>
      </c>
      <c r="HU49" s="163">
        <v>21.57</v>
      </c>
      <c r="HV49" s="163">
        <v>21.61</v>
      </c>
      <c r="HW49" s="163">
        <v>-33.1</v>
      </c>
      <c r="HX49" s="163">
        <v>-33</v>
      </c>
      <c r="HY49" s="163">
        <v>0.72240000000000004</v>
      </c>
      <c r="HZ49" s="163">
        <v>-6.24</v>
      </c>
      <c r="IA49" s="163">
        <v>90.853200000000001</v>
      </c>
      <c r="IB49" s="163">
        <v>20.905000000000001</v>
      </c>
      <c r="IC49" s="163">
        <v>20.7089</v>
      </c>
      <c r="ID49" s="163">
        <v>-19.5</v>
      </c>
      <c r="IE49" s="163">
        <v>-33.700000000000003</v>
      </c>
      <c r="IF49" s="163">
        <v>-0.1</v>
      </c>
      <c r="IG49" s="163">
        <v>-0.7</v>
      </c>
      <c r="IH49" s="163">
        <v>-17.776199999999999</v>
      </c>
      <c r="II49" s="163">
        <v>-17.657</v>
      </c>
      <c r="IJ49" s="163">
        <v>-127.7093</v>
      </c>
      <c r="IK49" s="163">
        <v>-10.4255</v>
      </c>
      <c r="IL49" s="163">
        <v>-272.47730000000001</v>
      </c>
      <c r="IM49" s="163">
        <v>-29.669899999999998</v>
      </c>
      <c r="IN49" s="163">
        <v>-50.9816</v>
      </c>
      <c r="IO49" s="163">
        <v>102.56870000000001</v>
      </c>
      <c r="IP49" s="163">
        <v>63.175600000000003</v>
      </c>
      <c r="IQ49" s="163">
        <v>155.36179999999999</v>
      </c>
      <c r="IR49" s="163">
        <v>103.61839999999999</v>
      </c>
      <c r="IS49" s="163">
        <v>32.992800000000003</v>
      </c>
      <c r="IT49" s="163">
        <v>22.174700000000001</v>
      </c>
      <c r="IU49" s="163">
        <v>22.239799999999999</v>
      </c>
      <c r="IV49" s="163">
        <v>-44.078099999999999</v>
      </c>
      <c r="IW49" s="163">
        <v>195.52719999999999</v>
      </c>
      <c r="IX49" s="163">
        <v>-215.73169999999999</v>
      </c>
      <c r="IY49" s="163">
        <v>-14.459</v>
      </c>
      <c r="IZ49" s="163">
        <v>25.757999999999999</v>
      </c>
      <c r="JA49" s="163">
        <v>-0.86550000000000005</v>
      </c>
      <c r="JB49" s="164"/>
      <c r="JC49" s="163">
        <v>-7.36</v>
      </c>
      <c r="JD49" s="163">
        <v>-0.248</v>
      </c>
      <c r="JE49" s="163">
        <v>-0.246</v>
      </c>
      <c r="JF49" s="163">
        <v>2.64</v>
      </c>
      <c r="JG49" s="163">
        <v>0.24</v>
      </c>
      <c r="JH49" s="163">
        <v>-3.7744</v>
      </c>
      <c r="JI49" s="163">
        <v>-5.9739000000000004</v>
      </c>
      <c r="JJ49" s="163">
        <v>3.1661999999999999</v>
      </c>
      <c r="JK49" s="163">
        <v>-5.2140000000000004</v>
      </c>
      <c r="JL49" s="163">
        <v>2.2999999999999998</v>
      </c>
      <c r="JM49" s="163">
        <v>13.989000000000001</v>
      </c>
      <c r="JN49" s="163">
        <v>14.608000000000001</v>
      </c>
      <c r="JO49" s="164"/>
      <c r="JP49" s="164"/>
      <c r="JQ49" s="163">
        <v>3.1436999999999999</v>
      </c>
      <c r="JR49" s="163">
        <v>4.3922999999999996</v>
      </c>
      <c r="JS49" s="163">
        <v>3.2696999999999998</v>
      </c>
      <c r="JT49" s="164"/>
      <c r="JU49" s="163">
        <v>17.3</v>
      </c>
      <c r="JV49" s="163">
        <v>1.2258</v>
      </c>
      <c r="JW49" s="163">
        <v>0.74</v>
      </c>
      <c r="JX49" s="164"/>
      <c r="JY49" s="163">
        <v>-9.7728000000000002</v>
      </c>
      <c r="JZ49" s="163">
        <v>-12.083600000000001</v>
      </c>
      <c r="KA49" s="163">
        <v>-16.158200000000001</v>
      </c>
      <c r="KB49" s="163">
        <v>-7.5054999999999996</v>
      </c>
      <c r="KC49" s="163">
        <v>7.5819999999999999</v>
      </c>
      <c r="KD49" s="163">
        <v>-11.618</v>
      </c>
      <c r="KE49" s="163">
        <v>3.2736999999999998</v>
      </c>
      <c r="KF49" s="163">
        <v>-20.100000000000001</v>
      </c>
      <c r="KG49" s="163">
        <v>2.1</v>
      </c>
      <c r="KH49" s="163">
        <v>11.7636</v>
      </c>
      <c r="KI49" s="163">
        <v>-107.721</v>
      </c>
    </row>
    <row r="50" spans="1:295" ht="18" customHeight="1" x14ac:dyDescent="0.3">
      <c r="A50" s="162" t="s">
        <v>42</v>
      </c>
      <c r="B50" s="162" t="s">
        <v>770</v>
      </c>
      <c r="C50" s="165">
        <v>0</v>
      </c>
      <c r="D50" s="165">
        <v>1.8793</v>
      </c>
      <c r="E50" s="165">
        <v>-9.6936999999999998</v>
      </c>
      <c r="F50" s="165">
        <v>3.4033000000000002</v>
      </c>
      <c r="G50" s="165">
        <v>8.0320999999999998</v>
      </c>
      <c r="H50" s="166"/>
      <c r="I50" s="165">
        <v>15.6144</v>
      </c>
      <c r="J50" s="166"/>
      <c r="K50" s="165">
        <v>13.689500000000001</v>
      </c>
      <c r="L50" s="165">
        <v>5.4447999999999999</v>
      </c>
      <c r="M50" s="165">
        <v>8.4885000000000002</v>
      </c>
      <c r="N50" s="165">
        <v>-17.760000000000002</v>
      </c>
      <c r="O50" s="165">
        <v>-26.4</v>
      </c>
      <c r="P50" s="165">
        <v>2.2000000000000002</v>
      </c>
      <c r="Q50" s="165">
        <v>2.484</v>
      </c>
      <c r="R50" s="165">
        <v>-15.4</v>
      </c>
      <c r="S50" s="165">
        <v>3.4302999999999999</v>
      </c>
      <c r="T50" s="165">
        <v>-6.8880999999999997</v>
      </c>
      <c r="U50" s="165">
        <v>6.5566000000000004</v>
      </c>
      <c r="V50" s="165">
        <v>6.3860000000000001</v>
      </c>
      <c r="W50" s="165">
        <v>11.252000000000001</v>
      </c>
      <c r="X50" s="165">
        <v>1.5694999999999999</v>
      </c>
      <c r="Y50" s="165">
        <v>0.60199999999999998</v>
      </c>
      <c r="Z50" s="165">
        <v>1.6992</v>
      </c>
      <c r="AA50" s="166"/>
      <c r="AB50" s="165">
        <v>-0.89339999999999997</v>
      </c>
      <c r="AC50" s="165">
        <v>-0.19400000000000001</v>
      </c>
      <c r="AD50" s="165">
        <v>-0.17399999999999999</v>
      </c>
      <c r="AE50" s="165">
        <v>-3.1589999999999998</v>
      </c>
      <c r="AF50" s="165">
        <v>-2.2200000000000002</v>
      </c>
      <c r="AG50" s="165">
        <v>-4.4000000000000004</v>
      </c>
      <c r="AH50" s="166"/>
      <c r="AI50" s="166"/>
      <c r="AJ50" s="165">
        <v>-5.55</v>
      </c>
      <c r="AK50" s="165">
        <v>-5.47</v>
      </c>
      <c r="AL50" s="166"/>
      <c r="AM50" s="165">
        <v>-12.07</v>
      </c>
      <c r="AN50" s="165">
        <v>-12.51</v>
      </c>
      <c r="AO50" s="165">
        <v>6.0867000000000004</v>
      </c>
      <c r="AP50" s="165">
        <v>3.6623999999999999</v>
      </c>
      <c r="AQ50" s="165">
        <v>24.076499999999999</v>
      </c>
      <c r="AR50" s="165">
        <v>25.386500000000002</v>
      </c>
      <c r="AS50" s="165">
        <v>-23.0427</v>
      </c>
      <c r="AT50" s="165">
        <v>-11.3865</v>
      </c>
      <c r="AU50" s="165">
        <v>-11.089700000000001</v>
      </c>
      <c r="AV50" s="165">
        <v>19.644500000000001</v>
      </c>
      <c r="AW50" s="165">
        <v>19.9057</v>
      </c>
      <c r="AX50" s="165">
        <v>-20.495699999999999</v>
      </c>
      <c r="AY50" s="165">
        <v>-15.9411</v>
      </c>
      <c r="AZ50" s="165">
        <v>37.8127</v>
      </c>
      <c r="BA50" s="166"/>
      <c r="BB50" s="165">
        <v>28.392399999999999</v>
      </c>
      <c r="BC50" s="165">
        <v>3.8551000000000002</v>
      </c>
      <c r="BD50" s="165">
        <v>-2.1</v>
      </c>
      <c r="BE50" s="165">
        <v>-2.2000000000000002</v>
      </c>
      <c r="BF50" s="165">
        <v>-21.067799999999998</v>
      </c>
      <c r="BG50" s="165">
        <v>-19.412400000000002</v>
      </c>
      <c r="BH50" s="165">
        <v>-1.6154999999999999</v>
      </c>
      <c r="BI50" s="166"/>
      <c r="BJ50" s="165">
        <v>1.9278</v>
      </c>
      <c r="BK50" s="165">
        <v>2.1848999999999998</v>
      </c>
      <c r="BL50" s="165">
        <v>2.2124000000000001</v>
      </c>
      <c r="BM50" s="165">
        <v>1.4206000000000001</v>
      </c>
      <c r="BN50" s="165">
        <v>-17.212399999999999</v>
      </c>
      <c r="BO50" s="165">
        <v>10.773</v>
      </c>
      <c r="BP50" s="165">
        <v>10.712</v>
      </c>
      <c r="BQ50" s="165">
        <v>60.881599999999999</v>
      </c>
      <c r="BR50" s="165">
        <v>-112.59050000000001</v>
      </c>
      <c r="BS50" s="166"/>
      <c r="BT50" s="166"/>
      <c r="BU50" s="166"/>
      <c r="BV50" s="165">
        <v>13.5223</v>
      </c>
      <c r="BW50" s="165">
        <v>9.9499999999999993</v>
      </c>
      <c r="BX50" s="165">
        <v>10.59</v>
      </c>
      <c r="BY50" s="165">
        <v>-8.7200000000000006</v>
      </c>
      <c r="BZ50" s="165">
        <v>-0.32</v>
      </c>
      <c r="CA50" s="165">
        <v>-15.8027</v>
      </c>
      <c r="CB50" s="165">
        <v>-15.9367</v>
      </c>
      <c r="CC50" s="165">
        <v>27.564</v>
      </c>
      <c r="CD50" s="165">
        <v>26.346399999999999</v>
      </c>
      <c r="CE50" s="165">
        <v>-1.9673</v>
      </c>
      <c r="CF50" s="166"/>
      <c r="CG50" s="165">
        <v>6.8983999999999996</v>
      </c>
      <c r="CH50" s="165">
        <v>1.7817000000000001</v>
      </c>
      <c r="CI50" s="166"/>
      <c r="CJ50" s="166"/>
      <c r="CK50" s="166"/>
      <c r="CL50" s="165">
        <v>2.5</v>
      </c>
      <c r="CM50" s="165">
        <v>0.8</v>
      </c>
      <c r="CN50" s="165">
        <v>-2.5299999999999998</v>
      </c>
      <c r="CO50" s="165">
        <v>33.016500000000001</v>
      </c>
      <c r="CP50" s="165">
        <v>33.030099999999997</v>
      </c>
      <c r="CQ50" s="165">
        <v>31.2026</v>
      </c>
      <c r="CR50" s="165">
        <v>11.8002</v>
      </c>
      <c r="CS50" s="165">
        <v>12.0328</v>
      </c>
      <c r="CT50" s="165">
        <v>-20.94</v>
      </c>
      <c r="CU50" s="165">
        <v>2.54</v>
      </c>
      <c r="CV50" s="165">
        <v>-20.718499999999999</v>
      </c>
      <c r="CW50" s="165">
        <v>3.4742999999999999</v>
      </c>
      <c r="CX50" s="165">
        <v>14.6</v>
      </c>
      <c r="CY50" s="165">
        <v>23.43</v>
      </c>
      <c r="CZ50" s="165">
        <v>14.379899999999999</v>
      </c>
      <c r="DA50" s="165">
        <v>14.358499999999999</v>
      </c>
      <c r="DB50" s="165">
        <v>-9.32</v>
      </c>
      <c r="DC50" s="166"/>
      <c r="DD50" s="166"/>
      <c r="DE50" s="166"/>
      <c r="DF50" s="165">
        <v>15.450200000000001</v>
      </c>
      <c r="DG50" s="165">
        <v>-10.996499999999999</v>
      </c>
      <c r="DH50" s="165">
        <v>-4.4515000000000002</v>
      </c>
      <c r="DI50" s="165">
        <v>-17.2</v>
      </c>
      <c r="DJ50" s="165">
        <v>-17.2</v>
      </c>
      <c r="DK50" s="165">
        <v>-5.4089</v>
      </c>
      <c r="DL50" s="165">
        <v>2.8109999999999999</v>
      </c>
      <c r="DM50" s="165">
        <v>12.306699999999999</v>
      </c>
      <c r="DN50" s="165">
        <v>10.953099999999999</v>
      </c>
      <c r="DO50" s="165">
        <v>3</v>
      </c>
      <c r="DP50" s="165">
        <v>-3.19</v>
      </c>
      <c r="DQ50" s="165">
        <v>6.0759999999999996</v>
      </c>
      <c r="DR50" s="165">
        <v>-15.430899999999999</v>
      </c>
      <c r="DS50" s="165">
        <v>-4.46</v>
      </c>
      <c r="DT50" s="165">
        <v>-4.49</v>
      </c>
      <c r="DU50" s="165">
        <v>20.75</v>
      </c>
      <c r="DV50" s="165">
        <v>21.22</v>
      </c>
      <c r="DW50" s="165">
        <v>-15.9091</v>
      </c>
      <c r="DX50" s="165">
        <v>-7.8182</v>
      </c>
      <c r="DY50" s="165">
        <v>-34.549500000000002</v>
      </c>
      <c r="DZ50" s="165">
        <v>-33.263599999999997</v>
      </c>
      <c r="EA50" s="165">
        <v>16.190200000000001</v>
      </c>
      <c r="EB50" s="165">
        <v>-2.0133999999999999</v>
      </c>
      <c r="EC50" s="165">
        <v>-11.723599999999999</v>
      </c>
      <c r="ED50" s="165">
        <v>-11.515599999999999</v>
      </c>
      <c r="EE50" s="165">
        <v>-23.8796</v>
      </c>
      <c r="EF50" s="165">
        <v>-25.815000000000001</v>
      </c>
      <c r="EG50" s="165">
        <v>-9.0809999999999995</v>
      </c>
      <c r="EH50" s="165">
        <v>-134.41749999999999</v>
      </c>
      <c r="EI50" s="165">
        <v>-13.1173</v>
      </c>
      <c r="EJ50" s="166"/>
      <c r="EK50" s="165">
        <v>-5.2401999999999997</v>
      </c>
      <c r="EL50" s="165">
        <v>-4.3327999999999998</v>
      </c>
      <c r="EM50" s="165">
        <v>11.770099999999999</v>
      </c>
      <c r="EN50" s="165">
        <v>0.88619999999999999</v>
      </c>
      <c r="EO50" s="165">
        <v>0.32869999999999999</v>
      </c>
      <c r="EP50" s="165">
        <v>-13.827999999999999</v>
      </c>
      <c r="EQ50" s="165">
        <v>-20.3172</v>
      </c>
      <c r="ER50" s="165">
        <v>-19.819400000000002</v>
      </c>
      <c r="ES50" s="165">
        <v>3.3401000000000001</v>
      </c>
      <c r="ET50" s="166"/>
      <c r="EU50" s="165">
        <v>-4.91</v>
      </c>
      <c r="EV50" s="165">
        <v>0</v>
      </c>
      <c r="EW50" s="165">
        <v>3.363</v>
      </c>
      <c r="EX50" s="165">
        <v>10.108000000000001</v>
      </c>
      <c r="EY50" s="165">
        <v>-16.532</v>
      </c>
      <c r="EZ50" s="165">
        <v>-5.7602000000000002</v>
      </c>
      <c r="FA50" s="165">
        <v>9.3718000000000004</v>
      </c>
      <c r="FB50" s="165">
        <v>6.8582000000000001</v>
      </c>
      <c r="FC50" s="165">
        <v>-22.316500000000001</v>
      </c>
      <c r="FD50" s="165">
        <v>5.0652999999999997</v>
      </c>
      <c r="FE50" s="166"/>
      <c r="FF50" s="165">
        <v>4.7584</v>
      </c>
      <c r="FG50" s="165">
        <v>0</v>
      </c>
      <c r="FH50" s="165">
        <v>0</v>
      </c>
      <c r="FI50" s="165">
        <v>0</v>
      </c>
      <c r="FJ50" s="165">
        <v>2.8468</v>
      </c>
      <c r="FK50" s="165">
        <v>2.8468</v>
      </c>
      <c r="FL50" s="165">
        <v>-6.8657000000000004</v>
      </c>
      <c r="FM50" s="165">
        <v>14.398400000000001</v>
      </c>
      <c r="FN50" s="165">
        <v>14.1846</v>
      </c>
      <c r="FO50" s="165">
        <v>1.9635</v>
      </c>
      <c r="FP50" s="165">
        <v>13.4818</v>
      </c>
      <c r="FQ50" s="165">
        <v>18.204599999999999</v>
      </c>
      <c r="FR50" s="165">
        <v>-18.010000000000002</v>
      </c>
      <c r="FS50" s="165">
        <v>-1.9075</v>
      </c>
      <c r="FT50" s="165">
        <v>0.2364</v>
      </c>
      <c r="FU50" s="165">
        <v>0.95</v>
      </c>
      <c r="FV50" s="165">
        <v>4.0199999999999996</v>
      </c>
      <c r="FW50" s="165">
        <v>-17.6557</v>
      </c>
      <c r="FX50" s="166"/>
      <c r="FY50" s="165">
        <v>2.69</v>
      </c>
      <c r="FZ50" s="165">
        <v>0.69899999999999995</v>
      </c>
      <c r="GA50" s="166"/>
      <c r="GB50" s="165">
        <v>8.1999999999999993</v>
      </c>
      <c r="GC50" s="165">
        <v>-28.096699999999998</v>
      </c>
      <c r="GD50" s="165">
        <v>-19.658100000000001</v>
      </c>
      <c r="GE50" s="165">
        <v>-2.57</v>
      </c>
      <c r="GF50" s="165">
        <v>24.939599999999999</v>
      </c>
      <c r="GG50" s="166"/>
      <c r="GH50" s="165">
        <v>32.423200000000001</v>
      </c>
      <c r="GI50" s="165">
        <v>-11.039400000000001</v>
      </c>
      <c r="GJ50" s="165">
        <v>-11.8522</v>
      </c>
      <c r="GK50" s="165">
        <v>3.5693999999999999</v>
      </c>
      <c r="GL50" s="166"/>
      <c r="GM50" s="166"/>
      <c r="GN50" s="165">
        <v>-11.822699999999999</v>
      </c>
      <c r="GO50" s="165">
        <v>-4.3170000000000002</v>
      </c>
      <c r="GP50" s="165">
        <v>1.0702</v>
      </c>
      <c r="GQ50" s="165">
        <v>-23.2073</v>
      </c>
      <c r="GR50" s="165">
        <v>8.9860000000000007</v>
      </c>
      <c r="GS50" s="165">
        <v>8.7703000000000007</v>
      </c>
      <c r="GT50" s="165">
        <v>189.54079999999999</v>
      </c>
      <c r="GU50" s="165">
        <v>-3.7532000000000001</v>
      </c>
      <c r="GV50" s="165">
        <v>-8.2226999999999997</v>
      </c>
      <c r="GW50" s="165">
        <v>-15.2293</v>
      </c>
      <c r="GX50" s="165">
        <v>1.2032</v>
      </c>
      <c r="GY50" s="165">
        <v>10.3146</v>
      </c>
      <c r="GZ50" s="165">
        <v>10.4991</v>
      </c>
      <c r="HA50" s="165">
        <v>1</v>
      </c>
      <c r="HB50" s="165">
        <v>-3.5762999999999998</v>
      </c>
      <c r="HC50" s="165">
        <v>0</v>
      </c>
      <c r="HD50" s="165">
        <v>6.29</v>
      </c>
      <c r="HE50" s="165">
        <v>-9.1788000000000007</v>
      </c>
      <c r="HF50" s="165">
        <v>8.5744000000000007</v>
      </c>
      <c r="HG50" s="165">
        <v>41.6661</v>
      </c>
      <c r="HH50" s="165">
        <v>79.648499999999999</v>
      </c>
      <c r="HI50" s="165">
        <v>35.3446</v>
      </c>
      <c r="HJ50" s="165">
        <v>34.985599999999998</v>
      </c>
      <c r="HK50" s="165">
        <v>-10.6564</v>
      </c>
      <c r="HL50" s="165">
        <v>-11.994</v>
      </c>
      <c r="HM50" s="165">
        <v>0</v>
      </c>
      <c r="HN50" s="165">
        <v>0</v>
      </c>
      <c r="HO50" s="165">
        <v>40.886400000000002</v>
      </c>
      <c r="HP50" s="165">
        <v>40.518799999999999</v>
      </c>
      <c r="HQ50" s="165">
        <v>-14.2646</v>
      </c>
      <c r="HR50" s="165">
        <v>-13.605399999999999</v>
      </c>
      <c r="HS50" s="165">
        <v>-9.7830999999999992</v>
      </c>
      <c r="HT50" s="165">
        <v>-9.9030000000000005</v>
      </c>
      <c r="HU50" s="165">
        <v>20.94</v>
      </c>
      <c r="HV50" s="165">
        <v>21.05</v>
      </c>
      <c r="HW50" s="165">
        <v>-32.4</v>
      </c>
      <c r="HX50" s="165">
        <v>-32.799999999999997</v>
      </c>
      <c r="HY50" s="165">
        <v>0.63449999999999995</v>
      </c>
      <c r="HZ50" s="165">
        <v>-6.56</v>
      </c>
      <c r="IA50" s="165">
        <v>86.559399999999997</v>
      </c>
      <c r="IB50" s="165">
        <v>23.718800000000002</v>
      </c>
      <c r="IC50" s="165">
        <v>23.872599999999998</v>
      </c>
      <c r="ID50" s="165">
        <v>-19.5</v>
      </c>
      <c r="IE50" s="165">
        <v>-33.799999999999997</v>
      </c>
      <c r="IF50" s="165">
        <v>-2.4</v>
      </c>
      <c r="IG50" s="165">
        <v>-3</v>
      </c>
      <c r="IH50" s="165">
        <v>-17.596399999999999</v>
      </c>
      <c r="II50" s="165">
        <v>-17.636600000000001</v>
      </c>
      <c r="IJ50" s="165">
        <v>-120.63639999999999</v>
      </c>
      <c r="IK50" s="165">
        <v>-13.445399999999999</v>
      </c>
      <c r="IL50" s="165">
        <v>-271.44400000000002</v>
      </c>
      <c r="IM50" s="165">
        <v>-26.201499999999999</v>
      </c>
      <c r="IN50" s="165">
        <v>-48.360599999999998</v>
      </c>
      <c r="IO50" s="165">
        <v>122.9547</v>
      </c>
      <c r="IP50" s="165">
        <v>43.863700000000001</v>
      </c>
      <c r="IQ50" s="165">
        <v>137.01939999999999</v>
      </c>
      <c r="IR50" s="165">
        <v>122.0369</v>
      </c>
      <c r="IS50" s="165">
        <v>56.434199999999997</v>
      </c>
      <c r="IT50" s="165">
        <v>27.548200000000001</v>
      </c>
      <c r="IU50" s="165">
        <v>25.860499999999998</v>
      </c>
      <c r="IV50" s="165">
        <v>-27.044</v>
      </c>
      <c r="IW50" s="165">
        <v>219.58949999999999</v>
      </c>
      <c r="IX50" s="165">
        <v>-220.59399999999999</v>
      </c>
      <c r="IY50" s="165">
        <v>-5.6599999999999998E-2</v>
      </c>
      <c r="IZ50" s="165">
        <v>13.4413</v>
      </c>
      <c r="JA50" s="165">
        <v>-1.8029999999999999</v>
      </c>
      <c r="JB50" s="166"/>
      <c r="JC50" s="165">
        <v>-6.88</v>
      </c>
      <c r="JD50" s="165">
        <v>-0.19600000000000001</v>
      </c>
      <c r="JE50" s="165">
        <v>-0.20300000000000001</v>
      </c>
      <c r="JF50" s="165">
        <v>1.92</v>
      </c>
      <c r="JG50" s="165">
        <v>0.56000000000000005</v>
      </c>
      <c r="JH50" s="165">
        <v>-3.7755000000000001</v>
      </c>
      <c r="JI50" s="165">
        <v>-6.8833000000000002</v>
      </c>
      <c r="JJ50" s="165">
        <v>4.2496</v>
      </c>
      <c r="JK50" s="165">
        <v>-5.2720000000000002</v>
      </c>
      <c r="JL50" s="165">
        <v>1.8</v>
      </c>
      <c r="JM50" s="165">
        <v>13.366</v>
      </c>
      <c r="JN50" s="165">
        <v>13.896000000000001</v>
      </c>
      <c r="JO50" s="166"/>
      <c r="JP50" s="166"/>
      <c r="JQ50" s="165">
        <v>3.6596000000000002</v>
      </c>
      <c r="JR50" s="165">
        <v>3.2410000000000001</v>
      </c>
      <c r="JS50" s="165">
        <v>4.4603000000000002</v>
      </c>
      <c r="JT50" s="166"/>
      <c r="JU50" s="165">
        <v>17.8</v>
      </c>
      <c r="JV50" s="165">
        <v>1.7495000000000001</v>
      </c>
      <c r="JW50" s="165">
        <v>0.49</v>
      </c>
      <c r="JX50" s="166"/>
      <c r="JY50" s="165">
        <v>-12.4687</v>
      </c>
      <c r="JZ50" s="165">
        <v>-11.1129</v>
      </c>
      <c r="KA50" s="165">
        <v>-14.7241</v>
      </c>
      <c r="KB50" s="165">
        <v>-10.0105</v>
      </c>
      <c r="KC50" s="165">
        <v>6.8555000000000001</v>
      </c>
      <c r="KD50" s="165">
        <v>-10.101100000000001</v>
      </c>
      <c r="KE50" s="165">
        <v>2.7629000000000001</v>
      </c>
      <c r="KF50" s="165">
        <v>-20</v>
      </c>
      <c r="KG50" s="165">
        <v>2.8</v>
      </c>
      <c r="KH50" s="165">
        <v>23.944600000000001</v>
      </c>
      <c r="KI50" s="165">
        <v>-117.79389999999999</v>
      </c>
    </row>
    <row r="51" spans="1:295" ht="18" customHeight="1" x14ac:dyDescent="0.3">
      <c r="A51" s="162" t="s">
        <v>42</v>
      </c>
      <c r="B51" s="162" t="s">
        <v>771</v>
      </c>
      <c r="C51" s="165">
        <v>0</v>
      </c>
      <c r="D51" s="165">
        <v>1.8675999999999999</v>
      </c>
      <c r="E51" s="165">
        <v>-9.5870999999999995</v>
      </c>
      <c r="F51" s="165">
        <v>3.2715999999999998</v>
      </c>
      <c r="G51" s="165">
        <v>8.0449000000000002</v>
      </c>
      <c r="H51" s="166"/>
      <c r="I51" s="165">
        <v>15.125299999999999</v>
      </c>
      <c r="J51" s="166"/>
      <c r="K51" s="165">
        <v>13.154500000000001</v>
      </c>
      <c r="L51" s="165">
        <v>5.1238000000000001</v>
      </c>
      <c r="M51" s="165">
        <v>8.2058999999999997</v>
      </c>
      <c r="N51" s="165">
        <v>-15.54</v>
      </c>
      <c r="O51" s="165">
        <v>-24.2</v>
      </c>
      <c r="P51" s="166"/>
      <c r="Q51" s="165">
        <v>3.3119999999999998</v>
      </c>
      <c r="R51" s="165">
        <v>-15.4</v>
      </c>
      <c r="S51" s="165">
        <v>3.2725</v>
      </c>
      <c r="T51" s="165">
        <v>-6.7552000000000003</v>
      </c>
      <c r="U51" s="165">
        <v>6.7236000000000002</v>
      </c>
      <c r="V51" s="165">
        <v>6.6928000000000001</v>
      </c>
      <c r="W51" s="165">
        <v>11.850199999999999</v>
      </c>
      <c r="X51" s="165">
        <v>3.2031000000000001</v>
      </c>
      <c r="Y51" s="165">
        <v>0.95599999999999996</v>
      </c>
      <c r="Z51" s="165">
        <v>2.5804999999999998</v>
      </c>
      <c r="AA51" s="166"/>
      <c r="AB51" s="165">
        <v>-0.77029999999999998</v>
      </c>
      <c r="AC51" s="165">
        <v>-8.1000000000000003E-2</v>
      </c>
      <c r="AD51" s="165">
        <v>-8.1000000000000003E-2</v>
      </c>
      <c r="AE51" s="165">
        <v>-2.9529999999999998</v>
      </c>
      <c r="AF51" s="165">
        <v>-4.4400000000000004</v>
      </c>
      <c r="AG51" s="165">
        <v>-6.6</v>
      </c>
      <c r="AH51" s="166"/>
      <c r="AI51" s="166"/>
      <c r="AJ51" s="165">
        <v>-5.04</v>
      </c>
      <c r="AK51" s="165">
        <v>-5.04</v>
      </c>
      <c r="AL51" s="166"/>
      <c r="AM51" s="165">
        <v>-12.91</v>
      </c>
      <c r="AN51" s="165">
        <v>-12.82</v>
      </c>
      <c r="AO51" s="165">
        <v>4.5784000000000002</v>
      </c>
      <c r="AP51" s="165">
        <v>4.0046999999999997</v>
      </c>
      <c r="AQ51" s="165">
        <v>25.230699999999999</v>
      </c>
      <c r="AR51" s="165">
        <v>26.2898</v>
      </c>
      <c r="AS51" s="165">
        <v>-23.093299999999999</v>
      </c>
      <c r="AT51" s="165">
        <v>-9.6450999999999993</v>
      </c>
      <c r="AU51" s="165">
        <v>-8.6059000000000001</v>
      </c>
      <c r="AV51" s="165">
        <v>0.70550000000000002</v>
      </c>
      <c r="AW51" s="165">
        <v>1.0017</v>
      </c>
      <c r="AX51" s="165">
        <v>-17.012799999999999</v>
      </c>
      <c r="AY51" s="165">
        <v>-14.1997</v>
      </c>
      <c r="AZ51" s="165">
        <v>22.3552</v>
      </c>
      <c r="BA51" s="166"/>
      <c r="BB51" s="165">
        <v>40.309899999999999</v>
      </c>
      <c r="BC51" s="165">
        <v>4.1181999999999999</v>
      </c>
      <c r="BD51" s="165">
        <v>-2.2000000000000002</v>
      </c>
      <c r="BE51" s="165">
        <v>-2.4</v>
      </c>
      <c r="BF51" s="165">
        <v>-22.316600000000001</v>
      </c>
      <c r="BG51" s="165">
        <v>-21.594899999999999</v>
      </c>
      <c r="BH51" s="165">
        <v>-1.776</v>
      </c>
      <c r="BI51" s="166"/>
      <c r="BJ51" s="165">
        <v>3.9796</v>
      </c>
      <c r="BK51" s="165">
        <v>1.8932</v>
      </c>
      <c r="BL51" s="165">
        <v>1.9725999999999999</v>
      </c>
      <c r="BM51" s="165">
        <v>1.4643999999999999</v>
      </c>
      <c r="BN51" s="165">
        <v>-32.96</v>
      </c>
      <c r="BO51" s="165">
        <v>4.3335999999999997</v>
      </c>
      <c r="BP51" s="165">
        <v>4.2420999999999998</v>
      </c>
      <c r="BQ51" s="165">
        <v>67.465599999999995</v>
      </c>
      <c r="BR51" s="165">
        <v>-127.1596</v>
      </c>
      <c r="BS51" s="166"/>
      <c r="BT51" s="166"/>
      <c r="BU51" s="166"/>
      <c r="BV51" s="165">
        <v>12.5243</v>
      </c>
      <c r="BW51" s="165">
        <v>9.5399999999999991</v>
      </c>
      <c r="BX51" s="165">
        <v>10.64</v>
      </c>
      <c r="BY51" s="165">
        <v>-8.5</v>
      </c>
      <c r="BZ51" s="165">
        <v>-0.78</v>
      </c>
      <c r="CA51" s="165">
        <v>-18.213999999999999</v>
      </c>
      <c r="CB51" s="165">
        <v>-18.4819</v>
      </c>
      <c r="CC51" s="165">
        <v>28.495200000000001</v>
      </c>
      <c r="CD51" s="165">
        <v>27.660299999999999</v>
      </c>
      <c r="CE51" s="165">
        <v>-3.7847</v>
      </c>
      <c r="CF51" s="166"/>
      <c r="CG51" s="165">
        <v>23.3217</v>
      </c>
      <c r="CH51" s="165">
        <v>4.0904999999999996</v>
      </c>
      <c r="CI51" s="166"/>
      <c r="CJ51" s="166"/>
      <c r="CK51" s="166"/>
      <c r="CL51" s="165">
        <v>1.8</v>
      </c>
      <c r="CM51" s="165">
        <v>0</v>
      </c>
      <c r="CN51" s="165">
        <v>-2.33</v>
      </c>
      <c r="CO51" s="165">
        <v>35.8996</v>
      </c>
      <c r="CP51" s="165">
        <v>35.969499999999996</v>
      </c>
      <c r="CQ51" s="165">
        <v>34.046399999999998</v>
      </c>
      <c r="CR51" s="165">
        <v>10.0639</v>
      </c>
      <c r="CS51" s="165">
        <v>10.3794</v>
      </c>
      <c r="CT51" s="165">
        <v>-22.320699999999999</v>
      </c>
      <c r="CU51" s="165">
        <v>7.1383999999999999</v>
      </c>
      <c r="CV51" s="165">
        <v>-22.496500000000001</v>
      </c>
      <c r="CW51" s="165">
        <v>3.3174000000000001</v>
      </c>
      <c r="CX51" s="165">
        <v>14.09</v>
      </c>
      <c r="CY51" s="165">
        <v>22.58</v>
      </c>
      <c r="CZ51" s="165">
        <v>14.848599999999999</v>
      </c>
      <c r="DA51" s="165">
        <v>14.7491</v>
      </c>
      <c r="DB51" s="165">
        <v>-8.8699999999999992</v>
      </c>
      <c r="DC51" s="166"/>
      <c r="DD51" s="166"/>
      <c r="DE51" s="166"/>
      <c r="DF51" s="165">
        <v>28.092099999999999</v>
      </c>
      <c r="DG51" s="165">
        <v>-12.9709</v>
      </c>
      <c r="DH51" s="165">
        <v>-4.4203999999999999</v>
      </c>
      <c r="DI51" s="165">
        <v>-14.9</v>
      </c>
      <c r="DJ51" s="165">
        <v>-14.8</v>
      </c>
      <c r="DK51" s="165">
        <v>-4.5751999999999997</v>
      </c>
      <c r="DL51" s="165">
        <v>1.6889000000000001</v>
      </c>
      <c r="DM51" s="165">
        <v>10.256399999999999</v>
      </c>
      <c r="DN51" s="165">
        <v>9.4687000000000001</v>
      </c>
      <c r="DO51" s="165">
        <v>2.1</v>
      </c>
      <c r="DP51" s="165">
        <v>-2.73</v>
      </c>
      <c r="DQ51" s="165">
        <v>6.6340000000000003</v>
      </c>
      <c r="DR51" s="165">
        <v>-28.3691</v>
      </c>
      <c r="DS51" s="165">
        <v>-4.66</v>
      </c>
      <c r="DT51" s="165">
        <v>-4.74</v>
      </c>
      <c r="DU51" s="165">
        <v>21.06</v>
      </c>
      <c r="DV51" s="165">
        <v>21.4</v>
      </c>
      <c r="DW51" s="165">
        <v>-28.581800000000001</v>
      </c>
      <c r="DX51" s="165">
        <v>-14.072699999999999</v>
      </c>
      <c r="DY51" s="165">
        <v>-40.395499999999998</v>
      </c>
      <c r="DZ51" s="165">
        <v>-39.4636</v>
      </c>
      <c r="EA51" s="165">
        <v>9.7993000000000006</v>
      </c>
      <c r="EB51" s="165">
        <v>-13.1129</v>
      </c>
      <c r="EC51" s="165">
        <v>-22.096399999999999</v>
      </c>
      <c r="ED51" s="165">
        <v>-22.1431</v>
      </c>
      <c r="EE51" s="165">
        <v>-26.6632</v>
      </c>
      <c r="EF51" s="165">
        <v>-28.5444</v>
      </c>
      <c r="EG51" s="165">
        <v>-9.3420000000000005</v>
      </c>
      <c r="EH51" s="165">
        <v>-140.91120000000001</v>
      </c>
      <c r="EI51" s="165">
        <v>-23.069500000000001</v>
      </c>
      <c r="EJ51" s="166"/>
      <c r="EK51" s="165">
        <v>-4.8094999999999999</v>
      </c>
      <c r="EL51" s="165">
        <v>-3.9321000000000002</v>
      </c>
      <c r="EM51" s="165">
        <v>16.527799999999999</v>
      </c>
      <c r="EN51" s="165">
        <v>-3.2976999999999999</v>
      </c>
      <c r="EO51" s="165">
        <v>-3.1394000000000002</v>
      </c>
      <c r="EP51" s="165">
        <v>-9.7319999999999993</v>
      </c>
      <c r="EQ51" s="165">
        <v>-24.304200000000002</v>
      </c>
      <c r="ER51" s="165">
        <v>-23.7728</v>
      </c>
      <c r="ES51" s="165">
        <v>7.3773999999999997</v>
      </c>
      <c r="ET51" s="166"/>
      <c r="EU51" s="165">
        <v>-5.33</v>
      </c>
      <c r="EV51" s="165">
        <v>0</v>
      </c>
      <c r="EW51" s="165">
        <v>3.0186999999999999</v>
      </c>
      <c r="EX51" s="165">
        <v>2.8302</v>
      </c>
      <c r="EY51" s="165">
        <v>-16.828399999999998</v>
      </c>
      <c r="EZ51" s="165">
        <v>-6.0663</v>
      </c>
      <c r="FA51" s="165">
        <v>9.6351999999999993</v>
      </c>
      <c r="FB51" s="165">
        <v>9.9062999999999999</v>
      </c>
      <c r="FC51" s="165">
        <v>-27.137899999999998</v>
      </c>
      <c r="FD51" s="165">
        <v>4.9234</v>
      </c>
      <c r="FE51" s="166"/>
      <c r="FF51" s="165">
        <v>4.6813000000000002</v>
      </c>
      <c r="FG51" s="165">
        <v>0</v>
      </c>
      <c r="FH51" s="165">
        <v>0</v>
      </c>
      <c r="FI51" s="166"/>
      <c r="FJ51" s="165">
        <v>5.8609999999999998</v>
      </c>
      <c r="FK51" s="165">
        <v>6.0284000000000004</v>
      </c>
      <c r="FL51" s="165">
        <v>-13.898899999999999</v>
      </c>
      <c r="FM51" s="165">
        <v>21.313400000000001</v>
      </c>
      <c r="FN51" s="165">
        <v>21.161300000000001</v>
      </c>
      <c r="FO51" s="165">
        <v>-2.4693999999999998</v>
      </c>
      <c r="FP51" s="165">
        <v>11.6609</v>
      </c>
      <c r="FQ51" s="165">
        <v>21.608000000000001</v>
      </c>
      <c r="FR51" s="165">
        <v>-17.559999999999999</v>
      </c>
      <c r="FS51" s="165">
        <v>-2.1198999999999999</v>
      </c>
      <c r="FT51" s="165">
        <v>0.2374</v>
      </c>
      <c r="FU51" s="165">
        <v>1.06</v>
      </c>
      <c r="FV51" s="165">
        <v>1.22</v>
      </c>
      <c r="FW51" s="165">
        <v>-21.186199999999999</v>
      </c>
      <c r="FX51" s="165">
        <v>2.3681999999999999</v>
      </c>
      <c r="FY51" s="165">
        <v>2.6709999999999998</v>
      </c>
      <c r="FZ51" s="165">
        <v>0.65500000000000003</v>
      </c>
      <c r="GA51" s="166"/>
      <c r="GB51" s="165">
        <v>7.34</v>
      </c>
      <c r="GC51" s="165">
        <v>-25.413399999999999</v>
      </c>
      <c r="GD51" s="165">
        <v>-15.643000000000001</v>
      </c>
      <c r="GE51" s="165">
        <v>-2.62</v>
      </c>
      <c r="GF51" s="165">
        <v>24.482099999999999</v>
      </c>
      <c r="GG51" s="165">
        <v>-0.1</v>
      </c>
      <c r="GH51" s="165">
        <v>31.826000000000001</v>
      </c>
      <c r="GI51" s="165">
        <v>-11.1554</v>
      </c>
      <c r="GJ51" s="165">
        <v>-11.8833</v>
      </c>
      <c r="GK51" s="165">
        <v>3.3812000000000002</v>
      </c>
      <c r="GL51" s="166"/>
      <c r="GM51" s="166"/>
      <c r="GN51" s="166"/>
      <c r="GO51" s="165">
        <v>-4.76</v>
      </c>
      <c r="GP51" s="165">
        <v>1.194</v>
      </c>
      <c r="GQ51" s="165">
        <v>-23.934200000000001</v>
      </c>
      <c r="GR51" s="165">
        <v>8.3815000000000008</v>
      </c>
      <c r="GS51" s="165">
        <v>8.3130000000000006</v>
      </c>
      <c r="GT51" s="165">
        <v>183.9889</v>
      </c>
      <c r="GU51" s="165">
        <v>-4.3071999999999999</v>
      </c>
      <c r="GV51" s="165">
        <v>-7.1016000000000004</v>
      </c>
      <c r="GW51" s="165">
        <v>-15.1816</v>
      </c>
      <c r="GX51" s="166"/>
      <c r="GY51" s="165">
        <v>9.7066999999999997</v>
      </c>
      <c r="GZ51" s="165">
        <v>9.8346</v>
      </c>
      <c r="HA51" s="165">
        <v>0.63129999999999997</v>
      </c>
      <c r="HB51" s="165">
        <v>-8.3846000000000007</v>
      </c>
      <c r="HC51" s="165">
        <v>-6.3080999999999996</v>
      </c>
      <c r="HD51" s="165">
        <v>7.96</v>
      </c>
      <c r="HE51" s="165">
        <v>-12.1808</v>
      </c>
      <c r="HF51" s="165">
        <v>3.8847</v>
      </c>
      <c r="HG51" s="165">
        <v>45.808900000000001</v>
      </c>
      <c r="HH51" s="165">
        <v>73.83</v>
      </c>
      <c r="HI51" s="165">
        <v>33.444499999999998</v>
      </c>
      <c r="HJ51" s="165">
        <v>34.1524</v>
      </c>
      <c r="HK51" s="165">
        <v>-10.020200000000001</v>
      </c>
      <c r="HL51" s="165">
        <v>-9.8844999999999992</v>
      </c>
      <c r="HM51" s="165">
        <v>-12.607900000000001</v>
      </c>
      <c r="HN51" s="165">
        <v>-18.106100000000001</v>
      </c>
      <c r="HO51" s="166"/>
      <c r="HP51" s="166"/>
      <c r="HQ51" s="165">
        <v>-15.539</v>
      </c>
      <c r="HR51" s="165">
        <v>-14.940300000000001</v>
      </c>
      <c r="HS51" s="165">
        <v>-9.8537999999999997</v>
      </c>
      <c r="HT51" s="165">
        <v>-9.5122999999999998</v>
      </c>
      <c r="HU51" s="165">
        <v>21.75</v>
      </c>
      <c r="HV51" s="165">
        <v>21.79</v>
      </c>
      <c r="HW51" s="165">
        <v>-32.5</v>
      </c>
      <c r="HX51" s="165">
        <v>-32.6</v>
      </c>
      <c r="HY51" s="165">
        <v>0.66930000000000001</v>
      </c>
      <c r="HZ51" s="165">
        <v>-6.88</v>
      </c>
      <c r="IA51" s="165">
        <v>87.391599999999997</v>
      </c>
      <c r="IB51" s="165">
        <v>24.369499999999999</v>
      </c>
      <c r="IC51" s="165">
        <v>24.0136</v>
      </c>
      <c r="ID51" s="165">
        <v>-19.899999999999999</v>
      </c>
      <c r="IE51" s="165">
        <v>-34.6</v>
      </c>
      <c r="IF51" s="165">
        <v>-0.7</v>
      </c>
      <c r="IG51" s="165">
        <v>-1.3</v>
      </c>
      <c r="IH51" s="165">
        <v>-17.8932</v>
      </c>
      <c r="II51" s="165">
        <v>-17.841000000000001</v>
      </c>
      <c r="IJ51" s="165">
        <v>-120.0106</v>
      </c>
      <c r="IK51" s="165">
        <v>-3.0790999999999999</v>
      </c>
      <c r="IL51" s="165">
        <v>-278.66019999999997</v>
      </c>
      <c r="IM51" s="165">
        <v>-31.546600000000002</v>
      </c>
      <c r="IN51" s="165">
        <v>-48.391100000000002</v>
      </c>
      <c r="IO51" s="165">
        <v>124.15049999999999</v>
      </c>
      <c r="IP51" s="165">
        <v>41.068600000000004</v>
      </c>
      <c r="IQ51" s="165">
        <v>139.01490000000001</v>
      </c>
      <c r="IR51" s="165">
        <v>122.7437</v>
      </c>
      <c r="IS51" s="165">
        <v>59.230400000000003</v>
      </c>
      <c r="IT51" s="165">
        <v>28.575500000000002</v>
      </c>
      <c r="IU51" s="165">
        <v>27.113900000000001</v>
      </c>
      <c r="IV51" s="165">
        <v>-29.900600000000001</v>
      </c>
      <c r="IW51" s="165">
        <v>221.6062</v>
      </c>
      <c r="IX51" s="165">
        <v>-223.1995</v>
      </c>
      <c r="IY51" s="165">
        <v>-0.54949999999999999</v>
      </c>
      <c r="IZ51" s="165">
        <v>11.25</v>
      </c>
      <c r="JA51" s="165">
        <v>-1.8493999999999999</v>
      </c>
      <c r="JB51" s="166"/>
      <c r="JC51" s="165">
        <v>-6.72</v>
      </c>
      <c r="JD51" s="165">
        <v>-0.127</v>
      </c>
      <c r="JE51" s="165">
        <v>-0.13</v>
      </c>
      <c r="JF51" s="165">
        <v>1.52</v>
      </c>
      <c r="JG51" s="165">
        <v>0.56000000000000005</v>
      </c>
      <c r="JH51" s="165">
        <v>-3.4045999999999998</v>
      </c>
      <c r="JI51" s="165">
        <v>-6.5903999999999998</v>
      </c>
      <c r="JJ51" s="165">
        <v>5.5984999999999996</v>
      </c>
      <c r="JK51" s="165">
        <v>-5.6535000000000002</v>
      </c>
      <c r="JL51" s="165">
        <v>1.5</v>
      </c>
      <c r="JM51" s="165">
        <v>13.443</v>
      </c>
      <c r="JN51" s="165">
        <v>12.523</v>
      </c>
      <c r="JO51" s="165">
        <v>1.0109999999999999</v>
      </c>
      <c r="JP51" s="165">
        <v>1.0266999999999999</v>
      </c>
      <c r="JQ51" s="165">
        <v>2.0354999999999999</v>
      </c>
      <c r="JR51" s="165">
        <v>3.1638000000000002</v>
      </c>
      <c r="JS51" s="165">
        <v>1.8653</v>
      </c>
      <c r="JT51" s="166"/>
      <c r="JU51" s="165">
        <v>18.5</v>
      </c>
      <c r="JV51" s="165">
        <v>1.9402999999999999</v>
      </c>
      <c r="JW51" s="165">
        <v>0.46</v>
      </c>
      <c r="JX51" s="166"/>
      <c r="JY51" s="165">
        <v>-9.3254000000000001</v>
      </c>
      <c r="JZ51" s="165">
        <v>-11.9354</v>
      </c>
      <c r="KA51" s="165">
        <v>-16.903300000000002</v>
      </c>
      <c r="KB51" s="165">
        <v>-6.2122000000000002</v>
      </c>
      <c r="KC51" s="165">
        <v>8.0655000000000001</v>
      </c>
      <c r="KD51" s="165">
        <v>-12.7117</v>
      </c>
      <c r="KE51" s="165">
        <v>3.9319999999999999</v>
      </c>
      <c r="KF51" s="165">
        <v>-21.1</v>
      </c>
      <c r="KG51" s="165">
        <v>3.2</v>
      </c>
      <c r="KH51" s="165">
        <v>12.499599999999999</v>
      </c>
      <c r="KI51" s="165">
        <v>-108.6694</v>
      </c>
    </row>
    <row r="52" spans="1:295" ht="18" customHeight="1" x14ac:dyDescent="0.3">
      <c r="A52" s="162" t="s">
        <v>42</v>
      </c>
      <c r="B52" s="162" t="s">
        <v>772</v>
      </c>
      <c r="C52" s="165">
        <v>0</v>
      </c>
      <c r="D52" s="165">
        <v>1.5195000000000001</v>
      </c>
      <c r="E52" s="165">
        <v>-9.2295999999999996</v>
      </c>
      <c r="F52" s="165">
        <v>3.1932999999999998</v>
      </c>
      <c r="G52" s="165">
        <v>8.2006999999999994</v>
      </c>
      <c r="H52" s="166"/>
      <c r="I52" s="165">
        <v>13.9352</v>
      </c>
      <c r="J52" s="166"/>
      <c r="K52" s="165">
        <v>12.1671</v>
      </c>
      <c r="L52" s="165">
        <v>4.6868999999999996</v>
      </c>
      <c r="M52" s="165">
        <v>7.6657000000000002</v>
      </c>
      <c r="N52" s="165">
        <v>-13.32</v>
      </c>
      <c r="O52" s="165">
        <v>-24.2</v>
      </c>
      <c r="P52" s="165">
        <v>0</v>
      </c>
      <c r="Q52" s="165">
        <v>0.82799999999999996</v>
      </c>
      <c r="R52" s="165">
        <v>-17.600000000000001</v>
      </c>
      <c r="S52" s="165">
        <v>3.3239999999999998</v>
      </c>
      <c r="T52" s="165">
        <v>-6.9939999999999998</v>
      </c>
      <c r="U52" s="165">
        <v>6.7187999999999999</v>
      </c>
      <c r="V52" s="165">
        <v>6.6558000000000002</v>
      </c>
      <c r="W52" s="165">
        <v>11.508699999999999</v>
      </c>
      <c r="X52" s="165">
        <v>3.32</v>
      </c>
      <c r="Y52" s="165">
        <v>1.6214999999999999</v>
      </c>
      <c r="Z52" s="165">
        <v>2.3862999999999999</v>
      </c>
      <c r="AA52" s="166"/>
      <c r="AB52" s="165">
        <v>-0.96940000000000004</v>
      </c>
      <c r="AC52" s="165">
        <v>-0.13</v>
      </c>
      <c r="AD52" s="165">
        <v>-9.2999999999999999E-2</v>
      </c>
      <c r="AE52" s="165">
        <v>-3.1459999999999999</v>
      </c>
      <c r="AF52" s="165">
        <v>-6.66</v>
      </c>
      <c r="AG52" s="165">
        <v>-11</v>
      </c>
      <c r="AH52" s="166"/>
      <c r="AI52" s="166"/>
      <c r="AJ52" s="165">
        <v>-4.9800000000000004</v>
      </c>
      <c r="AK52" s="165">
        <v>-4.84</v>
      </c>
      <c r="AL52" s="166"/>
      <c r="AM52" s="165">
        <v>-13.45</v>
      </c>
      <c r="AN52" s="165">
        <v>-13.5</v>
      </c>
      <c r="AO52" s="165">
        <v>3.9300999999999999</v>
      </c>
      <c r="AP52" s="165">
        <v>3.9009</v>
      </c>
      <c r="AQ52" s="165">
        <v>23.168399999999998</v>
      </c>
      <c r="AR52" s="165">
        <v>24.2713</v>
      </c>
      <c r="AS52" s="165">
        <v>-23.971</v>
      </c>
      <c r="AT52" s="165">
        <v>-7.9036</v>
      </c>
      <c r="AU52" s="165">
        <v>-7.5620000000000003</v>
      </c>
      <c r="AV52" s="165">
        <v>11.417899999999999</v>
      </c>
      <c r="AW52" s="165">
        <v>11.735799999999999</v>
      </c>
      <c r="AX52" s="165">
        <v>-20.227799999999998</v>
      </c>
      <c r="AY52" s="165">
        <v>-16.878799999999998</v>
      </c>
      <c r="AZ52" s="165">
        <v>44.998199999999997</v>
      </c>
      <c r="BA52" s="166"/>
      <c r="BB52" s="165">
        <v>38.153599999999997</v>
      </c>
      <c r="BC52" s="165">
        <v>5.0255999999999998</v>
      </c>
      <c r="BD52" s="165">
        <v>-2.9</v>
      </c>
      <c r="BE52" s="165">
        <v>-3.4</v>
      </c>
      <c r="BF52" s="165">
        <v>-22.104800000000001</v>
      </c>
      <c r="BG52" s="165">
        <v>-21.469899999999999</v>
      </c>
      <c r="BH52" s="165">
        <v>-1.4674</v>
      </c>
      <c r="BI52" s="166"/>
      <c r="BJ52" s="165">
        <v>6.1119000000000003</v>
      </c>
      <c r="BK52" s="165">
        <v>1.7899</v>
      </c>
      <c r="BL52" s="165">
        <v>2.5684999999999998</v>
      </c>
      <c r="BM52" s="165">
        <v>1.8064</v>
      </c>
      <c r="BN52" s="165">
        <v>-33.967100000000002</v>
      </c>
      <c r="BO52" s="165">
        <v>7.2633999999999999</v>
      </c>
      <c r="BP52" s="165">
        <v>7.1413000000000002</v>
      </c>
      <c r="BQ52" s="165">
        <v>56.106900000000003</v>
      </c>
      <c r="BR52" s="165">
        <v>-129.70820000000001</v>
      </c>
      <c r="BS52" s="166"/>
      <c r="BT52" s="166"/>
      <c r="BU52" s="166"/>
      <c r="BV52" s="165">
        <v>13.6221</v>
      </c>
      <c r="BW52" s="165">
        <v>10.14</v>
      </c>
      <c r="BX52" s="165">
        <v>9.2799999999999994</v>
      </c>
      <c r="BY52" s="165">
        <v>-8.6</v>
      </c>
      <c r="BZ52" s="165">
        <v>4.01</v>
      </c>
      <c r="CA52" s="165">
        <v>-21.161000000000001</v>
      </c>
      <c r="CB52" s="165">
        <v>-21.295000000000002</v>
      </c>
      <c r="CC52" s="165">
        <v>34.280200000000001</v>
      </c>
      <c r="CD52" s="165">
        <v>32.610500000000002</v>
      </c>
      <c r="CE52" s="165">
        <v>-1.9263999999999999</v>
      </c>
      <c r="CF52" s="166"/>
      <c r="CG52" s="165">
        <v>36.466099999999997</v>
      </c>
      <c r="CH52" s="165">
        <v>5.8545999999999996</v>
      </c>
      <c r="CI52" s="166"/>
      <c r="CJ52" s="166"/>
      <c r="CK52" s="166"/>
      <c r="CL52" s="165">
        <v>-1.3</v>
      </c>
      <c r="CM52" s="165">
        <v>-2.6</v>
      </c>
      <c r="CN52" s="165">
        <v>-2.3199999999999998</v>
      </c>
      <c r="CO52" s="165">
        <v>38.425800000000002</v>
      </c>
      <c r="CP52" s="165">
        <v>38.946899999999999</v>
      </c>
      <c r="CQ52" s="165">
        <v>36.535699999999999</v>
      </c>
      <c r="CR52" s="165">
        <v>10.651899999999999</v>
      </c>
      <c r="CS52" s="165">
        <v>12.456799999999999</v>
      </c>
      <c r="CT52" s="165">
        <v>-19.845300000000002</v>
      </c>
      <c r="CU52" s="165">
        <v>2.0497000000000001</v>
      </c>
      <c r="CV52" s="165">
        <v>-19.690300000000001</v>
      </c>
      <c r="CW52" s="165">
        <v>3.1838000000000002</v>
      </c>
      <c r="CX52" s="165">
        <v>13.28</v>
      </c>
      <c r="CY52" s="165">
        <v>21.62</v>
      </c>
      <c r="CZ52" s="165">
        <v>13.286099999999999</v>
      </c>
      <c r="DA52" s="165">
        <v>13.577299999999999</v>
      </c>
      <c r="DB52" s="165">
        <v>-8.44</v>
      </c>
      <c r="DC52" s="166"/>
      <c r="DD52" s="166"/>
      <c r="DE52" s="166"/>
      <c r="DF52" s="165">
        <v>23.851299999999998</v>
      </c>
      <c r="DG52" s="165">
        <v>-12.0464</v>
      </c>
      <c r="DH52" s="165">
        <v>-4.1117999999999997</v>
      </c>
      <c r="DI52" s="165">
        <v>-14.9</v>
      </c>
      <c r="DJ52" s="165">
        <v>-14.9</v>
      </c>
      <c r="DK52" s="165">
        <v>-4.6032999999999999</v>
      </c>
      <c r="DL52" s="165">
        <v>0.56689999999999996</v>
      </c>
      <c r="DM52" s="165">
        <v>7.8906999999999998</v>
      </c>
      <c r="DN52" s="165">
        <v>7.9843000000000002</v>
      </c>
      <c r="DO52" s="165">
        <v>1.1399999999999999</v>
      </c>
      <c r="DP52" s="165">
        <v>-1.92</v>
      </c>
      <c r="DQ52" s="165">
        <v>7.44</v>
      </c>
      <c r="DR52" s="165">
        <v>-23.518799999999999</v>
      </c>
      <c r="DS52" s="165">
        <v>-4.83</v>
      </c>
      <c r="DT52" s="165">
        <v>-4.8600000000000003</v>
      </c>
      <c r="DU52" s="165">
        <v>18.899999999999999</v>
      </c>
      <c r="DV52" s="165">
        <v>20.22</v>
      </c>
      <c r="DW52" s="165">
        <v>-22.7455</v>
      </c>
      <c r="DX52" s="165">
        <v>-11.3545</v>
      </c>
      <c r="DY52" s="165">
        <v>-41.258899999999997</v>
      </c>
      <c r="DZ52" s="165">
        <v>-39.990900000000003</v>
      </c>
      <c r="EA52" s="165">
        <v>9.6555999999999997</v>
      </c>
      <c r="EB52" s="165">
        <v>-13.656000000000001</v>
      </c>
      <c r="EC52" s="165">
        <v>-22.657900000000001</v>
      </c>
      <c r="ED52" s="165">
        <v>-22.372699999999998</v>
      </c>
      <c r="EE52" s="165">
        <v>-25.315899999999999</v>
      </c>
      <c r="EF52" s="165">
        <v>-28.197199999999999</v>
      </c>
      <c r="EG52" s="165">
        <v>-10.583</v>
      </c>
      <c r="EH52" s="165">
        <v>-129.61420000000001</v>
      </c>
      <c r="EI52" s="165">
        <v>-25.571899999999999</v>
      </c>
      <c r="EJ52" s="166"/>
      <c r="EK52" s="165">
        <v>-7.3540000000000001</v>
      </c>
      <c r="EL52" s="165">
        <v>-6.5941000000000001</v>
      </c>
      <c r="EM52" s="165">
        <v>16.839700000000001</v>
      </c>
      <c r="EN52" s="165">
        <v>-7.0525000000000002</v>
      </c>
      <c r="EO52" s="165">
        <v>-6.7896999999999998</v>
      </c>
      <c r="EP52" s="165">
        <v>-7.6840000000000002</v>
      </c>
      <c r="EQ52" s="165">
        <v>-25.3261</v>
      </c>
      <c r="ER52" s="165">
        <v>-24.930800000000001</v>
      </c>
      <c r="ES52" s="165">
        <v>7.5861000000000001</v>
      </c>
      <c r="ET52" s="166"/>
      <c r="EU52" s="165">
        <v>-7.49</v>
      </c>
      <c r="EV52" s="165">
        <v>0.1</v>
      </c>
      <c r="EW52" s="165">
        <v>2.7589000000000001</v>
      </c>
      <c r="EX52" s="165">
        <v>-3.2902999999999998</v>
      </c>
      <c r="EY52" s="165">
        <v>-16.573799999999999</v>
      </c>
      <c r="EZ52" s="165">
        <v>-5.7553000000000001</v>
      </c>
      <c r="FA52" s="165">
        <v>10.220800000000001</v>
      </c>
      <c r="FB52" s="165">
        <v>10.255800000000001</v>
      </c>
      <c r="FC52" s="165">
        <v>-27.523199999999999</v>
      </c>
      <c r="FD52" s="165">
        <v>4.8037000000000001</v>
      </c>
      <c r="FE52" s="166"/>
      <c r="FF52" s="165">
        <v>4.4878999999999998</v>
      </c>
      <c r="FG52" s="165">
        <v>0</v>
      </c>
      <c r="FH52" s="165">
        <v>0</v>
      </c>
      <c r="FI52" s="166"/>
      <c r="FJ52" s="165">
        <v>9.0426000000000002</v>
      </c>
      <c r="FK52" s="165">
        <v>8.8751999999999995</v>
      </c>
      <c r="FL52" s="165">
        <v>-14.0663</v>
      </c>
      <c r="FM52" s="165">
        <v>21.651</v>
      </c>
      <c r="FN52" s="165">
        <v>21.7027</v>
      </c>
      <c r="FO52" s="165">
        <v>-1.5446</v>
      </c>
      <c r="FP52" s="165">
        <v>11.795500000000001</v>
      </c>
      <c r="FQ52" s="165">
        <v>22.106100000000001</v>
      </c>
      <c r="FR52" s="165">
        <v>-17.440000000000001</v>
      </c>
      <c r="FS52" s="165">
        <v>-1.6091</v>
      </c>
      <c r="FT52" s="165">
        <v>0.2364</v>
      </c>
      <c r="FU52" s="165">
        <v>0.98</v>
      </c>
      <c r="FV52" s="165">
        <v>1.52</v>
      </c>
      <c r="FW52" s="165">
        <v>-23.036999999999999</v>
      </c>
      <c r="FX52" s="166"/>
      <c r="FY52" s="165">
        <v>2.6779999999999999</v>
      </c>
      <c r="FZ52" s="165">
        <v>0.69299999999999995</v>
      </c>
      <c r="GA52" s="166"/>
      <c r="GB52" s="165">
        <v>7.52</v>
      </c>
      <c r="GC52" s="165">
        <v>-25.314299999999999</v>
      </c>
      <c r="GD52" s="165">
        <v>-16.116199999999999</v>
      </c>
      <c r="GE52" s="165">
        <v>-2.68</v>
      </c>
      <c r="GF52" s="165">
        <v>25.320699999999999</v>
      </c>
      <c r="GG52" s="166"/>
      <c r="GH52" s="165">
        <v>32.546300000000002</v>
      </c>
      <c r="GI52" s="165">
        <v>-11.700900000000001</v>
      </c>
      <c r="GJ52" s="165">
        <v>-12.472300000000001</v>
      </c>
      <c r="GK52" s="165">
        <v>3.1945000000000001</v>
      </c>
      <c r="GL52" s="166"/>
      <c r="GM52" s="166"/>
      <c r="GN52" s="165">
        <v>-11.603</v>
      </c>
      <c r="GO52" s="165">
        <v>-3.9674999999999998</v>
      </c>
      <c r="GP52" s="165">
        <v>1.2811999999999999</v>
      </c>
      <c r="GQ52" s="165">
        <v>-23.8413</v>
      </c>
      <c r="GR52" s="165">
        <v>8.3664000000000005</v>
      </c>
      <c r="GS52" s="165">
        <v>7.7900999999999998</v>
      </c>
      <c r="GT52" s="165">
        <v>182.1679</v>
      </c>
      <c r="GU52" s="165">
        <v>-4.5163000000000002</v>
      </c>
      <c r="GV52" s="165">
        <v>-6.6185</v>
      </c>
      <c r="GW52" s="165">
        <v>-15.385199999999999</v>
      </c>
      <c r="GX52" s="165">
        <v>1.5814999999999999</v>
      </c>
      <c r="GY52" s="165">
        <v>9.1501000000000001</v>
      </c>
      <c r="GZ52" s="165">
        <v>9.4469999999999992</v>
      </c>
      <c r="HA52" s="165">
        <v>1</v>
      </c>
      <c r="HB52" s="165">
        <v>-5.0481999999999996</v>
      </c>
      <c r="HC52" s="165">
        <v>-2.9213</v>
      </c>
      <c r="HD52" s="165">
        <v>9.64</v>
      </c>
      <c r="HE52" s="165">
        <v>-15.6427</v>
      </c>
      <c r="HF52" s="165">
        <v>0</v>
      </c>
      <c r="HG52" s="165">
        <v>47.8399</v>
      </c>
      <c r="HH52" s="165">
        <v>74.078999999999994</v>
      </c>
      <c r="HI52" s="165">
        <v>35.102800000000002</v>
      </c>
      <c r="HJ52" s="165">
        <v>35.855800000000002</v>
      </c>
      <c r="HK52" s="165">
        <v>-10.7155</v>
      </c>
      <c r="HL52" s="165">
        <v>-11.698</v>
      </c>
      <c r="HM52" s="165">
        <v>-11.821300000000001</v>
      </c>
      <c r="HN52" s="165">
        <v>-12.5038</v>
      </c>
      <c r="HO52" s="166"/>
      <c r="HP52" s="166"/>
      <c r="HQ52" s="165">
        <v>-15.709300000000001</v>
      </c>
      <c r="HR52" s="165">
        <v>-15.3523</v>
      </c>
      <c r="HS52" s="165">
        <v>-9.2003000000000004</v>
      </c>
      <c r="HT52" s="165">
        <v>-9.1349999999999998</v>
      </c>
      <c r="HU52" s="165">
        <v>21.2</v>
      </c>
      <c r="HV52" s="165">
        <v>21.46</v>
      </c>
      <c r="HW52" s="165">
        <v>-33.5</v>
      </c>
      <c r="HX52" s="165">
        <v>-33.5</v>
      </c>
      <c r="HY52" s="165">
        <v>0.82669999999999999</v>
      </c>
      <c r="HZ52" s="165">
        <v>-7.28</v>
      </c>
      <c r="IA52" s="165">
        <v>87.606999999999999</v>
      </c>
      <c r="IB52" s="165">
        <v>24.675999999999998</v>
      </c>
      <c r="IC52" s="165">
        <v>24.471299999999999</v>
      </c>
      <c r="ID52" s="165">
        <v>-20.399999999999999</v>
      </c>
      <c r="IE52" s="165">
        <v>-34.6</v>
      </c>
      <c r="IF52" s="165">
        <v>-1.1000000000000001</v>
      </c>
      <c r="IG52" s="165">
        <v>-1.7</v>
      </c>
      <c r="IH52" s="166"/>
      <c r="II52" s="165">
        <v>-17.796199999999999</v>
      </c>
      <c r="IJ52" s="165">
        <v>-119.7376</v>
      </c>
      <c r="IK52" s="165">
        <v>-1.5156000000000001</v>
      </c>
      <c r="IL52" s="165">
        <v>-277.88839999999999</v>
      </c>
      <c r="IM52" s="165">
        <v>-30.682400000000001</v>
      </c>
      <c r="IN52" s="165">
        <v>-47.306899999999999</v>
      </c>
      <c r="IO52" s="165">
        <v>126.1103</v>
      </c>
      <c r="IP52" s="165">
        <v>38.7151</v>
      </c>
      <c r="IQ52" s="165">
        <v>136.92140000000001</v>
      </c>
      <c r="IR52" s="165">
        <v>124.0975</v>
      </c>
      <c r="IS52" s="165">
        <v>58.145600000000002</v>
      </c>
      <c r="IT52" s="165">
        <v>27.8855</v>
      </c>
      <c r="IU52" s="165">
        <v>27.9023</v>
      </c>
      <c r="IV52" s="165">
        <v>-28.7226</v>
      </c>
      <c r="IW52" s="165">
        <v>221.63249999999999</v>
      </c>
      <c r="IX52" s="165">
        <v>-221.84100000000001</v>
      </c>
      <c r="IY52" s="165">
        <v>-1.6737</v>
      </c>
      <c r="IZ52" s="165">
        <v>11.1387</v>
      </c>
      <c r="JA52" s="165">
        <v>-2.1326000000000001</v>
      </c>
      <c r="JB52" s="166"/>
      <c r="JC52" s="165">
        <v>-6.56</v>
      </c>
      <c r="JD52" s="165">
        <v>-0.20499999999999999</v>
      </c>
      <c r="JE52" s="165">
        <v>-0.20599999999999999</v>
      </c>
      <c r="JF52" s="165">
        <v>1.76</v>
      </c>
      <c r="JG52" s="165">
        <v>1.2</v>
      </c>
      <c r="JH52" s="165">
        <v>-3.3902000000000001</v>
      </c>
      <c r="JI52" s="165">
        <v>-6.5598999999999998</v>
      </c>
      <c r="JJ52" s="165">
        <v>4.1337000000000002</v>
      </c>
      <c r="JK52" s="165">
        <v>-5.2140000000000004</v>
      </c>
      <c r="JL52" s="165">
        <v>1.7</v>
      </c>
      <c r="JM52" s="165">
        <v>13.204000000000001</v>
      </c>
      <c r="JN52" s="165">
        <v>13.131</v>
      </c>
      <c r="JO52" s="165">
        <v>2.8654000000000002</v>
      </c>
      <c r="JP52" s="165">
        <v>3.3119999999999998</v>
      </c>
      <c r="JQ52" s="165">
        <v>4.4726999999999997</v>
      </c>
      <c r="JR52" s="165">
        <v>3.6394000000000002</v>
      </c>
      <c r="JS52" s="165">
        <v>3.4782000000000002</v>
      </c>
      <c r="JT52" s="166"/>
      <c r="JU52" s="165">
        <v>18.399999999999999</v>
      </c>
      <c r="JV52" s="165">
        <v>2.2079</v>
      </c>
      <c r="JW52" s="165">
        <v>0.34</v>
      </c>
      <c r="JX52" s="166"/>
      <c r="JY52" s="165">
        <v>-11.529299999999999</v>
      </c>
      <c r="JZ52" s="165">
        <v>-10.7577</v>
      </c>
      <c r="KA52" s="165">
        <v>-15.526899999999999</v>
      </c>
      <c r="KB52" s="165">
        <v>-9.5069999999999997</v>
      </c>
      <c r="KC52" s="165">
        <v>7.1734</v>
      </c>
      <c r="KD52" s="165">
        <v>-10.992699999999999</v>
      </c>
      <c r="KE52" s="165">
        <v>2.7867999999999999</v>
      </c>
      <c r="KF52" s="165">
        <v>-21.3</v>
      </c>
      <c r="KG52" s="165">
        <v>3.7</v>
      </c>
      <c r="KH52" s="165">
        <v>8.4932999999999996</v>
      </c>
      <c r="KI52" s="165">
        <v>-105.7209</v>
      </c>
    </row>
    <row r="53" spans="1:295" ht="18" customHeight="1" x14ac:dyDescent="0.3">
      <c r="A53" s="162" t="s">
        <v>42</v>
      </c>
      <c r="B53" s="162" t="s">
        <v>773</v>
      </c>
      <c r="C53" s="165">
        <v>0</v>
      </c>
      <c r="D53" s="165">
        <v>1.4386000000000001</v>
      </c>
      <c r="E53" s="165">
        <v>-9.2997999999999994</v>
      </c>
      <c r="F53" s="165">
        <v>3.0501999999999998</v>
      </c>
      <c r="G53" s="165">
        <v>8.3459000000000003</v>
      </c>
      <c r="H53" s="166"/>
      <c r="I53" s="165">
        <v>13.7295</v>
      </c>
      <c r="J53" s="166"/>
      <c r="K53" s="165">
        <v>11.7212</v>
      </c>
      <c r="L53" s="165">
        <v>4.7079000000000004</v>
      </c>
      <c r="M53" s="165">
        <v>6.1326999999999998</v>
      </c>
      <c r="N53" s="165">
        <v>-15.54</v>
      </c>
      <c r="O53" s="165">
        <v>-22</v>
      </c>
      <c r="P53" s="165">
        <v>-2.2000000000000002</v>
      </c>
      <c r="Q53" s="166"/>
      <c r="R53" s="165">
        <v>-15.4</v>
      </c>
      <c r="S53" s="165">
        <v>3.2911999999999999</v>
      </c>
      <c r="T53" s="165">
        <v>-6.0622999999999996</v>
      </c>
      <c r="U53" s="165">
        <v>6.0970000000000004</v>
      </c>
      <c r="V53" s="165">
        <v>5.9570999999999996</v>
      </c>
      <c r="W53" s="165">
        <v>10.489000000000001</v>
      </c>
      <c r="X53" s="165">
        <v>3.3896999999999999</v>
      </c>
      <c r="Y53" s="165">
        <v>2.0909</v>
      </c>
      <c r="Z53" s="165">
        <v>2.6387999999999998</v>
      </c>
      <c r="AA53" s="166"/>
      <c r="AB53" s="165">
        <v>-1.0552999999999999</v>
      </c>
      <c r="AC53" s="165">
        <v>-0.4</v>
      </c>
      <c r="AD53" s="165">
        <v>-0.38800000000000001</v>
      </c>
      <c r="AE53" s="165">
        <v>-3.2570000000000001</v>
      </c>
      <c r="AF53" s="165">
        <v>-6.66</v>
      </c>
      <c r="AG53" s="165">
        <v>-13.2</v>
      </c>
      <c r="AH53" s="166"/>
      <c r="AI53" s="166"/>
      <c r="AJ53" s="165">
        <v>-6.53</v>
      </c>
      <c r="AK53" s="165">
        <v>-6.59</v>
      </c>
      <c r="AL53" s="166"/>
      <c r="AM53" s="165">
        <v>-14.41</v>
      </c>
      <c r="AN53" s="165">
        <v>-14.52</v>
      </c>
      <c r="AO53" s="165">
        <v>3.6953999999999998</v>
      </c>
      <c r="AP53" s="165">
        <v>3.7366999999999999</v>
      </c>
      <c r="AQ53" s="165">
        <v>23.678599999999999</v>
      </c>
      <c r="AR53" s="165">
        <v>26.597100000000001</v>
      </c>
      <c r="AS53" s="165">
        <v>-18.062000000000001</v>
      </c>
      <c r="AT53" s="165">
        <v>-10.716699999999999</v>
      </c>
      <c r="AU53" s="165">
        <v>-9.9130000000000003</v>
      </c>
      <c r="AV53" s="165">
        <v>2.6286999999999998</v>
      </c>
      <c r="AW53" s="165">
        <v>2.5647000000000002</v>
      </c>
      <c r="AX53" s="165">
        <v>-15.9411</v>
      </c>
      <c r="AY53" s="165">
        <v>-13.262</v>
      </c>
      <c r="AZ53" s="165">
        <v>25.431799999999999</v>
      </c>
      <c r="BA53" s="166"/>
      <c r="BB53" s="165">
        <v>31.9834</v>
      </c>
      <c r="BC53" s="165">
        <v>8.8718000000000004</v>
      </c>
      <c r="BD53" s="165">
        <v>-4.5999999999999996</v>
      </c>
      <c r="BE53" s="165">
        <v>-4.9000000000000004</v>
      </c>
      <c r="BF53" s="165">
        <v>-23.7378</v>
      </c>
      <c r="BG53" s="165">
        <v>-23.239599999999999</v>
      </c>
      <c r="BH53" s="165">
        <v>-1.4287000000000001</v>
      </c>
      <c r="BI53" s="166"/>
      <c r="BJ53" s="165">
        <v>2.2357999999999998</v>
      </c>
      <c r="BK53" s="165">
        <v>2.2439</v>
      </c>
      <c r="BL53" s="165">
        <v>2.2581000000000002</v>
      </c>
      <c r="BM53" s="165">
        <v>1.4869000000000001</v>
      </c>
      <c r="BN53" s="165">
        <v>-55.207999999999998</v>
      </c>
      <c r="BO53" s="165">
        <v>8.3010000000000002</v>
      </c>
      <c r="BP53" s="165">
        <v>8.1179000000000006</v>
      </c>
      <c r="BQ53" s="165">
        <v>60.418599999999998</v>
      </c>
      <c r="BR53" s="165">
        <v>-146.63300000000001</v>
      </c>
      <c r="BS53" s="166"/>
      <c r="BT53" s="166"/>
      <c r="BU53" s="166"/>
      <c r="BV53" s="165">
        <v>12.6241</v>
      </c>
      <c r="BW53" s="165">
        <v>9.82</v>
      </c>
      <c r="BX53" s="165">
        <v>8.49</v>
      </c>
      <c r="BY53" s="165">
        <v>-9.35</v>
      </c>
      <c r="BZ53" s="165">
        <v>4.8099999999999996</v>
      </c>
      <c r="CA53" s="165">
        <v>-18.4819</v>
      </c>
      <c r="CB53" s="165">
        <v>-17.946100000000001</v>
      </c>
      <c r="CC53" s="165">
        <v>34.724200000000003</v>
      </c>
      <c r="CD53" s="165">
        <v>32.8217</v>
      </c>
      <c r="CE53" s="165">
        <v>-1.4970000000000001</v>
      </c>
      <c r="CF53" s="166"/>
      <c r="CG53" s="165">
        <v>36.538200000000003</v>
      </c>
      <c r="CH53" s="165">
        <v>2.0457000000000001</v>
      </c>
      <c r="CI53" s="166"/>
      <c r="CJ53" s="166"/>
      <c r="CK53" s="166"/>
      <c r="CL53" s="165">
        <v>-4.7</v>
      </c>
      <c r="CM53" s="165">
        <v>-5.7</v>
      </c>
      <c r="CN53" s="165">
        <v>-2.36</v>
      </c>
      <c r="CO53" s="165">
        <v>37.074599999999997</v>
      </c>
      <c r="CP53" s="165">
        <v>37.118899999999996</v>
      </c>
      <c r="CQ53" s="165">
        <v>34.658000000000001</v>
      </c>
      <c r="CR53" s="165">
        <v>17.093</v>
      </c>
      <c r="CS53" s="165">
        <v>17.703099999999999</v>
      </c>
      <c r="CT53" s="165">
        <v>-24.366499999999998</v>
      </c>
      <c r="CU53" s="165">
        <v>2.2229999999999999</v>
      </c>
      <c r="CV53" s="165">
        <v>-24.208300000000001</v>
      </c>
      <c r="CW53" s="165">
        <v>3.4525000000000001</v>
      </c>
      <c r="CX53" s="165">
        <v>12.02</v>
      </c>
      <c r="CY53" s="165">
        <v>19.97</v>
      </c>
      <c r="CZ53" s="165">
        <v>12.661099999999999</v>
      </c>
      <c r="DA53" s="165">
        <v>12.6007</v>
      </c>
      <c r="DB53" s="165">
        <v>-7.9</v>
      </c>
      <c r="DC53" s="166"/>
      <c r="DD53" s="166"/>
      <c r="DE53" s="166"/>
      <c r="DF53" s="165">
        <v>25.7057</v>
      </c>
      <c r="DG53" s="165">
        <v>-11.718299999999999</v>
      </c>
      <c r="DH53" s="165">
        <v>-3.8652000000000002</v>
      </c>
      <c r="DI53" s="166"/>
      <c r="DJ53" s="166"/>
      <c r="DK53" s="165">
        <v>-4.5629999999999997</v>
      </c>
      <c r="DL53" s="165">
        <v>-0.187</v>
      </c>
      <c r="DM53" s="165">
        <v>7.2598000000000003</v>
      </c>
      <c r="DN53" s="165">
        <v>7.0566000000000004</v>
      </c>
      <c r="DO53" s="165">
        <v>0.32</v>
      </c>
      <c r="DP53" s="165">
        <v>-2.13</v>
      </c>
      <c r="DQ53" s="165">
        <v>8.3699999999999992</v>
      </c>
      <c r="DR53" s="165">
        <v>-26.991499999999998</v>
      </c>
      <c r="DS53" s="165">
        <v>-10.09</v>
      </c>
      <c r="DT53" s="165">
        <v>-10.16</v>
      </c>
      <c r="DU53" s="165">
        <v>28.15</v>
      </c>
      <c r="DV53" s="165">
        <v>19.82</v>
      </c>
      <c r="DW53" s="165">
        <v>-27.9818</v>
      </c>
      <c r="DX53" s="165">
        <v>-13.790900000000001</v>
      </c>
      <c r="DY53" s="165">
        <v>-40.216200000000001</v>
      </c>
      <c r="DZ53" s="165">
        <v>-38.7727</v>
      </c>
      <c r="EA53" s="166"/>
      <c r="EB53" s="165">
        <v>-15.1076</v>
      </c>
      <c r="EC53" s="165">
        <v>-23.5183</v>
      </c>
      <c r="ED53" s="165">
        <v>-22.707000000000001</v>
      </c>
      <c r="EE53" s="165">
        <v>-21.676400000000001</v>
      </c>
      <c r="EF53" s="165">
        <v>-23.93</v>
      </c>
      <c r="EG53" s="165">
        <v>-10.981</v>
      </c>
      <c r="EH53" s="165">
        <v>-138.07</v>
      </c>
      <c r="EI53" s="165">
        <v>-26.1676</v>
      </c>
      <c r="EJ53" s="166"/>
      <c r="EK53" s="165">
        <v>-6.9588999999999999</v>
      </c>
      <c r="EL53" s="165">
        <v>-6.2942999999999998</v>
      </c>
      <c r="EM53" s="165">
        <v>14.362399999999999</v>
      </c>
      <c r="EN53" s="165">
        <v>-9.1159999999999997</v>
      </c>
      <c r="EO53" s="165">
        <v>-9.6024999999999991</v>
      </c>
      <c r="EP53" s="165">
        <v>5.1360000000000001</v>
      </c>
      <c r="EQ53" s="165">
        <v>-23.931999999999999</v>
      </c>
      <c r="ER53" s="165">
        <v>-23.6843</v>
      </c>
      <c r="ES53" s="165">
        <v>5.4728000000000003</v>
      </c>
      <c r="ET53" s="166"/>
      <c r="EU53" s="165">
        <v>-7.73</v>
      </c>
      <c r="EV53" s="165">
        <v>-0.9</v>
      </c>
      <c r="EW53" s="165">
        <v>2.4588000000000001</v>
      </c>
      <c r="EX53" s="165">
        <v>-6.8749000000000002</v>
      </c>
      <c r="EY53" s="165">
        <v>-15.8124</v>
      </c>
      <c r="EZ53" s="165">
        <v>-4.8274999999999997</v>
      </c>
      <c r="FA53" s="165">
        <v>9.7042999999999999</v>
      </c>
      <c r="FB53" s="165">
        <v>7.3674999999999997</v>
      </c>
      <c r="FC53" s="165">
        <v>-24.5396</v>
      </c>
      <c r="FD53" s="165">
        <v>4.4116</v>
      </c>
      <c r="FE53" s="166"/>
      <c r="FF53" s="165">
        <v>4.1584000000000003</v>
      </c>
      <c r="FG53" s="165">
        <v>0</v>
      </c>
      <c r="FH53" s="165">
        <v>0</v>
      </c>
      <c r="FI53" s="165">
        <v>0</v>
      </c>
      <c r="FJ53" s="165">
        <v>5.6935000000000002</v>
      </c>
      <c r="FK53" s="165">
        <v>5.6935000000000002</v>
      </c>
      <c r="FL53" s="165">
        <v>-11.052099999999999</v>
      </c>
      <c r="FM53" s="165">
        <v>21.933599999999998</v>
      </c>
      <c r="FN53" s="165">
        <v>21.069199999999999</v>
      </c>
      <c r="FO53" s="165">
        <v>-0.9526</v>
      </c>
      <c r="FP53" s="165">
        <v>13.0321</v>
      </c>
      <c r="FQ53" s="165">
        <v>21.090399999999999</v>
      </c>
      <c r="FR53" s="165">
        <v>-17.72</v>
      </c>
      <c r="FS53" s="165">
        <v>-1.6091</v>
      </c>
      <c r="FT53" s="165">
        <v>0.17879999999999999</v>
      </c>
      <c r="FU53" s="165">
        <v>0.79</v>
      </c>
      <c r="FV53" s="165">
        <v>2.4</v>
      </c>
      <c r="FW53" s="165">
        <v>-20.8858</v>
      </c>
      <c r="FX53" s="165">
        <v>0</v>
      </c>
      <c r="FY53" s="165">
        <v>2.71</v>
      </c>
      <c r="FZ53" s="165">
        <v>0.72799999999999998</v>
      </c>
      <c r="GA53" s="166"/>
      <c r="GB53" s="165">
        <v>7.06</v>
      </c>
      <c r="GC53" s="165">
        <v>-26.9954</v>
      </c>
      <c r="GD53" s="165">
        <v>-16.8779</v>
      </c>
      <c r="GE53" s="165">
        <v>-2.71</v>
      </c>
      <c r="GF53" s="165">
        <v>24.311299999999999</v>
      </c>
      <c r="GG53" s="166"/>
      <c r="GH53" s="165">
        <v>32.284700000000001</v>
      </c>
      <c r="GI53" s="165">
        <v>-11.0504</v>
      </c>
      <c r="GJ53" s="165">
        <v>-11.8453</v>
      </c>
      <c r="GK53" s="165">
        <v>2.8952</v>
      </c>
      <c r="GL53" s="166"/>
      <c r="GM53" s="166"/>
      <c r="GN53" s="165">
        <v>-11.333</v>
      </c>
      <c r="GO53" s="165">
        <v>-4.1927000000000003</v>
      </c>
      <c r="GP53" s="165">
        <v>1.3826000000000001</v>
      </c>
      <c r="GQ53" s="165">
        <v>-25.9178</v>
      </c>
      <c r="GR53" s="166"/>
      <c r="GS53" s="166"/>
      <c r="GT53" s="165">
        <v>178.1919</v>
      </c>
      <c r="GU53" s="165">
        <v>-5.8742999999999999</v>
      </c>
      <c r="GV53" s="165">
        <v>-7.7530999999999999</v>
      </c>
      <c r="GW53" s="165">
        <v>-14.7187</v>
      </c>
      <c r="GX53" s="165">
        <v>1.7761</v>
      </c>
      <c r="GY53" s="165">
        <v>8.2784999999999993</v>
      </c>
      <c r="GZ53" s="165">
        <v>8.4027999999999992</v>
      </c>
      <c r="HA53" s="165">
        <v>1.1000000000000001</v>
      </c>
      <c r="HB53" s="165">
        <v>-7.2695999999999996</v>
      </c>
      <c r="HC53" s="165">
        <v>-5.0176999999999996</v>
      </c>
      <c r="HD53" s="165">
        <v>6.71</v>
      </c>
      <c r="HE53" s="165">
        <v>-10.0381</v>
      </c>
      <c r="HF53" s="165">
        <v>9.0914000000000001</v>
      </c>
      <c r="HG53" s="165">
        <v>38.821800000000003</v>
      </c>
      <c r="HH53" s="165">
        <v>71.009799999999998</v>
      </c>
      <c r="HI53" s="165">
        <v>32.098199999999999</v>
      </c>
      <c r="HJ53" s="165">
        <v>32.356099999999998</v>
      </c>
      <c r="HK53" s="165">
        <v>-9.2713999999999999</v>
      </c>
      <c r="HL53" s="165">
        <v>-10.7319</v>
      </c>
      <c r="HM53" s="165">
        <v>-11.9533</v>
      </c>
      <c r="HN53" s="165">
        <v>-12.3188</v>
      </c>
      <c r="HO53" s="166"/>
      <c r="HP53" s="166"/>
      <c r="HQ53" s="165">
        <v>-16.4619</v>
      </c>
      <c r="HR53" s="165">
        <v>-15.786199999999999</v>
      </c>
      <c r="HS53" s="165">
        <v>-7.6402000000000001</v>
      </c>
      <c r="HT53" s="165">
        <v>-7.7051999999999996</v>
      </c>
      <c r="HU53" s="165">
        <v>19.690000000000001</v>
      </c>
      <c r="HV53" s="165">
        <v>19.66</v>
      </c>
      <c r="HW53" s="165">
        <v>-32.700000000000003</v>
      </c>
      <c r="HX53" s="165">
        <v>-33.200000000000003</v>
      </c>
      <c r="HY53" s="165">
        <v>0.56310000000000004</v>
      </c>
      <c r="HZ53" s="165">
        <v>-7.68</v>
      </c>
      <c r="IA53" s="165">
        <v>91.227599999999995</v>
      </c>
      <c r="IB53" s="165">
        <v>22.9438</v>
      </c>
      <c r="IC53" s="165">
        <v>22.860299999999999</v>
      </c>
      <c r="ID53" s="165">
        <v>-21.2</v>
      </c>
      <c r="IE53" s="165">
        <v>-33.700000000000003</v>
      </c>
      <c r="IF53" s="165">
        <v>0</v>
      </c>
      <c r="IG53" s="165">
        <v>-0.4</v>
      </c>
      <c r="IH53" s="166"/>
      <c r="II53" s="166"/>
      <c r="IJ53" s="165">
        <v>-122.5527</v>
      </c>
      <c r="IK53" s="165">
        <v>-7.5595999999999997</v>
      </c>
      <c r="IL53" s="165">
        <v>-277.84300000000002</v>
      </c>
      <c r="IM53" s="165">
        <v>-29.806000000000001</v>
      </c>
      <c r="IN53" s="165">
        <v>-47.368600000000001</v>
      </c>
      <c r="IO53" s="165">
        <v>118.32859999999999</v>
      </c>
      <c r="IP53" s="165">
        <v>50.056800000000003</v>
      </c>
      <c r="IQ53" s="165">
        <v>146.99090000000001</v>
      </c>
      <c r="IR53" s="165">
        <v>120.58880000000001</v>
      </c>
      <c r="IS53" s="165">
        <v>52.590400000000002</v>
      </c>
      <c r="IT53" s="165">
        <v>21.705300000000001</v>
      </c>
      <c r="IU53" s="165">
        <v>20.819900000000001</v>
      </c>
      <c r="IV53" s="165">
        <v>-34.984200000000001</v>
      </c>
      <c r="IW53" s="165">
        <v>213.1241</v>
      </c>
      <c r="IX53" s="165">
        <v>-224.7319</v>
      </c>
      <c r="IY53" s="165">
        <v>-7.9787999999999997</v>
      </c>
      <c r="IZ53" s="165">
        <v>16.869499999999999</v>
      </c>
      <c r="JA53" s="165">
        <v>-0.79469999999999996</v>
      </c>
      <c r="JB53" s="166"/>
      <c r="JC53" s="165">
        <v>-5.92</v>
      </c>
      <c r="JD53" s="165">
        <v>-3.6999999999999998E-2</v>
      </c>
      <c r="JE53" s="165">
        <v>-4.2000000000000003E-2</v>
      </c>
      <c r="JF53" s="165">
        <v>0.88</v>
      </c>
      <c r="JG53" s="165">
        <v>1.6</v>
      </c>
      <c r="JH53" s="165">
        <v>-3.1316000000000002</v>
      </c>
      <c r="JI53" s="165">
        <v>-7.2648000000000001</v>
      </c>
      <c r="JJ53" s="165">
        <v>4.4846000000000004</v>
      </c>
      <c r="JK53" s="165">
        <v>-4.7439999999999998</v>
      </c>
      <c r="JL53" s="165">
        <v>1.7</v>
      </c>
      <c r="JM53" s="165">
        <v>14.222</v>
      </c>
      <c r="JN53" s="165">
        <v>13.702999999999999</v>
      </c>
      <c r="JO53" s="165">
        <v>2.6446000000000001</v>
      </c>
      <c r="JP53" s="165">
        <v>3.0226000000000002</v>
      </c>
      <c r="JQ53" s="165">
        <v>2.7837999999999998</v>
      </c>
      <c r="JR53" s="165">
        <v>2.9855999999999998</v>
      </c>
      <c r="JS53" s="165">
        <v>3.0335999999999999</v>
      </c>
      <c r="JT53" s="166"/>
      <c r="JU53" s="165">
        <v>18</v>
      </c>
      <c r="JV53" s="165">
        <v>2.8715999999999999</v>
      </c>
      <c r="JW53" s="165">
        <v>0.28999999999999998</v>
      </c>
      <c r="JX53" s="166"/>
      <c r="JY53" s="165">
        <v>-10.786300000000001</v>
      </c>
      <c r="JZ53" s="165">
        <v>-12.1882</v>
      </c>
      <c r="KA53" s="165">
        <v>-16.165099999999999</v>
      </c>
      <c r="KB53" s="165">
        <v>-7.4310999999999998</v>
      </c>
      <c r="KC53" s="165">
        <v>7.8089000000000004</v>
      </c>
      <c r="KD53" s="165">
        <v>-12.3805</v>
      </c>
      <c r="KE53" s="165">
        <v>3.6246</v>
      </c>
      <c r="KF53" s="165">
        <v>-20.2</v>
      </c>
      <c r="KG53" s="165">
        <v>3.1</v>
      </c>
      <c r="KH53" s="165">
        <v>13.562099999999999</v>
      </c>
      <c r="KI53" s="165">
        <v>-110.7343</v>
      </c>
    </row>
    <row r="54" spans="1:295" ht="18" customHeight="1" x14ac:dyDescent="0.3">
      <c r="A54" s="162" t="s">
        <v>42</v>
      </c>
      <c r="B54" s="162" t="s">
        <v>774</v>
      </c>
      <c r="C54" s="165">
        <v>0</v>
      </c>
      <c r="D54" s="165">
        <v>3.9171999999999998</v>
      </c>
      <c r="E54" s="165">
        <v>-8.5657999999999994</v>
      </c>
      <c r="F54" s="165">
        <v>2.9241000000000001</v>
      </c>
      <c r="G54" s="165">
        <v>7.5513000000000003</v>
      </c>
      <c r="H54" s="166"/>
      <c r="I54" s="165">
        <v>12.997</v>
      </c>
      <c r="J54" s="166"/>
      <c r="K54" s="165">
        <v>10.523400000000001</v>
      </c>
      <c r="L54" s="165">
        <v>3.9708999999999999</v>
      </c>
      <c r="M54" s="165">
        <v>5.4394</v>
      </c>
      <c r="N54" s="165">
        <v>-15.54</v>
      </c>
      <c r="O54" s="166"/>
      <c r="P54" s="165">
        <v>-2.2000000000000002</v>
      </c>
      <c r="Q54" s="166"/>
      <c r="R54" s="166"/>
      <c r="S54" s="165">
        <v>3.2814000000000001</v>
      </c>
      <c r="T54" s="165">
        <v>-4.0872000000000002</v>
      </c>
      <c r="U54" s="165">
        <v>4.5651999999999999</v>
      </c>
      <c r="V54" s="165">
        <v>4.57</v>
      </c>
      <c r="W54" s="165">
        <v>7.9264000000000001</v>
      </c>
      <c r="X54" s="165">
        <v>2.3081999999999998</v>
      </c>
      <c r="Y54" s="165">
        <v>-6.3600000000000004E-2</v>
      </c>
      <c r="Z54" s="165">
        <v>2.7332999999999998</v>
      </c>
      <c r="AA54" s="166"/>
      <c r="AB54" s="165">
        <v>-1.0004999999999999</v>
      </c>
      <c r="AC54" s="165">
        <v>-0.39500000000000002</v>
      </c>
      <c r="AD54" s="165">
        <v>-0.35799999999999998</v>
      </c>
      <c r="AE54" s="165">
        <v>-3.1589999999999998</v>
      </c>
      <c r="AF54" s="165">
        <v>-6.66</v>
      </c>
      <c r="AG54" s="165">
        <v>-13.2</v>
      </c>
      <c r="AH54" s="166"/>
      <c r="AI54" s="166"/>
      <c r="AJ54" s="165">
        <v>-6.75</v>
      </c>
      <c r="AK54" s="165">
        <v>-6.91</v>
      </c>
      <c r="AL54" s="165">
        <v>-10</v>
      </c>
      <c r="AM54" s="165">
        <v>-13.64</v>
      </c>
      <c r="AN54" s="165">
        <v>-14.02</v>
      </c>
      <c r="AO54" s="165">
        <v>3.9986000000000002</v>
      </c>
      <c r="AP54" s="165">
        <v>3.3473999999999999</v>
      </c>
      <c r="AQ54" s="165">
        <v>21.720800000000001</v>
      </c>
      <c r="AR54" s="165">
        <v>24.4284</v>
      </c>
      <c r="AS54" s="165">
        <v>-19.6709</v>
      </c>
      <c r="AT54" s="165">
        <v>-10.716699999999999</v>
      </c>
      <c r="AU54" s="165">
        <v>-10.303900000000001</v>
      </c>
      <c r="AV54" s="165">
        <v>25.236499999999999</v>
      </c>
      <c r="AW54" s="165">
        <v>25.2395</v>
      </c>
      <c r="AX54" s="165">
        <v>-18.4864</v>
      </c>
      <c r="AY54" s="165">
        <v>-17.682600000000001</v>
      </c>
      <c r="AZ54" s="165">
        <v>59.616199999999999</v>
      </c>
      <c r="BA54" s="166"/>
      <c r="BB54" s="165">
        <v>20.9895</v>
      </c>
      <c r="BC54" s="165">
        <v>14.3741</v>
      </c>
      <c r="BD54" s="165">
        <v>-5.2</v>
      </c>
      <c r="BE54" s="165">
        <v>-5.5</v>
      </c>
      <c r="BF54" s="165">
        <v>-22.7835</v>
      </c>
      <c r="BG54" s="165">
        <v>-23.498000000000001</v>
      </c>
      <c r="BH54" s="165">
        <v>-1.3394999999999999</v>
      </c>
      <c r="BI54" s="166"/>
      <c r="BJ54" s="165">
        <v>-0.64359999999999995</v>
      </c>
      <c r="BK54" s="165">
        <v>1.8566</v>
      </c>
      <c r="BL54" s="165">
        <v>1.2203999999999999</v>
      </c>
      <c r="BM54" s="165">
        <v>0.95040000000000002</v>
      </c>
      <c r="BN54" s="165">
        <v>-43.244700000000002</v>
      </c>
      <c r="BO54" s="165">
        <v>4.4252000000000002</v>
      </c>
      <c r="BP54" s="165">
        <v>4.5472999999999999</v>
      </c>
      <c r="BQ54" s="165">
        <v>68.492000000000004</v>
      </c>
      <c r="BR54" s="165">
        <v>-161.35489999999999</v>
      </c>
      <c r="BS54" s="166"/>
      <c r="BT54" s="166"/>
      <c r="BU54" s="166"/>
      <c r="BV54" s="165">
        <v>10.4985</v>
      </c>
      <c r="BW54" s="165">
        <v>9.6199999999999992</v>
      </c>
      <c r="BX54" s="165">
        <v>8.14</v>
      </c>
      <c r="BY54" s="165">
        <v>-10.87</v>
      </c>
      <c r="BZ54" s="165">
        <v>3.78</v>
      </c>
      <c r="CA54" s="165">
        <v>-15.668799999999999</v>
      </c>
      <c r="CB54" s="165">
        <v>-15.132999999999999</v>
      </c>
      <c r="CC54" s="165">
        <v>31.635200000000001</v>
      </c>
      <c r="CD54" s="165">
        <v>30.380400000000002</v>
      </c>
      <c r="CE54" s="165">
        <v>-0.99860000000000004</v>
      </c>
      <c r="CF54" s="166"/>
      <c r="CG54" s="165">
        <v>29.446400000000001</v>
      </c>
      <c r="CH54" s="165">
        <v>-0.65059999999999996</v>
      </c>
      <c r="CI54" s="166"/>
      <c r="CJ54" s="166"/>
      <c r="CK54" s="166"/>
      <c r="CL54" s="165">
        <v>-6.4</v>
      </c>
      <c r="CM54" s="165">
        <v>-7.3</v>
      </c>
      <c r="CN54" s="165">
        <v>-2.0699999999999998</v>
      </c>
      <c r="CO54" s="165">
        <v>32.970300000000002</v>
      </c>
      <c r="CP54" s="165">
        <v>32.925199999999997</v>
      </c>
      <c r="CQ54" s="165">
        <v>31.043800000000001</v>
      </c>
      <c r="CR54" s="165">
        <v>14.7376</v>
      </c>
      <c r="CS54" s="165">
        <v>15.912000000000001</v>
      </c>
      <c r="CT54" s="165">
        <v>-23.053899999999999</v>
      </c>
      <c r="CU54" s="165">
        <v>1.8366</v>
      </c>
      <c r="CV54" s="165">
        <v>-19.653099999999998</v>
      </c>
      <c r="CW54" s="165">
        <v>3.1606999999999998</v>
      </c>
      <c r="CX54" s="165">
        <v>11.29</v>
      </c>
      <c r="CY54" s="165">
        <v>19.21</v>
      </c>
      <c r="CZ54" s="165">
        <v>12.036099999999999</v>
      </c>
      <c r="DA54" s="165">
        <v>12.112399999999999</v>
      </c>
      <c r="DB54" s="165">
        <v>-7.27</v>
      </c>
      <c r="DC54" s="166"/>
      <c r="DD54" s="166"/>
      <c r="DE54" s="166"/>
      <c r="DF54" s="165">
        <v>29.377199999999998</v>
      </c>
      <c r="DG54" s="165">
        <v>-11.8872</v>
      </c>
      <c r="DH54" s="165">
        <v>-3.5177</v>
      </c>
      <c r="DI54" s="165">
        <v>-12.5</v>
      </c>
      <c r="DJ54" s="165">
        <v>-12.6</v>
      </c>
      <c r="DK54" s="165">
        <v>-4.6558000000000002</v>
      </c>
      <c r="DL54" s="165">
        <v>-0.93500000000000005</v>
      </c>
      <c r="DM54" s="165">
        <v>5.6826999999999996</v>
      </c>
      <c r="DN54" s="165">
        <v>5.7577999999999996</v>
      </c>
      <c r="DO54" s="165">
        <v>-0.64</v>
      </c>
      <c r="DP54" s="165">
        <v>-1.53</v>
      </c>
      <c r="DQ54" s="165">
        <v>7.7655000000000003</v>
      </c>
      <c r="DR54" s="165">
        <v>-30.2392</v>
      </c>
      <c r="DS54" s="165">
        <v>-10.039999999999999</v>
      </c>
      <c r="DT54" s="165">
        <v>-10.41</v>
      </c>
      <c r="DU54" s="165">
        <v>27.44</v>
      </c>
      <c r="DV54" s="165">
        <v>19.47</v>
      </c>
      <c r="DW54" s="165">
        <v>-30.672699999999999</v>
      </c>
      <c r="DX54" s="165">
        <v>-15.3727</v>
      </c>
      <c r="DY54" s="165">
        <v>-38.828000000000003</v>
      </c>
      <c r="DZ54" s="165">
        <v>-37.581800000000001</v>
      </c>
      <c r="EA54" s="166"/>
      <c r="EB54" s="165">
        <v>-17.628399999999999</v>
      </c>
      <c r="EC54" s="165">
        <v>-25.725000000000001</v>
      </c>
      <c r="ED54" s="165">
        <v>-25.994299999999999</v>
      </c>
      <c r="EE54" s="165">
        <v>-22.1114</v>
      </c>
      <c r="EF54" s="165">
        <v>-20.905000000000001</v>
      </c>
      <c r="EG54" s="165">
        <v>-11.034000000000001</v>
      </c>
      <c r="EH54" s="165">
        <v>-148.1011</v>
      </c>
      <c r="EI54" s="165">
        <v>-21.472799999999999</v>
      </c>
      <c r="EJ54" s="166"/>
      <c r="EK54" s="165">
        <v>-7.0018000000000002</v>
      </c>
      <c r="EL54" s="165">
        <v>-6.2465999999999999</v>
      </c>
      <c r="EM54" s="165">
        <v>10.0082</v>
      </c>
      <c r="EN54" s="165">
        <v>-7.8173000000000004</v>
      </c>
      <c r="EO54" s="165">
        <v>-7.6195000000000004</v>
      </c>
      <c r="EP54" s="165">
        <v>15.888</v>
      </c>
      <c r="EQ54" s="165">
        <v>-24.8917</v>
      </c>
      <c r="ER54" s="165">
        <v>-25.518799999999999</v>
      </c>
      <c r="ES54" s="165">
        <v>2.8071000000000002</v>
      </c>
      <c r="ET54" s="165">
        <v>-11.31</v>
      </c>
      <c r="EU54" s="165">
        <v>-6.31</v>
      </c>
      <c r="EV54" s="165">
        <v>-2.8</v>
      </c>
      <c r="EW54" s="165">
        <v>2.7597</v>
      </c>
      <c r="EX54" s="165">
        <v>-4.2816999999999998</v>
      </c>
      <c r="EY54" s="165">
        <v>-16.117799999999999</v>
      </c>
      <c r="EZ54" s="165">
        <v>-5.1908000000000003</v>
      </c>
      <c r="FA54" s="165">
        <v>9.9433000000000007</v>
      </c>
      <c r="FB54" s="165">
        <v>6.3754</v>
      </c>
      <c r="FC54" s="165">
        <v>-23.183</v>
      </c>
      <c r="FD54" s="165">
        <v>4.8213999999999997</v>
      </c>
      <c r="FE54" s="166"/>
      <c r="FF54" s="165">
        <v>4.5408999999999997</v>
      </c>
      <c r="FG54" s="165">
        <v>0</v>
      </c>
      <c r="FH54" s="165">
        <v>0</v>
      </c>
      <c r="FI54" s="165">
        <v>0</v>
      </c>
      <c r="FJ54" s="165">
        <v>4.0189000000000004</v>
      </c>
      <c r="FK54" s="165">
        <v>3.6840000000000002</v>
      </c>
      <c r="FL54" s="165">
        <v>-10.8847</v>
      </c>
      <c r="FM54" s="165">
        <v>19.747699999999998</v>
      </c>
      <c r="FN54" s="165">
        <v>19.412199999999999</v>
      </c>
      <c r="FO54" s="165">
        <v>-0.1032</v>
      </c>
      <c r="FP54" s="165">
        <v>13.4366</v>
      </c>
      <c r="FQ54" s="165">
        <v>20.904900000000001</v>
      </c>
      <c r="FR54" s="165">
        <v>-17.21</v>
      </c>
      <c r="FS54" s="165">
        <v>-2.3140000000000001</v>
      </c>
      <c r="FT54" s="165">
        <v>0.20069999999999999</v>
      </c>
      <c r="FU54" s="165">
        <v>1.07</v>
      </c>
      <c r="FV54" s="165">
        <v>1.27</v>
      </c>
      <c r="FW54" s="165">
        <v>-20.258900000000001</v>
      </c>
      <c r="FX54" s="166"/>
      <c r="FY54" s="165">
        <v>2.6480000000000001</v>
      </c>
      <c r="FZ54" s="165">
        <v>0.79900000000000004</v>
      </c>
      <c r="GA54" s="166"/>
      <c r="GB54" s="165">
        <v>7.01</v>
      </c>
      <c r="GC54" s="165">
        <v>-27.774100000000001</v>
      </c>
      <c r="GD54" s="165">
        <v>-17.849699999999999</v>
      </c>
      <c r="GE54" s="165">
        <v>-2.64</v>
      </c>
      <c r="GF54" s="165">
        <v>24.688300000000002</v>
      </c>
      <c r="GG54" s="166"/>
      <c r="GH54" s="166"/>
      <c r="GI54" s="165">
        <v>-10.664199999999999</v>
      </c>
      <c r="GJ54" s="165">
        <v>-11.4316</v>
      </c>
      <c r="GK54" s="165">
        <v>2.6671</v>
      </c>
      <c r="GL54" s="166"/>
      <c r="GM54" s="166"/>
      <c r="GN54" s="165">
        <v>-11.6439</v>
      </c>
      <c r="GO54" s="165">
        <v>-4.7328999999999999</v>
      </c>
      <c r="GP54" s="165">
        <v>1.2346999999999999</v>
      </c>
      <c r="GQ54" s="165">
        <v>-26.753</v>
      </c>
      <c r="GR54" s="166"/>
      <c r="GS54" s="166"/>
      <c r="GT54" s="165">
        <v>174.5949</v>
      </c>
      <c r="GU54" s="165">
        <v>-6.6119000000000003</v>
      </c>
      <c r="GV54" s="165">
        <v>-8.1172000000000004</v>
      </c>
      <c r="GW54" s="165">
        <v>-14.971399999999999</v>
      </c>
      <c r="GX54" s="166"/>
      <c r="GY54" s="165">
        <v>7.8023999999999996</v>
      </c>
      <c r="GZ54" s="165">
        <v>7.8796999999999997</v>
      </c>
      <c r="HA54" s="165">
        <v>1</v>
      </c>
      <c r="HB54" s="165">
        <v>-6.2140000000000004</v>
      </c>
      <c r="HC54" s="165">
        <v>-4.1882999999999999</v>
      </c>
      <c r="HD54" s="165">
        <v>5.45</v>
      </c>
      <c r="HE54" s="165">
        <v>-9.7307000000000006</v>
      </c>
      <c r="HF54" s="165">
        <v>10.5471</v>
      </c>
      <c r="HG54" s="165">
        <v>37.116799999999998</v>
      </c>
      <c r="HH54" s="165">
        <v>74.966099999999997</v>
      </c>
      <c r="HI54" s="165">
        <v>33.052100000000003</v>
      </c>
      <c r="HJ54" s="165">
        <v>32.895200000000003</v>
      </c>
      <c r="HK54" s="165">
        <v>-9.9088999999999992</v>
      </c>
      <c r="HL54" s="165">
        <v>-10.7043</v>
      </c>
      <c r="HM54" s="165">
        <v>0</v>
      </c>
      <c r="HN54" s="165">
        <v>0</v>
      </c>
      <c r="HO54" s="166"/>
      <c r="HP54" s="166"/>
      <c r="HQ54" s="165">
        <v>-16.802499999999998</v>
      </c>
      <c r="HR54" s="165">
        <v>-16.176200000000001</v>
      </c>
      <c r="HS54" s="165">
        <v>-6.5404999999999998</v>
      </c>
      <c r="HT54" s="165">
        <v>-6.5126999999999997</v>
      </c>
      <c r="HU54" s="165">
        <v>21.81</v>
      </c>
      <c r="HV54" s="165">
        <v>21.73</v>
      </c>
      <c r="HW54" s="165">
        <v>-33.299999999999997</v>
      </c>
      <c r="HX54" s="165">
        <v>-32.4</v>
      </c>
      <c r="HY54" s="165">
        <v>0.63449999999999995</v>
      </c>
      <c r="HZ54" s="165">
        <v>-8.9600000000000009</v>
      </c>
      <c r="IA54" s="165">
        <v>89.876000000000005</v>
      </c>
      <c r="IB54" s="165">
        <v>24.273800000000001</v>
      </c>
      <c r="IC54" s="165">
        <v>24.2027</v>
      </c>
      <c r="ID54" s="165">
        <v>-21.6</v>
      </c>
      <c r="IE54" s="165">
        <v>-34.5</v>
      </c>
      <c r="IF54" s="165">
        <v>0</v>
      </c>
      <c r="IG54" s="165">
        <v>-0.4</v>
      </c>
      <c r="IH54" s="165">
        <v>-17.630400000000002</v>
      </c>
      <c r="II54" s="165">
        <v>-17.478899999999999</v>
      </c>
      <c r="IJ54" s="165">
        <v>-126.2221</v>
      </c>
      <c r="IK54" s="165">
        <v>-14.513999999999999</v>
      </c>
      <c r="IL54" s="165">
        <v>-274.22800000000001</v>
      </c>
      <c r="IM54" s="165">
        <v>-27.6538</v>
      </c>
      <c r="IN54" s="165">
        <v>-49.6877</v>
      </c>
      <c r="IO54" s="165">
        <v>118.22020000000001</v>
      </c>
      <c r="IP54" s="165">
        <v>48.116100000000003</v>
      </c>
      <c r="IQ54" s="165">
        <v>144.65719999999999</v>
      </c>
      <c r="IR54" s="165">
        <v>119.8126</v>
      </c>
      <c r="IS54" s="165">
        <v>52.066400000000002</v>
      </c>
      <c r="IT54" s="165">
        <v>26.6221</v>
      </c>
      <c r="IU54" s="165">
        <v>25.442</v>
      </c>
      <c r="IV54" s="165">
        <v>-35.804299999999998</v>
      </c>
      <c r="IW54" s="165">
        <v>213.4906</v>
      </c>
      <c r="IX54" s="165">
        <v>-222.47720000000001</v>
      </c>
      <c r="IY54" s="165">
        <v>-5.8551000000000002</v>
      </c>
      <c r="IZ54" s="165">
        <v>19.013999999999999</v>
      </c>
      <c r="JA54" s="165">
        <v>-1.2415</v>
      </c>
      <c r="JB54" s="166"/>
      <c r="JC54" s="165">
        <v>-6.24</v>
      </c>
      <c r="JD54" s="165">
        <v>-0.17499999999999999</v>
      </c>
      <c r="JE54" s="165">
        <v>-0.18099999999999999</v>
      </c>
      <c r="JF54" s="165">
        <v>0.88</v>
      </c>
      <c r="JG54" s="165">
        <v>1.28</v>
      </c>
      <c r="JH54" s="165">
        <v>-3.387</v>
      </c>
      <c r="JI54" s="165">
        <v>-7.1182999999999996</v>
      </c>
      <c r="JJ54" s="165">
        <v>4.1032000000000002</v>
      </c>
      <c r="JK54" s="165">
        <v>-4.7165999999999997</v>
      </c>
      <c r="JL54" s="165">
        <v>1.9</v>
      </c>
      <c r="JM54" s="165">
        <v>14.010999999999999</v>
      </c>
      <c r="JN54" s="165">
        <v>13.090999999999999</v>
      </c>
      <c r="JO54" s="166"/>
      <c r="JP54" s="166"/>
      <c r="JQ54" s="165">
        <v>3.9651999999999998</v>
      </c>
      <c r="JR54" s="165">
        <v>3.1242999999999999</v>
      </c>
      <c r="JS54" s="165">
        <v>4.2001999999999997</v>
      </c>
      <c r="JT54" s="166"/>
      <c r="JU54" s="165">
        <v>17.899999999999999</v>
      </c>
      <c r="JV54" s="165">
        <v>1.8153999999999999</v>
      </c>
      <c r="JW54" s="165">
        <v>0.23</v>
      </c>
      <c r="JX54" s="166"/>
      <c r="JY54" s="165">
        <v>-10.597300000000001</v>
      </c>
      <c r="JZ54" s="165">
        <v>-11.0726</v>
      </c>
      <c r="KA54" s="165">
        <v>-15.0562</v>
      </c>
      <c r="KB54" s="165">
        <v>-7.8735999999999997</v>
      </c>
      <c r="KC54" s="165">
        <v>6.9080000000000004</v>
      </c>
      <c r="KD54" s="165">
        <v>-10.7837</v>
      </c>
      <c r="KE54" s="165">
        <v>3.1539999999999999</v>
      </c>
      <c r="KF54" s="165">
        <v>-21.1</v>
      </c>
      <c r="KG54" s="165">
        <v>3.5</v>
      </c>
      <c r="KH54" s="165">
        <v>18.0671</v>
      </c>
      <c r="KI54" s="165">
        <v>-118.8246</v>
      </c>
    </row>
    <row r="55" spans="1:295" ht="18" customHeight="1" x14ac:dyDescent="0.3">
      <c r="A55" s="162" t="s">
        <v>42</v>
      </c>
      <c r="B55" s="162" t="s">
        <v>775</v>
      </c>
      <c r="C55" s="165">
        <v>0</v>
      </c>
      <c r="D55" s="165">
        <v>3.6903999999999999</v>
      </c>
      <c r="E55" s="165">
        <v>-8.4207000000000001</v>
      </c>
      <c r="F55" s="165">
        <v>2.8207</v>
      </c>
      <c r="G55" s="165">
        <v>8.0426000000000002</v>
      </c>
      <c r="H55" s="165">
        <v>0</v>
      </c>
      <c r="I55" s="165">
        <v>12.896100000000001</v>
      </c>
      <c r="J55" s="166"/>
      <c r="K55" s="165">
        <v>10.7643</v>
      </c>
      <c r="L55" s="165">
        <v>4.1718999999999999</v>
      </c>
      <c r="M55" s="165">
        <v>5.5777000000000001</v>
      </c>
      <c r="N55" s="165">
        <v>-15.54</v>
      </c>
      <c r="O55" s="165">
        <v>-22</v>
      </c>
      <c r="P55" s="166"/>
      <c r="Q55" s="165">
        <v>0.82799999999999996</v>
      </c>
      <c r="R55" s="165">
        <v>-15.4</v>
      </c>
      <c r="S55" s="165">
        <v>3.2618999999999998</v>
      </c>
      <c r="T55" s="165">
        <v>-3.0737000000000001</v>
      </c>
      <c r="U55" s="165">
        <v>4.2436999999999996</v>
      </c>
      <c r="V55" s="165">
        <v>4.2960000000000003</v>
      </c>
      <c r="W55" s="165">
        <v>7.5094000000000003</v>
      </c>
      <c r="X55" s="165">
        <v>2.4403000000000001</v>
      </c>
      <c r="Y55" s="165">
        <v>0.14729999999999999</v>
      </c>
      <c r="Z55" s="165">
        <v>2.9647000000000001</v>
      </c>
      <c r="AA55" s="166"/>
      <c r="AB55" s="165">
        <v>-1.0178</v>
      </c>
      <c r="AC55" s="165">
        <v>-0.61099999999999999</v>
      </c>
      <c r="AD55" s="165">
        <v>-0.57299999999999995</v>
      </c>
      <c r="AE55" s="165">
        <v>-2.8170000000000002</v>
      </c>
      <c r="AF55" s="165">
        <v>-6.66</v>
      </c>
      <c r="AG55" s="165">
        <v>-15.4</v>
      </c>
      <c r="AH55" s="166"/>
      <c r="AI55" s="166"/>
      <c r="AJ55" s="165">
        <v>-7.31</v>
      </c>
      <c r="AK55" s="165">
        <v>-7.29</v>
      </c>
      <c r="AL55" s="165">
        <v>-10</v>
      </c>
      <c r="AM55" s="165">
        <v>-15.24</v>
      </c>
      <c r="AN55" s="165">
        <v>-15.36</v>
      </c>
      <c r="AO55" s="165">
        <v>4.2659000000000002</v>
      </c>
      <c r="AP55" s="165">
        <v>3.8340999999999998</v>
      </c>
      <c r="AQ55" s="165">
        <v>23.957100000000001</v>
      </c>
      <c r="AR55" s="165">
        <v>24.721499999999999</v>
      </c>
      <c r="AS55" s="165">
        <v>-15.146100000000001</v>
      </c>
      <c r="AT55" s="165">
        <v>-6.1620999999999997</v>
      </c>
      <c r="AU55" s="165">
        <v>-6.4394</v>
      </c>
      <c r="AV55" s="165">
        <v>2.2362000000000002</v>
      </c>
      <c r="AW55" s="165">
        <v>2.5434000000000001</v>
      </c>
      <c r="AX55" s="165">
        <v>-16.610900000000001</v>
      </c>
      <c r="AY55" s="165">
        <v>-13.5299</v>
      </c>
      <c r="AZ55" s="165">
        <v>28.510400000000001</v>
      </c>
      <c r="BA55" s="166"/>
      <c r="BB55" s="165">
        <v>20.447199999999999</v>
      </c>
      <c r="BC55" s="165">
        <v>12.5495</v>
      </c>
      <c r="BD55" s="165">
        <v>-5.6</v>
      </c>
      <c r="BE55" s="165">
        <v>-5.8</v>
      </c>
      <c r="BF55" s="165">
        <v>-26.654399999999999</v>
      </c>
      <c r="BG55" s="165">
        <v>-27.045500000000001</v>
      </c>
      <c r="BH55" s="165">
        <v>-1.6617</v>
      </c>
      <c r="BI55" s="166"/>
      <c r="BJ55" s="165">
        <v>6.2927</v>
      </c>
      <c r="BK55" s="165">
        <v>1.9576</v>
      </c>
      <c r="BL55" s="165">
        <v>0</v>
      </c>
      <c r="BM55" s="165">
        <v>0.68149999999999999</v>
      </c>
      <c r="BN55" s="165">
        <v>-83.956400000000002</v>
      </c>
      <c r="BO55" s="165">
        <v>30.793199999999999</v>
      </c>
      <c r="BP55" s="165">
        <v>30.732099999999999</v>
      </c>
      <c r="BQ55" s="165">
        <v>53.867600000000003</v>
      </c>
      <c r="BR55" s="165">
        <v>-148.39099999999999</v>
      </c>
      <c r="BS55" s="166"/>
      <c r="BT55" s="166"/>
      <c r="BU55" s="166"/>
      <c r="BV55" s="165">
        <v>10.4785</v>
      </c>
      <c r="BW55" s="165">
        <v>8.7100000000000009</v>
      </c>
      <c r="BX55" s="165">
        <v>7.32</v>
      </c>
      <c r="BY55" s="165">
        <v>-12.23</v>
      </c>
      <c r="BZ55" s="165">
        <v>1.72</v>
      </c>
      <c r="CA55" s="165">
        <v>-26.2514</v>
      </c>
      <c r="CB55" s="165">
        <v>-25.715599999999998</v>
      </c>
      <c r="CC55" s="165">
        <v>27.107800000000001</v>
      </c>
      <c r="CD55" s="165">
        <v>25.863299999999999</v>
      </c>
      <c r="CE55" s="165">
        <v>-5.1741999999999999</v>
      </c>
      <c r="CF55" s="166"/>
      <c r="CG55" s="165">
        <v>8.4807000000000006</v>
      </c>
      <c r="CH55" s="165">
        <v>6.1074999999999999</v>
      </c>
      <c r="CI55" s="166"/>
      <c r="CJ55" s="166"/>
      <c r="CK55" s="166"/>
      <c r="CL55" s="165">
        <v>-15.2</v>
      </c>
      <c r="CM55" s="165">
        <v>-14.9</v>
      </c>
      <c r="CN55" s="165">
        <v>-2.0499999999999998</v>
      </c>
      <c r="CO55" s="165">
        <v>22.002400000000002</v>
      </c>
      <c r="CP55" s="165">
        <v>21.9815</v>
      </c>
      <c r="CQ55" s="165">
        <v>20.1678</v>
      </c>
      <c r="CR55" s="165">
        <v>40.978400000000001</v>
      </c>
      <c r="CS55" s="165">
        <v>41.228099999999998</v>
      </c>
      <c r="CT55" s="165">
        <v>-22.997699999999998</v>
      </c>
      <c r="CU55" s="165">
        <v>-22.1601</v>
      </c>
      <c r="CV55" s="165">
        <v>-22.078399999999998</v>
      </c>
      <c r="CW55" s="165">
        <v>2.9910000000000001</v>
      </c>
      <c r="CX55" s="165">
        <v>11.65</v>
      </c>
      <c r="CY55" s="165">
        <v>19.63</v>
      </c>
      <c r="CZ55" s="165">
        <v>11.411099999999999</v>
      </c>
      <c r="DA55" s="165">
        <v>11.5265</v>
      </c>
      <c r="DB55" s="165">
        <v>-6.71</v>
      </c>
      <c r="DC55" s="166"/>
      <c r="DD55" s="166"/>
      <c r="DE55" s="166"/>
      <c r="DF55" s="165">
        <v>16.428799999999999</v>
      </c>
      <c r="DG55" s="165">
        <v>-12.9771</v>
      </c>
      <c r="DH55" s="165">
        <v>-3.1522999999999999</v>
      </c>
      <c r="DI55" s="165">
        <v>-17.600000000000001</v>
      </c>
      <c r="DJ55" s="165">
        <v>-17.3</v>
      </c>
      <c r="DK55" s="165">
        <v>-6.5442</v>
      </c>
      <c r="DL55" s="165">
        <v>-1.8701000000000001</v>
      </c>
      <c r="DM55" s="165">
        <v>8.2060999999999993</v>
      </c>
      <c r="DN55" s="165">
        <v>4.2733999999999996</v>
      </c>
      <c r="DO55" s="165">
        <v>-1.75</v>
      </c>
      <c r="DP55" s="165">
        <v>-2.98</v>
      </c>
      <c r="DQ55" s="165">
        <v>7.5019999999999998</v>
      </c>
      <c r="DR55" s="165">
        <v>-17.635999999999999</v>
      </c>
      <c r="DS55" s="165">
        <v>-9.98</v>
      </c>
      <c r="DT55" s="165">
        <v>-10.14</v>
      </c>
      <c r="DU55" s="165">
        <v>25.76</v>
      </c>
      <c r="DV55" s="165">
        <v>17.02</v>
      </c>
      <c r="DW55" s="165">
        <v>-18.654499999999999</v>
      </c>
      <c r="DX55" s="165">
        <v>-9.6636000000000006</v>
      </c>
      <c r="DY55" s="165">
        <v>-39.630499999999998</v>
      </c>
      <c r="DZ55" s="165">
        <v>-38.5182</v>
      </c>
      <c r="EA55" s="166"/>
      <c r="EB55" s="165">
        <v>-15.6945</v>
      </c>
      <c r="EC55" s="165">
        <v>-24.112500000000001</v>
      </c>
      <c r="ED55" s="165">
        <v>-24.031199999999998</v>
      </c>
      <c r="EE55" s="165">
        <v>-23.180399999999999</v>
      </c>
      <c r="EF55" s="165">
        <v>-24.5749</v>
      </c>
      <c r="EG55" s="165">
        <v>-10.946</v>
      </c>
      <c r="EH55" s="165">
        <v>-133.3741</v>
      </c>
      <c r="EI55" s="165">
        <v>-25.123100000000001</v>
      </c>
      <c r="EJ55" s="166"/>
      <c r="EK55" s="165">
        <v>-7.3125</v>
      </c>
      <c r="EL55" s="165">
        <v>-7.0444000000000004</v>
      </c>
      <c r="EM55" s="165">
        <v>9.0688999999999993</v>
      </c>
      <c r="EN55" s="165">
        <v>-9.4520999999999997</v>
      </c>
      <c r="EO55" s="165">
        <v>-9.3920999999999992</v>
      </c>
      <c r="EP55" s="165">
        <v>6.16</v>
      </c>
      <c r="EQ55" s="165">
        <v>-25.151499999999999</v>
      </c>
      <c r="ER55" s="165">
        <v>-25.191600000000001</v>
      </c>
      <c r="ES55" s="165">
        <v>5.3696999999999999</v>
      </c>
      <c r="ET55" s="165">
        <v>0</v>
      </c>
      <c r="EU55" s="165">
        <v>-8.35</v>
      </c>
      <c r="EV55" s="165">
        <v>-0.5</v>
      </c>
      <c r="EW55" s="165">
        <v>2.6642000000000001</v>
      </c>
      <c r="EX55" s="165">
        <v>-5.8956</v>
      </c>
      <c r="EY55" s="165">
        <v>-16.017099999999999</v>
      </c>
      <c r="EZ55" s="165">
        <v>-5.1063000000000001</v>
      </c>
      <c r="FA55" s="165">
        <v>9.5830000000000002</v>
      </c>
      <c r="FB55" s="165">
        <v>9.7561</v>
      </c>
      <c r="FC55" s="165">
        <v>-26.0871</v>
      </c>
      <c r="FD55" s="165">
        <v>5.0704000000000002</v>
      </c>
      <c r="FE55" s="166"/>
      <c r="FF55" s="165">
        <v>4.6285999999999996</v>
      </c>
      <c r="FG55" s="165">
        <v>0</v>
      </c>
      <c r="FH55" s="165">
        <v>0</v>
      </c>
      <c r="FI55" s="166"/>
      <c r="FJ55" s="165">
        <v>13.228999999999999</v>
      </c>
      <c r="FK55" s="165">
        <v>13.3965</v>
      </c>
      <c r="FL55" s="165">
        <v>-12.3918</v>
      </c>
      <c r="FM55" s="165">
        <v>19.383199999999999</v>
      </c>
      <c r="FN55" s="165">
        <v>19.508500000000002</v>
      </c>
      <c r="FO55" s="165">
        <v>0.49919999999999998</v>
      </c>
      <c r="FP55" s="165">
        <v>13.389200000000001</v>
      </c>
      <c r="FQ55" s="165">
        <v>22.301400000000001</v>
      </c>
      <c r="FR55" s="165">
        <v>-16.690000000000001</v>
      </c>
      <c r="FS55" s="165">
        <v>-1.1147</v>
      </c>
      <c r="FT55" s="165">
        <v>0.20810000000000001</v>
      </c>
      <c r="FU55" s="165">
        <v>0.99</v>
      </c>
      <c r="FV55" s="165">
        <v>1.55</v>
      </c>
      <c r="FW55" s="165">
        <v>-21.9679</v>
      </c>
      <c r="FX55" s="166"/>
      <c r="FY55" s="165">
        <v>2.613</v>
      </c>
      <c r="FZ55" s="165">
        <v>0.9</v>
      </c>
      <c r="GA55" s="166"/>
      <c r="GB55" s="165">
        <v>7</v>
      </c>
      <c r="GC55" s="165">
        <v>-27.154399999999999</v>
      </c>
      <c r="GD55" s="165">
        <v>-17.775400000000001</v>
      </c>
      <c r="GE55" s="165">
        <v>-2.71</v>
      </c>
      <c r="GF55" s="165">
        <v>24.196100000000001</v>
      </c>
      <c r="GG55" s="166"/>
      <c r="GH55" s="165">
        <v>26.8614</v>
      </c>
      <c r="GI55" s="165">
        <v>-7.9642999999999997</v>
      </c>
      <c r="GJ55" s="165">
        <v>-8.4110999999999994</v>
      </c>
      <c r="GK55" s="165">
        <v>2.4628000000000001</v>
      </c>
      <c r="GL55" s="166"/>
      <c r="GM55" s="166"/>
      <c r="GN55" s="166"/>
      <c r="GO55" s="165">
        <v>-5.7584</v>
      </c>
      <c r="GP55" s="165">
        <v>1.3682000000000001</v>
      </c>
      <c r="GQ55" s="165">
        <v>-24.899799999999999</v>
      </c>
      <c r="GR55" s="165">
        <v>9.14</v>
      </c>
      <c r="GS55" s="165">
        <v>9.9437999999999995</v>
      </c>
      <c r="GT55" s="165">
        <v>164.06530000000001</v>
      </c>
      <c r="GU55" s="165">
        <v>-8.4367000000000001</v>
      </c>
      <c r="GV55" s="165">
        <v>-8.8058999999999994</v>
      </c>
      <c r="GW55" s="165">
        <v>-9.8912999999999993</v>
      </c>
      <c r="GX55" s="165">
        <v>1.8149</v>
      </c>
      <c r="GY55" s="165">
        <v>7.6265999999999998</v>
      </c>
      <c r="GZ55" s="165">
        <v>7.7531999999999996</v>
      </c>
      <c r="HA55" s="166"/>
      <c r="HB55" s="165">
        <v>-7.3780999999999999</v>
      </c>
      <c r="HC55" s="165">
        <v>-5.9752999999999998</v>
      </c>
      <c r="HD55" s="165">
        <v>8.3800000000000008</v>
      </c>
      <c r="HE55" s="165">
        <v>-15.5487</v>
      </c>
      <c r="HF55" s="165">
        <v>-7.8587999999999996</v>
      </c>
      <c r="HG55" s="165">
        <v>35.967799999999997</v>
      </c>
      <c r="HH55" s="165">
        <v>74.390900000000002</v>
      </c>
      <c r="HI55" s="165">
        <v>30.808</v>
      </c>
      <c r="HJ55" s="165">
        <v>30.841999999999999</v>
      </c>
      <c r="HK55" s="165">
        <v>-8.3742999999999999</v>
      </c>
      <c r="HL55" s="165">
        <v>-10.096299999999999</v>
      </c>
      <c r="HM55" s="165">
        <v>0</v>
      </c>
      <c r="HN55" s="165">
        <v>-11.721299999999999</v>
      </c>
      <c r="HO55" s="166"/>
      <c r="HP55" s="166"/>
      <c r="HQ55" s="165">
        <v>-18.0824</v>
      </c>
      <c r="HR55" s="165">
        <v>-17.489100000000001</v>
      </c>
      <c r="HS55" s="165">
        <v>-7.0308000000000002</v>
      </c>
      <c r="HT55" s="165">
        <v>-6.8823999999999996</v>
      </c>
      <c r="HU55" s="165">
        <v>21.68</v>
      </c>
      <c r="HV55" s="165">
        <v>21.7</v>
      </c>
      <c r="HW55" s="165">
        <v>-32.9</v>
      </c>
      <c r="HX55" s="165">
        <v>-33</v>
      </c>
      <c r="HY55" s="165">
        <v>0.56310000000000004</v>
      </c>
      <c r="HZ55" s="165">
        <v>-9.2799999999999994</v>
      </c>
      <c r="IA55" s="165">
        <v>89.255899999999997</v>
      </c>
      <c r="IB55" s="165">
        <v>22.888300000000001</v>
      </c>
      <c r="IC55" s="165">
        <v>22.889199999999999</v>
      </c>
      <c r="ID55" s="165">
        <v>-21.6</v>
      </c>
      <c r="IE55" s="165">
        <v>-34.1</v>
      </c>
      <c r="IF55" s="165">
        <v>1.3</v>
      </c>
      <c r="IG55" s="165">
        <v>0.8</v>
      </c>
      <c r="IH55" s="165">
        <v>-18.026299999999999</v>
      </c>
      <c r="II55" s="165">
        <v>-17.783300000000001</v>
      </c>
      <c r="IJ55" s="165">
        <v>-131.73179999999999</v>
      </c>
      <c r="IK55" s="165">
        <v>1.3672</v>
      </c>
      <c r="IL55" s="165">
        <v>-277.60309999999998</v>
      </c>
      <c r="IM55" s="165">
        <v>-27.768799999999999</v>
      </c>
      <c r="IN55" s="165">
        <v>-48.922499999999999</v>
      </c>
      <c r="IO55" s="165">
        <v>115.8742</v>
      </c>
      <c r="IP55" s="165">
        <v>50.118099999999998</v>
      </c>
      <c r="IQ55" s="165">
        <v>145.65620000000001</v>
      </c>
      <c r="IR55" s="165">
        <v>121.1455</v>
      </c>
      <c r="IS55" s="165">
        <v>49.1905</v>
      </c>
      <c r="IT55" s="165">
        <v>28.3903</v>
      </c>
      <c r="IU55" s="165">
        <v>25.9938</v>
      </c>
      <c r="IV55" s="165">
        <v>-39.372500000000002</v>
      </c>
      <c r="IW55" s="165">
        <v>209.5273</v>
      </c>
      <c r="IX55" s="165">
        <v>-225.6508</v>
      </c>
      <c r="IY55" s="165">
        <v>-15.0046</v>
      </c>
      <c r="IZ55" s="165">
        <v>20.292200000000001</v>
      </c>
      <c r="JA55" s="165">
        <v>-0.51390000000000002</v>
      </c>
      <c r="JB55" s="166"/>
      <c r="JC55" s="165">
        <v>-5.76</v>
      </c>
      <c r="JD55" s="165">
        <v>-0.216</v>
      </c>
      <c r="JE55" s="165">
        <v>-0.223</v>
      </c>
      <c r="JF55" s="165">
        <v>0.64</v>
      </c>
      <c r="JG55" s="165">
        <v>1.36</v>
      </c>
      <c r="JH55" s="165">
        <v>-3.1652</v>
      </c>
      <c r="JI55" s="165">
        <v>-7.6158000000000001</v>
      </c>
      <c r="JJ55" s="165">
        <v>4.4541000000000004</v>
      </c>
      <c r="JK55" s="165">
        <v>-4.6280999999999999</v>
      </c>
      <c r="JL55" s="165">
        <v>1.7</v>
      </c>
      <c r="JM55" s="165">
        <v>14.698</v>
      </c>
      <c r="JN55" s="165">
        <v>13.911</v>
      </c>
      <c r="JO55" s="166"/>
      <c r="JP55" s="166"/>
      <c r="JQ55" s="165">
        <v>3.8953000000000002</v>
      </c>
      <c r="JR55" s="165">
        <v>3.2888000000000002</v>
      </c>
      <c r="JS55" s="165">
        <v>3.2738</v>
      </c>
      <c r="JT55" s="166"/>
      <c r="JU55" s="165">
        <v>17.2</v>
      </c>
      <c r="JV55" s="165">
        <v>1.6842999999999999</v>
      </c>
      <c r="JW55" s="165">
        <v>0.1</v>
      </c>
      <c r="JX55" s="166"/>
      <c r="JY55" s="165">
        <v>-11.131600000000001</v>
      </c>
      <c r="JZ55" s="165">
        <v>-11.9686</v>
      </c>
      <c r="KA55" s="165">
        <v>-15.6471</v>
      </c>
      <c r="KB55" s="165">
        <v>-7.3329000000000004</v>
      </c>
      <c r="KC55" s="165">
        <v>8.0190999999999999</v>
      </c>
      <c r="KD55" s="165">
        <v>-11.712899999999999</v>
      </c>
      <c r="KE55" s="165">
        <v>3.2606000000000002</v>
      </c>
      <c r="KF55" s="165">
        <v>-20.5</v>
      </c>
      <c r="KG55" s="165">
        <v>2.8</v>
      </c>
      <c r="KH55" s="165">
        <v>4.6863000000000001</v>
      </c>
      <c r="KI55" s="165">
        <v>-107.1596</v>
      </c>
    </row>
    <row r="56" spans="1:295" ht="18" customHeight="1" x14ac:dyDescent="0.3">
      <c r="A56" s="162" t="s">
        <v>776</v>
      </c>
      <c r="B56" s="162" t="s">
        <v>43</v>
      </c>
      <c r="C56" s="167">
        <v>0</v>
      </c>
      <c r="D56" s="167">
        <v>3.4030999999999998</v>
      </c>
      <c r="E56" s="167">
        <v>-8.0713000000000008</v>
      </c>
      <c r="F56" s="167">
        <v>2.8041</v>
      </c>
      <c r="G56" s="167">
        <v>8.0117999999999991</v>
      </c>
      <c r="H56" s="168"/>
      <c r="I56" s="167">
        <v>13.055899999999999</v>
      </c>
      <c r="J56" s="168"/>
      <c r="K56" s="167">
        <v>9.9196000000000009</v>
      </c>
      <c r="L56" s="167">
        <v>3.6768999999999998</v>
      </c>
      <c r="M56" s="167">
        <v>5.1288999999999998</v>
      </c>
      <c r="N56" s="167">
        <v>-13.32</v>
      </c>
      <c r="O56" s="167">
        <v>-24.2</v>
      </c>
      <c r="P56" s="167">
        <v>0</v>
      </c>
      <c r="Q56" s="167">
        <v>0</v>
      </c>
      <c r="R56" s="167">
        <v>-17.600000000000001</v>
      </c>
      <c r="S56" s="167">
        <v>3.2639</v>
      </c>
      <c r="T56" s="167">
        <v>-2.1953</v>
      </c>
      <c r="U56" s="167">
        <v>4.1139999999999999</v>
      </c>
      <c r="V56" s="167">
        <v>4.0425000000000004</v>
      </c>
      <c r="W56" s="167">
        <v>7.1120000000000001</v>
      </c>
      <c r="X56" s="167">
        <v>2.4921000000000002</v>
      </c>
      <c r="Y56" s="167">
        <v>2.69E-2</v>
      </c>
      <c r="Z56" s="167">
        <v>2.7519999999999998</v>
      </c>
      <c r="AA56" s="168"/>
      <c r="AB56" s="167">
        <v>-1.1353</v>
      </c>
      <c r="AC56" s="167">
        <v>-0.70899999999999996</v>
      </c>
      <c r="AD56" s="167">
        <v>-0.69499999999999995</v>
      </c>
      <c r="AE56" s="167">
        <v>-3.3559999999999999</v>
      </c>
      <c r="AF56" s="167">
        <v>-6.66</v>
      </c>
      <c r="AG56" s="167">
        <v>-13.2</v>
      </c>
      <c r="AH56" s="168"/>
      <c r="AI56" s="168"/>
      <c r="AJ56" s="167">
        <v>-8.4600000000000009</v>
      </c>
      <c r="AK56" s="167">
        <v>-8.43</v>
      </c>
      <c r="AL56" s="168"/>
      <c r="AM56" s="167">
        <v>-15.31</v>
      </c>
      <c r="AN56" s="167">
        <v>-15.36</v>
      </c>
      <c r="AO56" s="167">
        <v>3.9746999999999999</v>
      </c>
      <c r="AP56" s="167">
        <v>3.7622</v>
      </c>
      <c r="AQ56" s="167">
        <v>23.0869</v>
      </c>
      <c r="AR56" s="167">
        <v>24.807700000000001</v>
      </c>
      <c r="AS56" s="167">
        <v>-13.5649</v>
      </c>
      <c r="AT56" s="167">
        <v>-10.046900000000001</v>
      </c>
      <c r="AU56" s="167">
        <v>-9.7134</v>
      </c>
      <c r="AV56" s="167">
        <v>1.4638</v>
      </c>
      <c r="AW56" s="167">
        <v>1.5257000000000001</v>
      </c>
      <c r="AX56" s="167">
        <v>-15.8072</v>
      </c>
      <c r="AY56" s="167">
        <v>-13.128</v>
      </c>
      <c r="AZ56" s="167">
        <v>28.992899999999999</v>
      </c>
      <c r="BA56" s="168"/>
      <c r="BB56" s="167">
        <v>21.1282</v>
      </c>
      <c r="BC56" s="167">
        <v>14.509</v>
      </c>
      <c r="BD56" s="167">
        <v>-5.4</v>
      </c>
      <c r="BE56" s="167">
        <v>-5.7</v>
      </c>
      <c r="BF56" s="167">
        <v>-26.470300000000002</v>
      </c>
      <c r="BG56" s="167">
        <v>-25.944700000000001</v>
      </c>
      <c r="BH56" s="167">
        <v>-1.6052999999999999</v>
      </c>
      <c r="BI56" s="168"/>
      <c r="BJ56" s="167">
        <v>2.2904</v>
      </c>
      <c r="BK56" s="167">
        <v>2.2126999999999999</v>
      </c>
      <c r="BL56" s="168"/>
      <c r="BM56" s="167">
        <v>0.78600000000000003</v>
      </c>
      <c r="BN56" s="167">
        <v>-89.754900000000006</v>
      </c>
      <c r="BO56" s="167">
        <v>29.175699999999999</v>
      </c>
      <c r="BP56" s="167">
        <v>29.389299999999999</v>
      </c>
      <c r="BQ56" s="167">
        <v>61.374200000000002</v>
      </c>
      <c r="BR56" s="167">
        <v>-153.01419999999999</v>
      </c>
      <c r="BS56" s="168"/>
      <c r="BT56" s="168"/>
      <c r="BU56" s="168"/>
      <c r="BV56" s="168"/>
      <c r="BW56" s="167">
        <v>8.64</v>
      </c>
      <c r="BX56" s="167">
        <v>6.81</v>
      </c>
      <c r="BY56" s="167">
        <v>-12.38</v>
      </c>
      <c r="BZ56" s="167">
        <v>2.64</v>
      </c>
      <c r="CA56" s="167">
        <v>-22.9025</v>
      </c>
      <c r="CB56" s="167">
        <v>-22.500599999999999</v>
      </c>
      <c r="CC56" s="167">
        <v>25.8645</v>
      </c>
      <c r="CD56" s="167">
        <v>24.3766</v>
      </c>
      <c r="CE56" s="167">
        <v>-6.3808999999999996</v>
      </c>
      <c r="CF56" s="168"/>
      <c r="CG56" s="167">
        <v>6.6924999999999999</v>
      </c>
      <c r="CH56" s="167">
        <v>2.7096</v>
      </c>
      <c r="CI56" s="168"/>
      <c r="CJ56" s="168"/>
      <c r="CK56" s="168"/>
      <c r="CL56" s="167">
        <v>-16.600000000000001</v>
      </c>
      <c r="CM56" s="167">
        <v>-16.2</v>
      </c>
      <c r="CN56" s="167">
        <v>-2.08</v>
      </c>
      <c r="CO56" s="167">
        <v>20.561800000000002</v>
      </c>
      <c r="CP56" s="167">
        <v>20.585799999999999</v>
      </c>
      <c r="CQ56" s="167">
        <v>19.059000000000001</v>
      </c>
      <c r="CR56" s="167">
        <v>44.475000000000001</v>
      </c>
      <c r="CS56" s="167">
        <v>44.8658</v>
      </c>
      <c r="CT56" s="167">
        <v>-28.0199</v>
      </c>
      <c r="CU56" s="167">
        <v>-20.652000000000001</v>
      </c>
      <c r="CV56" s="167">
        <v>-26.5184</v>
      </c>
      <c r="CW56" s="167">
        <v>2.7442000000000002</v>
      </c>
      <c r="CX56" s="167">
        <v>13.81</v>
      </c>
      <c r="CY56" s="167">
        <v>21.95</v>
      </c>
      <c r="CZ56" s="167">
        <v>11.098599999999999</v>
      </c>
      <c r="DA56" s="167">
        <v>11.0382</v>
      </c>
      <c r="DB56" s="167">
        <v>-6.24</v>
      </c>
      <c r="DC56" s="168"/>
      <c r="DD56" s="168"/>
      <c r="DE56" s="168"/>
      <c r="DF56" s="167">
        <v>18.311199999999999</v>
      </c>
      <c r="DG56" s="167">
        <v>-13.4339</v>
      </c>
      <c r="DH56" s="167">
        <v>-3.1343999999999999</v>
      </c>
      <c r="DI56" s="168"/>
      <c r="DJ56" s="168"/>
      <c r="DK56" s="167">
        <v>-7.2583000000000002</v>
      </c>
      <c r="DL56" s="167">
        <v>-2.6181000000000001</v>
      </c>
      <c r="DM56" s="167">
        <v>7.4175000000000004</v>
      </c>
      <c r="DN56" s="167">
        <v>3.5312000000000001</v>
      </c>
      <c r="DO56" s="167">
        <v>-2.2799999999999998</v>
      </c>
      <c r="DP56" s="167">
        <v>-3.07</v>
      </c>
      <c r="DQ56" s="167">
        <v>7.1609999999999996</v>
      </c>
      <c r="DR56" s="167">
        <v>-18.593599999999999</v>
      </c>
      <c r="DS56" s="167">
        <v>-9.61</v>
      </c>
      <c r="DT56" s="167">
        <v>-9.75</v>
      </c>
      <c r="DU56" s="167">
        <v>24.29</v>
      </c>
      <c r="DV56" s="167">
        <v>16.41</v>
      </c>
      <c r="DW56" s="167">
        <v>-17.5091</v>
      </c>
      <c r="DX56" s="167">
        <v>-9.1273</v>
      </c>
      <c r="DY56" s="167">
        <v>-37.375599999999999</v>
      </c>
      <c r="DZ56" s="167">
        <v>-36.0364</v>
      </c>
      <c r="EA56" s="168"/>
      <c r="EB56" s="167">
        <v>-18.101199999999999</v>
      </c>
      <c r="EC56" s="167">
        <v>-25.2622</v>
      </c>
      <c r="ED56" s="167">
        <v>-24.722899999999999</v>
      </c>
      <c r="EE56" s="167">
        <v>-21.224900000000002</v>
      </c>
      <c r="EF56" s="167">
        <v>-24.6889</v>
      </c>
      <c r="EG56" s="167">
        <v>-10.846</v>
      </c>
      <c r="EH56" s="167">
        <v>-141.1652</v>
      </c>
      <c r="EI56" s="167">
        <v>-23.661999999999999</v>
      </c>
      <c r="EJ56" s="168"/>
      <c r="EK56" s="167">
        <v>-7.8017000000000003</v>
      </c>
      <c r="EL56" s="167">
        <v>-7.3010000000000002</v>
      </c>
      <c r="EM56" s="167">
        <v>16.558199999999999</v>
      </c>
      <c r="EN56" s="167">
        <v>-8.8002000000000002</v>
      </c>
      <c r="EO56" s="167">
        <v>-7.9005999999999998</v>
      </c>
      <c r="EP56" s="167">
        <v>2.0640000000000001</v>
      </c>
      <c r="EQ56" s="167">
        <v>-25.3643</v>
      </c>
      <c r="ER56" s="167">
        <v>-25.9072</v>
      </c>
      <c r="ES56" s="167">
        <v>3.4672999999999998</v>
      </c>
      <c r="ET56" s="167">
        <v>0</v>
      </c>
      <c r="EU56" s="167">
        <v>-10.39</v>
      </c>
      <c r="EV56" s="167">
        <v>2.8</v>
      </c>
      <c r="EW56" s="167">
        <v>2.8365999999999998</v>
      </c>
      <c r="EX56" s="167">
        <v>-6.1696</v>
      </c>
      <c r="EY56" s="167">
        <v>-14.5443</v>
      </c>
      <c r="EZ56" s="167">
        <v>-3.5554000000000001</v>
      </c>
      <c r="FA56" s="167">
        <v>8.2407000000000004</v>
      </c>
      <c r="FB56" s="167">
        <v>8.5028000000000006</v>
      </c>
      <c r="FC56" s="167">
        <v>-22.415900000000001</v>
      </c>
      <c r="FD56" s="167">
        <v>4.3928000000000003</v>
      </c>
      <c r="FE56" s="168"/>
      <c r="FF56" s="167">
        <v>4.1566999999999998</v>
      </c>
      <c r="FG56" s="167">
        <v>3.7286999999999999</v>
      </c>
      <c r="FH56" s="167">
        <v>4.0995999999999997</v>
      </c>
      <c r="FI56" s="167">
        <v>0</v>
      </c>
      <c r="FJ56" s="167">
        <v>10.7172</v>
      </c>
      <c r="FK56" s="167">
        <v>10.7172</v>
      </c>
      <c r="FL56" s="167">
        <v>-11.7219</v>
      </c>
      <c r="FM56" s="167">
        <v>17.9298</v>
      </c>
      <c r="FN56" s="167">
        <v>17.9513</v>
      </c>
      <c r="FO56" s="167">
        <v>0.53129999999999999</v>
      </c>
      <c r="FP56" s="167">
        <v>14.1036</v>
      </c>
      <c r="FQ56" s="167">
        <v>20.6265</v>
      </c>
      <c r="FR56" s="167">
        <v>-17.39</v>
      </c>
      <c r="FS56" s="167">
        <v>-2.2078000000000002</v>
      </c>
      <c r="FT56" s="167">
        <v>0.14760000000000001</v>
      </c>
      <c r="FU56" s="167">
        <v>0.96</v>
      </c>
      <c r="FV56" s="167">
        <v>0.98</v>
      </c>
      <c r="FW56" s="167">
        <v>-21.4983</v>
      </c>
      <c r="FX56" s="167">
        <v>2.0423</v>
      </c>
      <c r="FY56" s="167">
        <v>2.641</v>
      </c>
      <c r="FZ56" s="167">
        <v>1.024</v>
      </c>
      <c r="GA56" s="168"/>
      <c r="GB56" s="167">
        <v>7.12</v>
      </c>
      <c r="GC56" s="167">
        <v>-27.513500000000001</v>
      </c>
      <c r="GD56" s="167">
        <v>-17.460999999999999</v>
      </c>
      <c r="GE56" s="167">
        <v>-2.61</v>
      </c>
      <c r="GF56" s="167">
        <v>24.491900000000001</v>
      </c>
      <c r="GG56" s="168"/>
      <c r="GH56" s="167">
        <v>26.621600000000001</v>
      </c>
      <c r="GI56" s="167">
        <v>-8.1056000000000008</v>
      </c>
      <c r="GJ56" s="167">
        <v>-8.8011999999999997</v>
      </c>
      <c r="GK56" s="167">
        <v>2.1819000000000002</v>
      </c>
      <c r="GL56" s="168"/>
      <c r="GM56" s="168"/>
      <c r="GN56" s="167">
        <v>-11.157299999999999</v>
      </c>
      <c r="GO56" s="167">
        <v>-6.3836000000000004</v>
      </c>
      <c r="GP56" s="167">
        <v>1.8104</v>
      </c>
      <c r="GQ56" s="167">
        <v>-25.007999999999999</v>
      </c>
      <c r="GR56" s="167">
        <v>8.4473000000000003</v>
      </c>
      <c r="GS56" s="167">
        <v>8.6455000000000002</v>
      </c>
      <c r="GT56" s="167">
        <v>162.166</v>
      </c>
      <c r="GU56" s="167">
        <v>-8.9283999999999999</v>
      </c>
      <c r="GV56" s="167">
        <v>-7.3865999999999996</v>
      </c>
      <c r="GW56" s="167">
        <v>-10.5669</v>
      </c>
      <c r="GX56" s="167">
        <v>2.012</v>
      </c>
      <c r="GY56" s="167">
        <v>7.4352</v>
      </c>
      <c r="GZ56" s="167">
        <v>7.5871000000000004</v>
      </c>
      <c r="HA56" s="167">
        <v>1.5003</v>
      </c>
      <c r="HB56" s="167">
        <v>-7.2836999999999996</v>
      </c>
      <c r="HC56" s="167">
        <v>-6.3452999999999999</v>
      </c>
      <c r="HD56" s="167">
        <v>6.71</v>
      </c>
      <c r="HE56" s="167">
        <v>-14.676600000000001</v>
      </c>
      <c r="HF56" s="167">
        <v>-3.6433</v>
      </c>
      <c r="HG56" s="167">
        <v>33.878999999999998</v>
      </c>
      <c r="HH56" s="167">
        <v>75.000500000000002</v>
      </c>
      <c r="HI56" s="167">
        <v>31.535299999999999</v>
      </c>
      <c r="HJ56" s="167">
        <v>32.228299999999997</v>
      </c>
      <c r="HK56" s="167">
        <v>-9.0239999999999991</v>
      </c>
      <c r="HL56" s="167">
        <v>-10.1739</v>
      </c>
      <c r="HM56" s="167">
        <v>0</v>
      </c>
      <c r="HN56" s="167">
        <v>0</v>
      </c>
      <c r="HO56" s="168"/>
      <c r="HP56" s="168"/>
      <c r="HQ56" s="167">
        <v>-16.808</v>
      </c>
      <c r="HR56" s="167">
        <v>-16.214700000000001</v>
      </c>
      <c r="HS56" s="167">
        <v>-6.6896000000000004</v>
      </c>
      <c r="HT56" s="167">
        <v>-6.7122999999999999</v>
      </c>
      <c r="HU56" s="167">
        <v>21.91</v>
      </c>
      <c r="HV56" s="167">
        <v>22.08</v>
      </c>
      <c r="HW56" s="167">
        <v>-32.4</v>
      </c>
      <c r="HX56" s="167">
        <v>-32.4</v>
      </c>
      <c r="HY56" s="167">
        <v>0.65100000000000002</v>
      </c>
      <c r="HZ56" s="167">
        <v>-9.6</v>
      </c>
      <c r="IA56" s="167">
        <v>87.165099999999995</v>
      </c>
      <c r="IB56" s="167">
        <v>24.1631</v>
      </c>
      <c r="IC56" s="167">
        <v>24.005500000000001</v>
      </c>
      <c r="ID56" s="167">
        <v>-21.2</v>
      </c>
      <c r="IE56" s="167">
        <v>-34.6</v>
      </c>
      <c r="IF56" s="167">
        <v>0.4</v>
      </c>
      <c r="IG56" s="167">
        <v>0</v>
      </c>
      <c r="IH56" s="168"/>
      <c r="II56" s="167">
        <v>-17.9604</v>
      </c>
      <c r="IJ56" s="167">
        <v>-135.0479</v>
      </c>
      <c r="IK56" s="167">
        <v>-4.1993999999999998</v>
      </c>
      <c r="IL56" s="167">
        <v>-275.23970000000003</v>
      </c>
      <c r="IM56" s="167">
        <v>-26.478300000000001</v>
      </c>
      <c r="IN56" s="167">
        <v>-49.517600000000002</v>
      </c>
      <c r="IO56" s="167">
        <v>114.3267</v>
      </c>
      <c r="IP56" s="167">
        <v>54.018900000000002</v>
      </c>
      <c r="IQ56" s="167">
        <v>144.64750000000001</v>
      </c>
      <c r="IR56" s="167">
        <v>117.43380000000001</v>
      </c>
      <c r="IS56" s="167">
        <v>46.744999999999997</v>
      </c>
      <c r="IT56" s="167">
        <v>26.1083</v>
      </c>
      <c r="IU56" s="167">
        <v>26.2867</v>
      </c>
      <c r="IV56" s="167">
        <v>-35.234099999999998</v>
      </c>
      <c r="IW56" s="167">
        <v>205.9778</v>
      </c>
      <c r="IX56" s="167">
        <v>-222.3844</v>
      </c>
      <c r="IY56" s="167">
        <v>-8.7096</v>
      </c>
      <c r="IZ56" s="167">
        <v>21.8337</v>
      </c>
      <c r="JA56" s="167">
        <v>-0.81910000000000005</v>
      </c>
      <c r="JB56" s="168"/>
      <c r="JC56" s="167">
        <v>-6.48</v>
      </c>
      <c r="JD56" s="167">
        <v>-0.80900000000000005</v>
      </c>
      <c r="JE56" s="167">
        <v>-0.82199999999999995</v>
      </c>
      <c r="JF56" s="167">
        <v>1.36</v>
      </c>
      <c r="JG56" s="167">
        <v>1.1200000000000001</v>
      </c>
      <c r="JH56" s="167">
        <v>-3.2334999999999998</v>
      </c>
      <c r="JI56" s="167">
        <v>-7.3228</v>
      </c>
      <c r="JJ56" s="167">
        <v>3.8407</v>
      </c>
      <c r="JK56" s="167">
        <v>-4.6555</v>
      </c>
      <c r="JL56" s="167">
        <v>2.4</v>
      </c>
      <c r="JM56" s="167">
        <v>15.61</v>
      </c>
      <c r="JN56" s="167">
        <v>14.237</v>
      </c>
      <c r="JO56" s="168"/>
      <c r="JP56" s="168"/>
      <c r="JQ56" s="167">
        <v>4.1387999999999998</v>
      </c>
      <c r="JR56" s="167">
        <v>3.9805999999999999</v>
      </c>
      <c r="JS56" s="167">
        <v>4.2468000000000004</v>
      </c>
      <c r="JT56" s="168"/>
      <c r="JU56" s="167">
        <v>18</v>
      </c>
      <c r="JV56" s="167">
        <v>2.8515000000000001</v>
      </c>
      <c r="JW56" s="167">
        <v>0.03</v>
      </c>
      <c r="JX56" s="168"/>
      <c r="JY56" s="167">
        <v>-11.099500000000001</v>
      </c>
      <c r="JZ56" s="167">
        <v>-11.360900000000001</v>
      </c>
      <c r="KA56" s="167">
        <v>-15.297499999999999</v>
      </c>
      <c r="KB56" s="167">
        <v>-7.8148999999999997</v>
      </c>
      <c r="KC56" s="167">
        <v>7.2588999999999997</v>
      </c>
      <c r="KD56" s="167">
        <v>-11.3606</v>
      </c>
      <c r="KE56" s="167">
        <v>4.01</v>
      </c>
      <c r="KF56" s="167">
        <v>-20.9</v>
      </c>
      <c r="KG56" s="167">
        <v>3.7</v>
      </c>
      <c r="KH56" s="167">
        <v>7.4748000000000001</v>
      </c>
      <c r="KI56" s="167">
        <v>-110.26390000000001</v>
      </c>
    </row>
    <row r="57" spans="1:295" x14ac:dyDescent="0.3">
      <c r="A57" s="231" t="s">
        <v>788</v>
      </c>
      <c r="B57" s="231"/>
      <c r="C57" s="172">
        <v>0</v>
      </c>
      <c r="D57" s="172">
        <v>7.5636000000000001</v>
      </c>
      <c r="E57" s="172">
        <v>-6.1536999999999997</v>
      </c>
      <c r="F57" s="172">
        <v>3.8980000000000001</v>
      </c>
      <c r="G57" s="172">
        <v>8.4515999999999991</v>
      </c>
      <c r="H57" s="172">
        <v>0</v>
      </c>
      <c r="I57" s="172">
        <v>20.7212</v>
      </c>
      <c r="J57" s="172">
        <v>0</v>
      </c>
      <c r="K57" s="172">
        <v>26.979099999999999</v>
      </c>
      <c r="L57" s="172">
        <v>11.980600000000001</v>
      </c>
      <c r="M57" s="172">
        <v>14.7514</v>
      </c>
      <c r="N57" s="172">
        <v>0</v>
      </c>
      <c r="O57" s="172">
        <v>-19.8</v>
      </c>
      <c r="P57" s="172">
        <v>15.4</v>
      </c>
      <c r="Q57" s="172">
        <v>8.2799999999999994</v>
      </c>
      <c r="R57" s="172">
        <v>-13.2</v>
      </c>
      <c r="S57" s="172">
        <v>3.7496</v>
      </c>
      <c r="T57" s="172">
        <v>2.2772999999999999</v>
      </c>
      <c r="U57" s="172">
        <v>8.8854000000000006</v>
      </c>
      <c r="V57" s="172">
        <v>8.8573000000000004</v>
      </c>
      <c r="W57" s="172">
        <v>14.872400000000001</v>
      </c>
      <c r="X57" s="172">
        <v>3.7764000000000002</v>
      </c>
      <c r="Y57" s="172">
        <v>2.0909</v>
      </c>
      <c r="Z57" s="172">
        <v>2.9647000000000001</v>
      </c>
      <c r="AA57" s="172">
        <v>0</v>
      </c>
      <c r="AB57" s="172">
        <v>-0.73819999999999997</v>
      </c>
      <c r="AC57" s="172">
        <v>-8.1000000000000003E-2</v>
      </c>
      <c r="AD57" s="172">
        <v>-8.1000000000000003E-2</v>
      </c>
      <c r="AE57" s="172">
        <v>-2.5289999999999999</v>
      </c>
      <c r="AF57" s="172">
        <v>4.4400000000000004</v>
      </c>
      <c r="AG57" s="172">
        <v>8.8000000000000007</v>
      </c>
      <c r="AH57" s="172">
        <v>0</v>
      </c>
      <c r="AI57" s="172">
        <v>0</v>
      </c>
      <c r="AJ57" s="172">
        <v>-4.9800000000000004</v>
      </c>
      <c r="AK57" s="172">
        <v>-4.84</v>
      </c>
      <c r="AL57" s="172">
        <v>-10</v>
      </c>
      <c r="AM57" s="172">
        <v>-11.08</v>
      </c>
      <c r="AN57" s="172">
        <v>-10.96</v>
      </c>
      <c r="AO57" s="172">
        <v>7.0235000000000003</v>
      </c>
      <c r="AP57" s="172">
        <v>4.2628000000000004</v>
      </c>
      <c r="AQ57" s="172">
        <v>30.206199999999999</v>
      </c>
      <c r="AR57" s="172">
        <v>31.994599999999998</v>
      </c>
      <c r="AS57" s="172">
        <v>-8.9131</v>
      </c>
      <c r="AT57" s="172">
        <v>-6.1620999999999997</v>
      </c>
      <c r="AU57" s="172">
        <v>-5.6132</v>
      </c>
      <c r="AV57" s="172">
        <v>25.236499999999999</v>
      </c>
      <c r="AW57" s="172">
        <v>25.2395</v>
      </c>
      <c r="AX57" s="172">
        <v>-11.118600000000001</v>
      </c>
      <c r="AY57" s="172">
        <v>-7.2337999999999996</v>
      </c>
      <c r="AZ57" s="172">
        <v>61.396900000000002</v>
      </c>
      <c r="BA57" s="172">
        <v>22.513400000000001</v>
      </c>
      <c r="BB57" s="172">
        <v>113.0018</v>
      </c>
      <c r="BC57" s="172">
        <v>18.906600000000001</v>
      </c>
      <c r="BD57" s="172">
        <v>-2.1</v>
      </c>
      <c r="BE57" s="172">
        <v>-2.2000000000000002</v>
      </c>
      <c r="BF57" s="172">
        <v>-19.725899999999999</v>
      </c>
      <c r="BG57" s="172">
        <v>-19.183599999999998</v>
      </c>
      <c r="BH57" s="172">
        <v>-1.3389</v>
      </c>
      <c r="BI57" s="172">
        <v>0</v>
      </c>
      <c r="BJ57" s="172">
        <v>13.4626</v>
      </c>
      <c r="BK57" s="172">
        <v>6.4936999999999996</v>
      </c>
      <c r="BL57" s="172">
        <v>6.0303000000000004</v>
      </c>
      <c r="BM57" s="172">
        <v>4.0523999999999996</v>
      </c>
      <c r="BN57" s="172">
        <v>-17.212399999999999</v>
      </c>
      <c r="BO57" s="172">
        <v>81.118200000000002</v>
      </c>
      <c r="BP57" s="172">
        <v>80.507800000000003</v>
      </c>
      <c r="BQ57" s="172">
        <v>105.5416</v>
      </c>
      <c r="BR57" s="172">
        <v>-31.845199999999998</v>
      </c>
      <c r="BS57" s="172">
        <v>0</v>
      </c>
      <c r="BT57" s="172">
        <v>0</v>
      </c>
      <c r="BU57" s="172">
        <v>0</v>
      </c>
      <c r="BV57" s="172">
        <v>30.697099999999999</v>
      </c>
      <c r="BW57" s="172">
        <v>13.17</v>
      </c>
      <c r="BX57" s="172">
        <v>11.9</v>
      </c>
      <c r="BY57" s="172">
        <v>-0.43</v>
      </c>
      <c r="BZ57" s="172">
        <v>9.1</v>
      </c>
      <c r="CA57" s="172">
        <v>-13.1236</v>
      </c>
      <c r="CB57" s="172">
        <v>-12.989599999999999</v>
      </c>
      <c r="CC57" s="172">
        <v>39.697000000000003</v>
      </c>
      <c r="CD57" s="172">
        <v>39.653599999999997</v>
      </c>
      <c r="CE57" s="172">
        <v>2.2039</v>
      </c>
      <c r="CF57" s="172">
        <v>0</v>
      </c>
      <c r="CG57" s="172">
        <v>50.784700000000001</v>
      </c>
      <c r="CH57" s="172">
        <v>12.6873</v>
      </c>
      <c r="CI57" s="172">
        <v>0</v>
      </c>
      <c r="CJ57" s="172">
        <v>0</v>
      </c>
      <c r="CK57" s="172">
        <v>0</v>
      </c>
      <c r="CL57" s="172">
        <v>2.5</v>
      </c>
      <c r="CM57" s="172">
        <v>0.8</v>
      </c>
      <c r="CN57" s="172">
        <v>-1.55</v>
      </c>
      <c r="CO57" s="172">
        <v>46.311500000000002</v>
      </c>
      <c r="CP57" s="172">
        <v>46.286299999999997</v>
      </c>
      <c r="CQ57" s="172">
        <v>44.25</v>
      </c>
      <c r="CR57" s="172">
        <v>66.162700000000001</v>
      </c>
      <c r="CS57" s="172">
        <v>66.825299999999999</v>
      </c>
      <c r="CT57" s="172">
        <v>-12.725300000000001</v>
      </c>
      <c r="CU57" s="172">
        <v>7.1383999999999999</v>
      </c>
      <c r="CV57" s="172">
        <v>-6.4512999999999998</v>
      </c>
      <c r="CW57" s="172">
        <v>4.5730000000000004</v>
      </c>
      <c r="CX57" s="172">
        <v>18.97</v>
      </c>
      <c r="CY57" s="172">
        <v>26.86</v>
      </c>
      <c r="CZ57" s="172">
        <v>23.129899999999999</v>
      </c>
      <c r="DA57" s="172">
        <v>22.463999999999999</v>
      </c>
      <c r="DB57" s="172">
        <v>-4.66</v>
      </c>
      <c r="DC57" s="172">
        <v>0</v>
      </c>
      <c r="DD57" s="172">
        <v>0</v>
      </c>
      <c r="DE57" s="172">
        <v>0</v>
      </c>
      <c r="DF57" s="172">
        <v>36.1935</v>
      </c>
      <c r="DG57" s="172">
        <v>-10.996499999999999</v>
      </c>
      <c r="DH57" s="172">
        <v>-2.1650999999999998</v>
      </c>
      <c r="DI57" s="172">
        <v>-12.5</v>
      </c>
      <c r="DJ57" s="172">
        <v>-12.5</v>
      </c>
      <c r="DK57" s="172">
        <v>-0.8276</v>
      </c>
      <c r="DL57" s="172">
        <v>8.0472000000000001</v>
      </c>
      <c r="DM57" s="172">
        <v>14.6724</v>
      </c>
      <c r="DN57" s="172">
        <v>18.560500000000001</v>
      </c>
      <c r="DO57" s="172">
        <v>8.83</v>
      </c>
      <c r="DP57" s="172">
        <v>-1.31</v>
      </c>
      <c r="DQ57" s="172">
        <v>14.446</v>
      </c>
      <c r="DR57" s="172">
        <v>-5.2778</v>
      </c>
      <c r="DS57" s="172">
        <v>0</v>
      </c>
      <c r="DT57" s="172">
        <v>-4.46</v>
      </c>
      <c r="DU57" s="172">
        <v>40.200000000000003</v>
      </c>
      <c r="DV57" s="172">
        <v>27.71</v>
      </c>
      <c r="DW57" s="172">
        <v>-5.8909000000000002</v>
      </c>
      <c r="DX57" s="172">
        <v>-3.4182000000000001</v>
      </c>
      <c r="DY57" s="172">
        <v>-34.153700000000001</v>
      </c>
      <c r="DZ57" s="172">
        <v>-33.263599999999997</v>
      </c>
      <c r="EA57" s="172">
        <v>45.545499999999997</v>
      </c>
      <c r="EB57" s="172">
        <v>19.584</v>
      </c>
      <c r="EC57" s="172">
        <v>8.4314999999999998</v>
      </c>
      <c r="ED57" s="172">
        <v>9.0010999999999992</v>
      </c>
      <c r="EE57" s="172">
        <v>-1.9025000000000001</v>
      </c>
      <c r="EF57" s="172">
        <v>-5.4859999999999998</v>
      </c>
      <c r="EG57" s="172">
        <v>-7.3129999999999997</v>
      </c>
      <c r="EH57" s="172">
        <v>-42.857700000000001</v>
      </c>
      <c r="EI57" s="172">
        <v>-5.8710000000000004</v>
      </c>
      <c r="EJ57" s="172">
        <v>0</v>
      </c>
      <c r="EK57" s="172">
        <v>-4.8094999999999999</v>
      </c>
      <c r="EL57" s="172">
        <v>-3.9321000000000002</v>
      </c>
      <c r="EM57" s="172">
        <v>25.525400000000001</v>
      </c>
      <c r="EN57" s="172">
        <v>5.9983000000000004</v>
      </c>
      <c r="EO57" s="172">
        <v>5.2252999999999998</v>
      </c>
      <c r="EP57" s="172">
        <v>31.76</v>
      </c>
      <c r="EQ57" s="172">
        <v>-19.472200000000001</v>
      </c>
      <c r="ER57" s="172">
        <v>-19.272099999999998</v>
      </c>
      <c r="ES57" s="172">
        <v>14.416700000000001</v>
      </c>
      <c r="ET57" s="172">
        <v>6.56</v>
      </c>
      <c r="EU57" s="172">
        <v>-4.91</v>
      </c>
      <c r="EV57" s="172">
        <v>5.5</v>
      </c>
      <c r="EW57" s="172">
        <v>11.0105</v>
      </c>
      <c r="EX57" s="172">
        <v>10.1145</v>
      </c>
      <c r="EY57" s="172">
        <v>-12.6883</v>
      </c>
      <c r="EZ57" s="172">
        <v>-1.6852</v>
      </c>
      <c r="FA57" s="172">
        <v>10.220800000000001</v>
      </c>
      <c r="FB57" s="172">
        <v>13.5404</v>
      </c>
      <c r="FC57" s="172">
        <v>-11.377000000000001</v>
      </c>
      <c r="FD57" s="172">
        <v>5.5663999999999998</v>
      </c>
      <c r="FE57" s="172">
        <v>0</v>
      </c>
      <c r="FF57" s="172">
        <v>5.3331</v>
      </c>
      <c r="FG57" s="172">
        <v>5.9184000000000001</v>
      </c>
      <c r="FH57" s="172">
        <v>6.4939999999999998</v>
      </c>
      <c r="FI57" s="172">
        <v>5.0602999999999998</v>
      </c>
      <c r="FJ57" s="172">
        <v>24.281199999999998</v>
      </c>
      <c r="FK57" s="172">
        <v>24.113700000000001</v>
      </c>
      <c r="FL57" s="172">
        <v>-6.8657000000000004</v>
      </c>
      <c r="FM57" s="172">
        <v>34.784199999999998</v>
      </c>
      <c r="FN57" s="172">
        <v>34.777000000000001</v>
      </c>
      <c r="FO57" s="172">
        <v>1.9635</v>
      </c>
      <c r="FP57" s="172">
        <v>14.1036</v>
      </c>
      <c r="FQ57" s="172">
        <v>27.8874</v>
      </c>
      <c r="FR57" s="172">
        <v>-16.149999999999999</v>
      </c>
      <c r="FS57" s="172">
        <v>-0.49940000000000001</v>
      </c>
      <c r="FT57" s="172">
        <v>0.28860000000000002</v>
      </c>
      <c r="FU57" s="172">
        <v>1.66</v>
      </c>
      <c r="FV57" s="172">
        <v>4.0199999999999996</v>
      </c>
      <c r="FW57" s="172">
        <v>-17.331099999999999</v>
      </c>
      <c r="FX57" s="172">
        <v>2.8369</v>
      </c>
      <c r="FY57" s="172">
        <v>3.0870000000000002</v>
      </c>
      <c r="FZ57" s="172">
        <v>1.254</v>
      </c>
      <c r="GA57" s="172">
        <v>3.8109999999999999</v>
      </c>
      <c r="GB57" s="172">
        <v>11.98</v>
      </c>
      <c r="GC57" s="172">
        <v>1.3340000000000001</v>
      </c>
      <c r="GD57" s="172">
        <v>9.5724999999999998</v>
      </c>
      <c r="GE57" s="172">
        <v>-2.5499999999999998</v>
      </c>
      <c r="GF57" s="172">
        <v>29.166499999999999</v>
      </c>
      <c r="GG57" s="172">
        <v>-0.1</v>
      </c>
      <c r="GH57" s="172">
        <v>32.546300000000002</v>
      </c>
      <c r="GI57" s="172">
        <v>-3.9289999999999998</v>
      </c>
      <c r="GJ57" s="172">
        <v>-4.1763000000000003</v>
      </c>
      <c r="GK57" s="172">
        <v>3.8475999999999999</v>
      </c>
      <c r="GL57" s="172">
        <v>5.5500000000000001E-2</v>
      </c>
      <c r="GM57" s="172">
        <v>0</v>
      </c>
      <c r="GN57" s="172">
        <v>-10.0449</v>
      </c>
      <c r="GO57" s="172">
        <v>-3.9674999999999998</v>
      </c>
      <c r="GP57" s="172">
        <v>3.6956000000000002</v>
      </c>
      <c r="GQ57" s="172">
        <v>-20.1493</v>
      </c>
      <c r="GR57" s="172">
        <v>9.14</v>
      </c>
      <c r="GS57" s="172">
        <v>9.9437999999999995</v>
      </c>
      <c r="GT57" s="172">
        <v>189.54079999999999</v>
      </c>
      <c r="GU57" s="172">
        <v>-1.4849000000000001</v>
      </c>
      <c r="GV57" s="172">
        <v>-5.0225999999999997</v>
      </c>
      <c r="GW57" s="172">
        <v>3.4258999999999999</v>
      </c>
      <c r="GX57" s="172">
        <v>4.1532999999999998</v>
      </c>
      <c r="GY57" s="172">
        <v>11.3117</v>
      </c>
      <c r="GZ57" s="172">
        <v>11.582800000000001</v>
      </c>
      <c r="HA57" s="172">
        <v>3.4984000000000002</v>
      </c>
      <c r="HB57" s="172">
        <v>37.334200000000003</v>
      </c>
      <c r="HC57" s="172">
        <v>38.069000000000003</v>
      </c>
      <c r="HD57" s="172">
        <v>9.64</v>
      </c>
      <c r="HE57" s="172">
        <v>0</v>
      </c>
      <c r="HF57" s="172">
        <v>10.909700000000001</v>
      </c>
      <c r="HG57" s="172">
        <v>47.8399</v>
      </c>
      <c r="HH57" s="172">
        <v>91.376599999999996</v>
      </c>
      <c r="HI57" s="172">
        <v>35.3446</v>
      </c>
      <c r="HJ57" s="172">
        <v>36.481900000000003</v>
      </c>
      <c r="HK57" s="172">
        <v>0</v>
      </c>
      <c r="HL57" s="172">
        <v>8.3732000000000006</v>
      </c>
      <c r="HM57" s="172">
        <v>0</v>
      </c>
      <c r="HN57" s="172">
        <v>0</v>
      </c>
      <c r="HO57" s="172">
        <v>50.869799999999998</v>
      </c>
      <c r="HP57" s="172">
        <v>42.826900000000002</v>
      </c>
      <c r="HQ57" s="172">
        <v>-10.452299999999999</v>
      </c>
      <c r="HR57" s="172">
        <v>-10.271000000000001</v>
      </c>
      <c r="HS57" s="172">
        <v>-3.0390999999999999</v>
      </c>
      <c r="HT57" s="172">
        <v>-2.8075999999999999</v>
      </c>
      <c r="HU57" s="172">
        <v>38.29</v>
      </c>
      <c r="HV57" s="172">
        <v>38.17</v>
      </c>
      <c r="HW57" s="172">
        <v>-32</v>
      </c>
      <c r="HX57" s="172">
        <v>-32</v>
      </c>
      <c r="HY57" s="172">
        <v>1.0024999999999999</v>
      </c>
      <c r="HZ57" s="172">
        <v>13.12</v>
      </c>
      <c r="IA57" s="172">
        <v>98.650599999999997</v>
      </c>
      <c r="IB57" s="172">
        <v>28.5808</v>
      </c>
      <c r="IC57" s="172">
        <v>28.604099999999999</v>
      </c>
      <c r="ID57" s="172">
        <v>-14</v>
      </c>
      <c r="IE57" s="172">
        <v>-32.9</v>
      </c>
      <c r="IF57" s="172">
        <v>1.3</v>
      </c>
      <c r="IG57" s="172">
        <v>0.8</v>
      </c>
      <c r="IH57" s="172">
        <v>-17.584700000000002</v>
      </c>
      <c r="II57" s="172">
        <v>-17.478899999999999</v>
      </c>
      <c r="IJ57" s="172">
        <v>-119.7376</v>
      </c>
      <c r="IK57" s="172">
        <v>32.498399999999997</v>
      </c>
      <c r="IL57" s="172">
        <v>-226.9863</v>
      </c>
      <c r="IM57" s="172">
        <v>-21.9541</v>
      </c>
      <c r="IN57" s="172">
        <v>-41.207799999999999</v>
      </c>
      <c r="IO57" s="172">
        <v>130.798</v>
      </c>
      <c r="IP57" s="172">
        <v>100.96680000000001</v>
      </c>
      <c r="IQ57" s="172">
        <v>156.44659999999999</v>
      </c>
      <c r="IR57" s="172">
        <v>160.5291</v>
      </c>
      <c r="IS57" s="172">
        <v>67.022999999999996</v>
      </c>
      <c r="IT57" s="172">
        <v>38.454700000000003</v>
      </c>
      <c r="IU57" s="172">
        <v>36.384799999999998</v>
      </c>
      <c r="IV57" s="172">
        <v>6.5305999999999997</v>
      </c>
      <c r="IW57" s="172">
        <v>234.7824</v>
      </c>
      <c r="IX57" s="172">
        <v>-211.1165</v>
      </c>
      <c r="IY57" s="172">
        <v>41.398000000000003</v>
      </c>
      <c r="IZ57" s="172">
        <v>53.510100000000001</v>
      </c>
      <c r="JA57" s="172">
        <v>0.2112</v>
      </c>
      <c r="JB57" s="172">
        <v>0</v>
      </c>
      <c r="JC57" s="172">
        <v>-5.76</v>
      </c>
      <c r="JD57" s="172">
        <v>0.55200000000000005</v>
      </c>
      <c r="JE57" s="172">
        <v>0.54200000000000004</v>
      </c>
      <c r="JF57" s="172">
        <v>8.24</v>
      </c>
      <c r="JG57" s="172">
        <v>1.6</v>
      </c>
      <c r="JH57" s="172">
        <v>-2.3123</v>
      </c>
      <c r="JI57" s="172">
        <v>-0.17549999999999999</v>
      </c>
      <c r="JJ57" s="172">
        <v>10.2281</v>
      </c>
      <c r="JK57" s="172">
        <v>-4.6280999999999999</v>
      </c>
      <c r="JL57" s="172">
        <v>5.4</v>
      </c>
      <c r="JM57" s="172">
        <v>16.215</v>
      </c>
      <c r="JN57" s="172">
        <v>14.88</v>
      </c>
      <c r="JO57" s="172">
        <v>2.8654000000000002</v>
      </c>
      <c r="JP57" s="172">
        <v>3.3119999999999998</v>
      </c>
      <c r="JQ57" s="172">
        <v>4.8021000000000003</v>
      </c>
      <c r="JR57" s="172">
        <v>4.5900999999999996</v>
      </c>
      <c r="JS57" s="172">
        <v>4.4603000000000002</v>
      </c>
      <c r="JT57" s="172">
        <v>0</v>
      </c>
      <c r="JU57" s="172">
        <v>30.3</v>
      </c>
      <c r="JV57" s="172">
        <v>3.8222999999999998</v>
      </c>
      <c r="JW57" s="172">
        <v>1.87</v>
      </c>
      <c r="JX57" s="172">
        <v>0</v>
      </c>
      <c r="JY57" s="172">
        <v>-4.0730000000000004</v>
      </c>
      <c r="JZ57" s="172">
        <v>1.6456</v>
      </c>
      <c r="KA57" s="172">
        <v>-14.7241</v>
      </c>
      <c r="KB57" s="172">
        <v>-1.8683000000000001</v>
      </c>
      <c r="KC57" s="172">
        <v>9.0771999999999995</v>
      </c>
      <c r="KD57" s="172">
        <v>-10.101100000000001</v>
      </c>
      <c r="KE57" s="172">
        <v>5.0461999999999998</v>
      </c>
      <c r="KF57" s="172">
        <v>-18.600000000000001</v>
      </c>
      <c r="KG57" s="172">
        <v>15</v>
      </c>
      <c r="KH57" s="172">
        <v>23.944600000000001</v>
      </c>
      <c r="KI57" s="172">
        <v>-70.679599999999994</v>
      </c>
    </row>
    <row r="58" spans="1:295" x14ac:dyDescent="0.3">
      <c r="A58" s="231" t="s">
        <v>789</v>
      </c>
      <c r="B58" s="231"/>
      <c r="C58" s="172">
        <v>0</v>
      </c>
      <c r="D58" s="172">
        <v>1.4386000000000001</v>
      </c>
      <c r="E58" s="172">
        <v>-13.619899999999999</v>
      </c>
      <c r="F58" s="172">
        <v>2.1738</v>
      </c>
      <c r="G58" s="172">
        <v>5.9093999999999998</v>
      </c>
      <c r="H58" s="172">
        <v>0</v>
      </c>
      <c r="I58" s="172">
        <v>9.9390999999999998</v>
      </c>
      <c r="J58" s="172">
        <v>0</v>
      </c>
      <c r="K58" s="172">
        <v>7.7446999999999999</v>
      </c>
      <c r="L58" s="172">
        <v>2.5758999999999999</v>
      </c>
      <c r="M58" s="172">
        <v>2.6295999999999999</v>
      </c>
      <c r="N58" s="172">
        <v>-26.64</v>
      </c>
      <c r="O58" s="172">
        <v>-37.4</v>
      </c>
      <c r="P58" s="172">
        <v>-4.4000000000000004</v>
      </c>
      <c r="Q58" s="172">
        <v>0</v>
      </c>
      <c r="R58" s="172">
        <v>-28.6</v>
      </c>
      <c r="S58" s="172">
        <v>0.57769999999999999</v>
      </c>
      <c r="T58" s="172">
        <v>-8.9102999999999994</v>
      </c>
      <c r="U58" s="172">
        <v>3.3929</v>
      </c>
      <c r="V58" s="172">
        <v>3.3656999999999999</v>
      </c>
      <c r="W58" s="172">
        <v>6.1694000000000004</v>
      </c>
      <c r="X58" s="172">
        <v>0.79039999999999999</v>
      </c>
      <c r="Y58" s="172">
        <v>-1.1546000000000001</v>
      </c>
      <c r="Z58" s="172">
        <v>1.2194</v>
      </c>
      <c r="AA58" s="172">
        <v>0</v>
      </c>
      <c r="AB58" s="172">
        <v>-1.2050000000000001</v>
      </c>
      <c r="AC58" s="172">
        <v>-1.5489999999999999</v>
      </c>
      <c r="AD58" s="172">
        <v>-1.544</v>
      </c>
      <c r="AE58" s="172">
        <v>-5.3040000000000003</v>
      </c>
      <c r="AF58" s="172">
        <v>-19.98</v>
      </c>
      <c r="AG58" s="172">
        <v>-15.4</v>
      </c>
      <c r="AH58" s="172">
        <v>0</v>
      </c>
      <c r="AI58" s="172">
        <v>0</v>
      </c>
      <c r="AJ58" s="172">
        <v>-16.87</v>
      </c>
      <c r="AK58" s="172">
        <v>-16.91</v>
      </c>
      <c r="AL58" s="172">
        <v>-10</v>
      </c>
      <c r="AM58" s="172">
        <v>-16.38</v>
      </c>
      <c r="AN58" s="172">
        <v>-16.43</v>
      </c>
      <c r="AO58" s="172">
        <v>0.37340000000000001</v>
      </c>
      <c r="AP58" s="172">
        <v>3.1916000000000002</v>
      </c>
      <c r="AQ58" s="172">
        <v>16.5427</v>
      </c>
      <c r="AR58" s="172">
        <v>17.084299999999999</v>
      </c>
      <c r="AS58" s="172">
        <v>-23.971</v>
      </c>
      <c r="AT58" s="172">
        <v>-16.878799999999998</v>
      </c>
      <c r="AU58" s="172">
        <v>-15.8157</v>
      </c>
      <c r="AV58" s="172">
        <v>-1.2357</v>
      </c>
      <c r="AW58" s="172">
        <v>-1.1798</v>
      </c>
      <c r="AX58" s="172">
        <v>-20.495699999999999</v>
      </c>
      <c r="AY58" s="172">
        <v>-17.682600000000001</v>
      </c>
      <c r="AZ58" s="172">
        <v>6.4107000000000003</v>
      </c>
      <c r="BA58" s="172">
        <v>-1.0500000000000001E-2</v>
      </c>
      <c r="BB58" s="172">
        <v>20.447199999999999</v>
      </c>
      <c r="BC58" s="172">
        <v>3.8551000000000002</v>
      </c>
      <c r="BD58" s="172">
        <v>-6.1</v>
      </c>
      <c r="BE58" s="172">
        <v>-6.2</v>
      </c>
      <c r="BF58" s="172">
        <v>-29.986999999999998</v>
      </c>
      <c r="BG58" s="172">
        <v>-29.814</v>
      </c>
      <c r="BH58" s="172">
        <v>-2.2237</v>
      </c>
      <c r="BI58" s="172">
        <v>0</v>
      </c>
      <c r="BJ58" s="172">
        <v>-0.64359999999999995</v>
      </c>
      <c r="BK58" s="172">
        <v>0.24840000000000001</v>
      </c>
      <c r="BL58" s="172">
        <v>0</v>
      </c>
      <c r="BM58" s="172">
        <v>-0.29680000000000001</v>
      </c>
      <c r="BN58" s="172">
        <v>-118.90009999999999</v>
      </c>
      <c r="BO58" s="172">
        <v>4.3335999999999997</v>
      </c>
      <c r="BP58" s="172">
        <v>4.2420999999999998</v>
      </c>
      <c r="BQ58" s="172">
        <v>-11.775600000000001</v>
      </c>
      <c r="BR58" s="172">
        <v>-183.3673</v>
      </c>
      <c r="BS58" s="172">
        <v>0</v>
      </c>
      <c r="BT58" s="172">
        <v>0</v>
      </c>
      <c r="BU58" s="172">
        <v>0</v>
      </c>
      <c r="BV58" s="172">
        <v>1.9359999999999999</v>
      </c>
      <c r="BW58" s="172">
        <v>6.13</v>
      </c>
      <c r="BX58" s="172">
        <v>5.31</v>
      </c>
      <c r="BY58" s="172">
        <v>-16.18</v>
      </c>
      <c r="BZ58" s="172">
        <v>-2.79</v>
      </c>
      <c r="CA58" s="172">
        <v>-36.700099999999999</v>
      </c>
      <c r="CB58" s="172">
        <v>-36.432099999999998</v>
      </c>
      <c r="CC58" s="172">
        <v>25.8645</v>
      </c>
      <c r="CD58" s="172">
        <v>24.3766</v>
      </c>
      <c r="CE58" s="172">
        <v>-7.4702000000000002</v>
      </c>
      <c r="CF58" s="172">
        <v>0</v>
      </c>
      <c r="CG58" s="172">
        <v>-5.4550999999999998</v>
      </c>
      <c r="CH58" s="172">
        <v>-0.65059999999999996</v>
      </c>
      <c r="CI58" s="172">
        <v>0</v>
      </c>
      <c r="CJ58" s="172">
        <v>0</v>
      </c>
      <c r="CK58" s="172">
        <v>0</v>
      </c>
      <c r="CL58" s="172">
        <v>-29.8</v>
      </c>
      <c r="CM58" s="172">
        <v>-27.8</v>
      </c>
      <c r="CN58" s="172">
        <v>-3.77</v>
      </c>
      <c r="CO58" s="172">
        <v>10.885</v>
      </c>
      <c r="CP58" s="172">
        <v>11.1975</v>
      </c>
      <c r="CQ58" s="172">
        <v>9.6033000000000008</v>
      </c>
      <c r="CR58" s="172">
        <v>10.0639</v>
      </c>
      <c r="CS58" s="172">
        <v>10.3794</v>
      </c>
      <c r="CT58" s="172">
        <v>-28.0199</v>
      </c>
      <c r="CU58" s="172">
        <v>-42.372799999999998</v>
      </c>
      <c r="CV58" s="172">
        <v>-29.340699999999998</v>
      </c>
      <c r="CW58" s="172">
        <v>2.4453999999999998</v>
      </c>
      <c r="CX58" s="172">
        <v>8.82</v>
      </c>
      <c r="CY58" s="172">
        <v>15.83</v>
      </c>
      <c r="CZ58" s="172">
        <v>9.8485999999999994</v>
      </c>
      <c r="DA58" s="172">
        <v>9.9640000000000004</v>
      </c>
      <c r="DB58" s="172">
        <v>-11.19</v>
      </c>
      <c r="DC58" s="172">
        <v>0</v>
      </c>
      <c r="DD58" s="172">
        <v>0</v>
      </c>
      <c r="DE58" s="172">
        <v>0</v>
      </c>
      <c r="DF58" s="172">
        <v>4.1050000000000004</v>
      </c>
      <c r="DG58" s="172">
        <v>-18.135200000000001</v>
      </c>
      <c r="DH58" s="172">
        <v>-5.7896999999999998</v>
      </c>
      <c r="DI58" s="172">
        <v>-37.5</v>
      </c>
      <c r="DJ58" s="172">
        <v>-37</v>
      </c>
      <c r="DK58" s="172">
        <v>-7.2583000000000002</v>
      </c>
      <c r="DL58" s="172">
        <v>-3.9272</v>
      </c>
      <c r="DM58" s="172">
        <v>2.0552000000000001</v>
      </c>
      <c r="DN58" s="172">
        <v>1.4902</v>
      </c>
      <c r="DO58" s="172">
        <v>-3.71</v>
      </c>
      <c r="DP58" s="172">
        <v>-3.85</v>
      </c>
      <c r="DQ58" s="172">
        <v>4.7584999999999997</v>
      </c>
      <c r="DR58" s="172">
        <v>-35.567</v>
      </c>
      <c r="DS58" s="172">
        <v>-10.46</v>
      </c>
      <c r="DT58" s="172">
        <v>-29.88</v>
      </c>
      <c r="DU58" s="172">
        <v>18.899999999999999</v>
      </c>
      <c r="DV58" s="172">
        <v>14.63</v>
      </c>
      <c r="DW58" s="172">
        <v>-32.509099999999997</v>
      </c>
      <c r="DX58" s="172">
        <v>-16.7</v>
      </c>
      <c r="DY58" s="172">
        <v>-49.5364</v>
      </c>
      <c r="DZ58" s="172">
        <v>-48.990900000000003</v>
      </c>
      <c r="EA58" s="172">
        <v>-16.533000000000001</v>
      </c>
      <c r="EB58" s="172">
        <v>-31.057099999999998</v>
      </c>
      <c r="EC58" s="172">
        <v>-39.163200000000003</v>
      </c>
      <c r="ED58" s="172">
        <v>-39.496499999999997</v>
      </c>
      <c r="EE58" s="172">
        <v>-26.6632</v>
      </c>
      <c r="EF58" s="172">
        <v>-28.5444</v>
      </c>
      <c r="EG58" s="172">
        <v>-12.369</v>
      </c>
      <c r="EH58" s="172">
        <v>-179.2106</v>
      </c>
      <c r="EI58" s="172">
        <v>-57.4251</v>
      </c>
      <c r="EJ58" s="172">
        <v>0</v>
      </c>
      <c r="EK58" s="172">
        <v>-16.043700000000001</v>
      </c>
      <c r="EL58" s="172">
        <v>-14.728300000000001</v>
      </c>
      <c r="EM58" s="172">
        <v>0</v>
      </c>
      <c r="EN58" s="172">
        <v>-16.705400000000001</v>
      </c>
      <c r="EO58" s="172">
        <v>-17.8889</v>
      </c>
      <c r="EP58" s="172">
        <v>-13.827999999999999</v>
      </c>
      <c r="EQ58" s="172">
        <v>-37.855800000000002</v>
      </c>
      <c r="ER58" s="172">
        <v>-37.757599999999996</v>
      </c>
      <c r="ES58" s="172">
        <v>-5.2271000000000001</v>
      </c>
      <c r="ET58" s="172">
        <v>-18.350000000000001</v>
      </c>
      <c r="EU58" s="172">
        <v>-18.45</v>
      </c>
      <c r="EV58" s="172">
        <v>-4</v>
      </c>
      <c r="EW58" s="172">
        <v>2.4077999999999999</v>
      </c>
      <c r="EX58" s="172">
        <v>-22.9466</v>
      </c>
      <c r="EY58" s="172">
        <v>-17.373000000000001</v>
      </c>
      <c r="EZ58" s="172">
        <v>-6.4579000000000004</v>
      </c>
      <c r="FA58" s="172">
        <v>3.9727999999999999</v>
      </c>
      <c r="FB58" s="172">
        <v>-6.9859</v>
      </c>
      <c r="FC58" s="172">
        <v>-33.766599999999997</v>
      </c>
      <c r="FD58" s="172">
        <v>4.1943000000000001</v>
      </c>
      <c r="FE58" s="172">
        <v>0</v>
      </c>
      <c r="FF58" s="172">
        <v>3.8067000000000002</v>
      </c>
      <c r="FG58" s="172">
        <v>0</v>
      </c>
      <c r="FH58" s="172">
        <v>0</v>
      </c>
      <c r="FI58" s="172">
        <v>0</v>
      </c>
      <c r="FJ58" s="172">
        <v>0.33489999999999998</v>
      </c>
      <c r="FK58" s="172">
        <v>0.50239999999999996</v>
      </c>
      <c r="FL58" s="172">
        <v>-34.496000000000002</v>
      </c>
      <c r="FM58" s="172">
        <v>14.2563</v>
      </c>
      <c r="FN58" s="172">
        <v>13.8827</v>
      </c>
      <c r="FO58" s="172">
        <v>-19.390999999999998</v>
      </c>
      <c r="FP58" s="172">
        <v>0</v>
      </c>
      <c r="FQ58" s="172">
        <v>17.511299999999999</v>
      </c>
      <c r="FR58" s="172">
        <v>-21.3</v>
      </c>
      <c r="FS58" s="172">
        <v>-2.5081000000000002</v>
      </c>
      <c r="FT58" s="172">
        <v>0.13020000000000001</v>
      </c>
      <c r="FU58" s="172">
        <v>0.08</v>
      </c>
      <c r="FV58" s="172">
        <v>0.02</v>
      </c>
      <c r="FW58" s="172">
        <v>-27.911799999999999</v>
      </c>
      <c r="FX58" s="172">
        <v>0</v>
      </c>
      <c r="FY58" s="172">
        <v>2.5390000000000001</v>
      </c>
      <c r="FZ58" s="172">
        <v>-0.12</v>
      </c>
      <c r="GA58" s="172">
        <v>3.3283999999999998</v>
      </c>
      <c r="GB58" s="172">
        <v>-0.28999999999999998</v>
      </c>
      <c r="GC58" s="172">
        <v>-28.096699999999998</v>
      </c>
      <c r="GD58" s="172">
        <v>-19.658100000000001</v>
      </c>
      <c r="GE58" s="172">
        <v>-4.47</v>
      </c>
      <c r="GF58" s="172">
        <v>18.145099999999999</v>
      </c>
      <c r="GG58" s="172">
        <v>-0.1</v>
      </c>
      <c r="GH58" s="172">
        <v>19.254899999999999</v>
      </c>
      <c r="GI58" s="172">
        <v>-11.700900000000001</v>
      </c>
      <c r="GJ58" s="172">
        <v>-12.472300000000001</v>
      </c>
      <c r="GK58" s="172">
        <v>1.9053</v>
      </c>
      <c r="GL58" s="172">
        <v>5.5500000000000001E-2</v>
      </c>
      <c r="GM58" s="172">
        <v>0</v>
      </c>
      <c r="GN58" s="172">
        <v>-13.251899999999999</v>
      </c>
      <c r="GO58" s="172">
        <v>-23.435500000000001</v>
      </c>
      <c r="GP58" s="172">
        <v>-1.0339</v>
      </c>
      <c r="GQ58" s="172">
        <v>-26.753</v>
      </c>
      <c r="GR58" s="172">
        <v>4.9135999999999997</v>
      </c>
      <c r="GS58" s="172">
        <v>4.5136000000000003</v>
      </c>
      <c r="GT58" s="172">
        <v>98.552700000000002</v>
      </c>
      <c r="GU58" s="172">
        <v>-8.9283999999999999</v>
      </c>
      <c r="GV58" s="172">
        <v>-9.9087999999999994</v>
      </c>
      <c r="GW58" s="172">
        <v>-17.012</v>
      </c>
      <c r="GX58" s="172">
        <v>1.2032</v>
      </c>
      <c r="GY58" s="172">
        <v>5.7798999999999996</v>
      </c>
      <c r="GZ58" s="172">
        <v>5.7676999999999996</v>
      </c>
      <c r="HA58" s="172">
        <v>0.63129999999999997</v>
      </c>
      <c r="HB58" s="172">
        <v>-12.854699999999999</v>
      </c>
      <c r="HC58" s="172">
        <v>-10.4343</v>
      </c>
      <c r="HD58" s="172">
        <v>-8.3800000000000008</v>
      </c>
      <c r="HE58" s="172">
        <v>-15.6427</v>
      </c>
      <c r="HF58" s="172">
        <v>-25.6846</v>
      </c>
      <c r="HG58" s="172">
        <v>13.2325</v>
      </c>
      <c r="HH58" s="172">
        <v>61.976199999999999</v>
      </c>
      <c r="HI58" s="172">
        <v>-30.8566</v>
      </c>
      <c r="HJ58" s="172">
        <v>-30.6358</v>
      </c>
      <c r="HK58" s="172">
        <v>-11.6738</v>
      </c>
      <c r="HL58" s="172">
        <v>-12.194699999999999</v>
      </c>
      <c r="HM58" s="172">
        <v>-13.4076</v>
      </c>
      <c r="HN58" s="172">
        <v>-18.106100000000001</v>
      </c>
      <c r="HO58" s="172">
        <v>0</v>
      </c>
      <c r="HP58" s="172">
        <v>0</v>
      </c>
      <c r="HQ58" s="172">
        <v>-18.0824</v>
      </c>
      <c r="HR58" s="172">
        <v>-17.489100000000001</v>
      </c>
      <c r="HS58" s="172">
        <v>-23.575900000000001</v>
      </c>
      <c r="HT58" s="172">
        <v>-23.6097</v>
      </c>
      <c r="HU58" s="172">
        <v>15.49</v>
      </c>
      <c r="HV58" s="172">
        <v>15.37</v>
      </c>
      <c r="HW58" s="172">
        <v>-39.299999999999997</v>
      </c>
      <c r="HX58" s="172">
        <v>-39.5</v>
      </c>
      <c r="HY58" s="172">
        <v>0.37080000000000002</v>
      </c>
      <c r="HZ58" s="172">
        <v>-11.44</v>
      </c>
      <c r="IA58" s="172">
        <v>58.8185</v>
      </c>
      <c r="IB58" s="172">
        <v>9.4687999999999999</v>
      </c>
      <c r="IC58" s="172">
        <v>9.5094999999999992</v>
      </c>
      <c r="ID58" s="172">
        <v>-21.6</v>
      </c>
      <c r="IE58" s="172">
        <v>-44.4</v>
      </c>
      <c r="IF58" s="172">
        <v>-6.7</v>
      </c>
      <c r="IG58" s="172">
        <v>-6.8</v>
      </c>
      <c r="IH58" s="172">
        <v>-18.127300000000002</v>
      </c>
      <c r="II58" s="172">
        <v>-18.094999999999999</v>
      </c>
      <c r="IJ58" s="172">
        <v>-173.2714</v>
      </c>
      <c r="IK58" s="172">
        <v>-16.003699999999998</v>
      </c>
      <c r="IL58" s="172">
        <v>-278.66019999999997</v>
      </c>
      <c r="IM58" s="172">
        <v>-37.824199999999998</v>
      </c>
      <c r="IN58" s="172">
        <v>-54.320599999999999</v>
      </c>
      <c r="IO58" s="172">
        <v>68.279499999999999</v>
      </c>
      <c r="IP58" s="172">
        <v>34.106900000000003</v>
      </c>
      <c r="IQ58" s="172">
        <v>104.1433</v>
      </c>
      <c r="IR58" s="172">
        <v>90.9101</v>
      </c>
      <c r="IS58" s="172">
        <v>-7.4226999999999999</v>
      </c>
      <c r="IT58" s="172">
        <v>11.0589</v>
      </c>
      <c r="IU58" s="172">
        <v>11.8352</v>
      </c>
      <c r="IV58" s="172">
        <v>-45.157499999999999</v>
      </c>
      <c r="IW58" s="172">
        <v>96.607500000000002</v>
      </c>
      <c r="IX58" s="172">
        <v>-267.57319999999999</v>
      </c>
      <c r="IY58" s="172">
        <v>-48.057200000000002</v>
      </c>
      <c r="IZ58" s="172">
        <v>-30.551600000000001</v>
      </c>
      <c r="JA58" s="172">
        <v>-2.4134000000000002</v>
      </c>
      <c r="JB58" s="172">
        <v>0</v>
      </c>
      <c r="JC58" s="172">
        <v>-11.76</v>
      </c>
      <c r="JD58" s="172">
        <v>-1.3819999999999999</v>
      </c>
      <c r="JE58" s="172">
        <v>-1.399</v>
      </c>
      <c r="JF58" s="172">
        <v>0.64</v>
      </c>
      <c r="JG58" s="172">
        <v>-5.6</v>
      </c>
      <c r="JH58" s="172">
        <v>-5.3474000000000004</v>
      </c>
      <c r="JI58" s="172">
        <v>-7.6463000000000001</v>
      </c>
      <c r="JJ58" s="172">
        <v>2.6078000000000001</v>
      </c>
      <c r="JK58" s="172">
        <v>-12.2759</v>
      </c>
      <c r="JL58" s="172">
        <v>0</v>
      </c>
      <c r="JM58" s="172">
        <v>10.407999999999999</v>
      </c>
      <c r="JN58" s="172">
        <v>9.4469999999999992</v>
      </c>
      <c r="JO58" s="172">
        <v>0</v>
      </c>
      <c r="JP58" s="172">
        <v>0</v>
      </c>
      <c r="JQ58" s="172">
        <v>2.0354999999999999</v>
      </c>
      <c r="JR58" s="172">
        <v>2.7046999999999999</v>
      </c>
      <c r="JS58" s="172">
        <v>1.8653</v>
      </c>
      <c r="JT58" s="172">
        <v>0</v>
      </c>
      <c r="JU58" s="172">
        <v>16.399999999999999</v>
      </c>
      <c r="JV58" s="172">
        <v>-2.2976000000000001</v>
      </c>
      <c r="JW58" s="172">
        <v>-0.09</v>
      </c>
      <c r="JX58" s="172">
        <v>0</v>
      </c>
      <c r="JY58" s="172">
        <v>-15.5367</v>
      </c>
      <c r="JZ58" s="172">
        <v>-13.8994</v>
      </c>
      <c r="KA58" s="172">
        <v>-27.040199999999999</v>
      </c>
      <c r="KB58" s="172">
        <v>-13.363200000000001</v>
      </c>
      <c r="KC58" s="172">
        <v>-7.0929000000000002</v>
      </c>
      <c r="KD58" s="172">
        <v>-30.4115</v>
      </c>
      <c r="KE58" s="172">
        <v>-1.4431</v>
      </c>
      <c r="KF58" s="172">
        <v>-32.1</v>
      </c>
      <c r="KG58" s="172">
        <v>0.8</v>
      </c>
      <c r="KH58" s="172">
        <v>-18.849399999999999</v>
      </c>
      <c r="KI58" s="172">
        <v>-118.8246</v>
      </c>
    </row>
    <row r="59" spans="1:295" x14ac:dyDescent="0.3">
      <c r="A59" s="231" t="s">
        <v>790</v>
      </c>
      <c r="B59" s="231"/>
      <c r="C59" s="172">
        <v>0</v>
      </c>
      <c r="D59" s="172">
        <v>3.7638044444444447</v>
      </c>
      <c r="E59" s="172">
        <v>-10.088559999999999</v>
      </c>
      <c r="F59" s="172">
        <v>3.0671772727272728</v>
      </c>
      <c r="G59" s="172">
        <v>7.3282533333333335</v>
      </c>
      <c r="H59" s="172">
        <v>0</v>
      </c>
      <c r="I59" s="172">
        <v>15.374768888888889</v>
      </c>
      <c r="J59" s="172">
        <v>0</v>
      </c>
      <c r="K59" s="172">
        <v>15.692484444444444</v>
      </c>
      <c r="L59" s="172">
        <v>6.4624222222222221</v>
      </c>
      <c r="M59" s="172">
        <v>8.1915911111111104</v>
      </c>
      <c r="N59" s="172">
        <v>-16.553478260869564</v>
      </c>
      <c r="O59" s="172">
        <v>-29.333333333333336</v>
      </c>
      <c r="P59" s="172">
        <v>5.0205128205128204</v>
      </c>
      <c r="Q59" s="172">
        <v>3.7366153846153849</v>
      </c>
      <c r="R59" s="172">
        <v>-20.805714285714288</v>
      </c>
      <c r="S59" s="172">
        <v>2.85812</v>
      </c>
      <c r="T59" s="172">
        <v>-5.3562577777777776</v>
      </c>
      <c r="U59" s="172">
        <v>6.2261688888888891</v>
      </c>
      <c r="V59" s="172">
        <v>6.1868088888888888</v>
      </c>
      <c r="W59" s="172">
        <v>10.670864444444446</v>
      </c>
      <c r="X59" s="172">
        <v>2.7263104166666667</v>
      </c>
      <c r="Y59" s="172">
        <v>0.23897083333333335</v>
      </c>
      <c r="Z59" s="172">
        <v>2.4851666666666667</v>
      </c>
      <c r="AA59" s="172">
        <v>0</v>
      </c>
      <c r="AB59" s="172">
        <v>-0.96389583333333329</v>
      </c>
      <c r="AC59" s="172">
        <v>-0.92133333333333334</v>
      </c>
      <c r="AD59" s="172">
        <v>-0.90529166666666672</v>
      </c>
      <c r="AE59" s="172">
        <v>-3.3980416666666668</v>
      </c>
      <c r="AF59" s="172">
        <v>-4.749767441860465</v>
      </c>
      <c r="AG59" s="172">
        <v>-1.8615384615384618</v>
      </c>
      <c r="AH59" s="172">
        <v>0</v>
      </c>
      <c r="AI59" s="172">
        <v>0</v>
      </c>
      <c r="AJ59" s="172">
        <v>-11.342708333333333</v>
      </c>
      <c r="AK59" s="172">
        <v>-11.347291666666667</v>
      </c>
      <c r="AL59" s="172">
        <v>-10</v>
      </c>
      <c r="AM59" s="172">
        <v>-13.087708333333333</v>
      </c>
      <c r="AN59" s="172">
        <v>-13.129166666666666</v>
      </c>
      <c r="AO59" s="172">
        <v>3.8706499999999999</v>
      </c>
      <c r="AP59" s="172">
        <v>3.5669499999999998</v>
      </c>
      <c r="AQ59" s="172">
        <v>24.37930888888889</v>
      </c>
      <c r="AR59" s="172">
        <v>26.722557777777777</v>
      </c>
      <c r="AS59" s="172">
        <v>-16.279397777777778</v>
      </c>
      <c r="AT59" s="172">
        <v>-10.3918725</v>
      </c>
      <c r="AU59" s="172">
        <v>-9.6032422222222227</v>
      </c>
      <c r="AV59" s="172">
        <v>7.0031800000000004</v>
      </c>
      <c r="AW59" s="172">
        <v>7.2151644444444445</v>
      </c>
      <c r="AX59" s="172">
        <v>-15.425387499999999</v>
      </c>
      <c r="AY59" s="172">
        <v>-12.401637777777777</v>
      </c>
      <c r="AZ59" s="172">
        <v>27.116102222222221</v>
      </c>
      <c r="BA59" s="172">
        <v>9.8543520000000004</v>
      </c>
      <c r="BB59" s="172">
        <v>67.961462222222224</v>
      </c>
      <c r="BC59" s="172">
        <v>13.701906521739129</v>
      </c>
      <c r="BD59" s="172">
        <v>-5.0354166666666664</v>
      </c>
      <c r="BE59" s="172">
        <v>-5.3312499999999998</v>
      </c>
      <c r="BF59" s="172">
        <v>-24.966897826086957</v>
      </c>
      <c r="BG59" s="172">
        <v>-24.702747826086956</v>
      </c>
      <c r="BH59" s="172">
        <v>-1.8036282608695653</v>
      </c>
      <c r="BI59" s="172">
        <v>0</v>
      </c>
      <c r="BJ59" s="172">
        <v>5.6061804347826092</v>
      </c>
      <c r="BK59" s="172">
        <v>3.1968479166666666</v>
      </c>
      <c r="BL59" s="172">
        <v>3.5509513513513515</v>
      </c>
      <c r="BM59" s="172">
        <v>1.9354145833333334</v>
      </c>
      <c r="BN59" s="172">
        <v>-74.512615555555556</v>
      </c>
      <c r="BO59" s="172">
        <v>50.759726666666666</v>
      </c>
      <c r="BP59" s="172">
        <v>50.641728888888892</v>
      </c>
      <c r="BQ59" s="172">
        <v>49.783686666666668</v>
      </c>
      <c r="BR59" s="172">
        <v>-95.029515555555548</v>
      </c>
      <c r="BS59" s="172">
        <v>0</v>
      </c>
      <c r="BT59" s="172">
        <v>0</v>
      </c>
      <c r="BU59" s="172">
        <v>0</v>
      </c>
      <c r="BV59" s="172">
        <v>17.732939024390241</v>
      </c>
      <c r="BW59" s="172">
        <v>9.8256250000000005</v>
      </c>
      <c r="BX59" s="172">
        <v>8.1356249999999992</v>
      </c>
      <c r="BY59" s="172">
        <v>-8.4343749999999993</v>
      </c>
      <c r="BZ59" s="172">
        <v>2.8677083333333337</v>
      </c>
      <c r="CA59" s="172">
        <v>-24.679635555555556</v>
      </c>
      <c r="CB59" s="172">
        <v>-24.608195555555557</v>
      </c>
      <c r="CC59" s="172">
        <v>33.093554166666671</v>
      </c>
      <c r="CD59" s="172">
        <v>32.320920833333332</v>
      </c>
      <c r="CE59" s="172">
        <v>-2.4010750000000001</v>
      </c>
      <c r="CF59" s="172">
        <v>0</v>
      </c>
      <c r="CG59" s="172">
        <v>27.8102625</v>
      </c>
      <c r="CH59" s="172">
        <v>5.3485021739130438</v>
      </c>
      <c r="CI59" s="172">
        <v>0</v>
      </c>
      <c r="CJ59" s="172">
        <v>0</v>
      </c>
      <c r="CK59" s="172">
        <v>0</v>
      </c>
      <c r="CL59" s="172">
        <v>-10.795833333333334</v>
      </c>
      <c r="CM59" s="172">
        <v>-11.24375</v>
      </c>
      <c r="CN59" s="172">
        <v>-2.6147916666666666</v>
      </c>
      <c r="CO59" s="172">
        <v>30.628708695652175</v>
      </c>
      <c r="CP59" s="172">
        <v>30.891654347826087</v>
      </c>
      <c r="CQ59" s="172">
        <v>28.810932608695651</v>
      </c>
      <c r="CR59" s="172">
        <v>42.354028260869562</v>
      </c>
      <c r="CS59" s="172">
        <v>42.768610869565215</v>
      </c>
      <c r="CT59" s="172">
        <v>-20.465773913043478</v>
      </c>
      <c r="CU59" s="172">
        <v>-29.715841304347826</v>
      </c>
      <c r="CV59" s="172">
        <v>-18.638591304347827</v>
      </c>
      <c r="CW59" s="172">
        <v>3.4291374999999999</v>
      </c>
      <c r="CX59" s="172">
        <v>13.970833333333331</v>
      </c>
      <c r="CY59" s="172">
        <v>21.8475</v>
      </c>
      <c r="CZ59" s="172">
        <v>15.945625</v>
      </c>
      <c r="DA59" s="172">
        <v>15.792852083333333</v>
      </c>
      <c r="DB59" s="172">
        <v>-8.3081250000000004</v>
      </c>
      <c r="DC59" s="172">
        <v>0</v>
      </c>
      <c r="DD59" s="172">
        <v>0</v>
      </c>
      <c r="DE59" s="172">
        <v>0</v>
      </c>
      <c r="DF59" s="172">
        <v>19.48866739130435</v>
      </c>
      <c r="DG59" s="172">
        <v>-14.494452083333332</v>
      </c>
      <c r="DH59" s="172">
        <v>-4.1524270833333334</v>
      </c>
      <c r="DI59" s="172">
        <v>-27.273529411764706</v>
      </c>
      <c r="DJ59" s="172">
        <v>-27.072727272727274</v>
      </c>
      <c r="DK59" s="172">
        <v>-3.4863145833333333</v>
      </c>
      <c r="DL59" s="172">
        <v>2.5790354166666667</v>
      </c>
      <c r="DM59" s="172">
        <v>9.0275270833333341</v>
      </c>
      <c r="DN59" s="172">
        <v>10.701802083333334</v>
      </c>
      <c r="DO59" s="172">
        <v>3.0497916666666667</v>
      </c>
      <c r="DP59" s="172">
        <v>-2.5552083333333337</v>
      </c>
      <c r="DQ59" s="172">
        <v>8.4901250000000008</v>
      </c>
      <c r="DR59" s="172">
        <v>-19.550691666666665</v>
      </c>
      <c r="DS59" s="172">
        <v>-7.0214285714285722</v>
      </c>
      <c r="DT59" s="172">
        <v>-20.084791666666668</v>
      </c>
      <c r="DU59" s="172">
        <v>30.467708333333331</v>
      </c>
      <c r="DV59" s="172">
        <v>21.540416666666665</v>
      </c>
      <c r="DW59" s="172">
        <v>-19.948619565217392</v>
      </c>
      <c r="DX59" s="172">
        <v>-10.064823913043478</v>
      </c>
      <c r="DY59" s="172">
        <v>-41.107763043478265</v>
      </c>
      <c r="DZ59" s="172">
        <v>-40.379843478260874</v>
      </c>
      <c r="EA59" s="172">
        <v>18.498938095238096</v>
      </c>
      <c r="EB59" s="172">
        <v>-3.9824625</v>
      </c>
      <c r="EC59" s="172">
        <v>-13.904304166666668</v>
      </c>
      <c r="ED59" s="172">
        <v>-13.708018750000001</v>
      </c>
      <c r="EE59" s="172">
        <v>-17.389849999999999</v>
      </c>
      <c r="EF59" s="172">
        <v>-19.799072916666667</v>
      </c>
      <c r="EG59" s="172">
        <v>-10.385645833333331</v>
      </c>
      <c r="EH59" s="172">
        <v>-115.19769555555555</v>
      </c>
      <c r="EI59" s="172">
        <v>-31.025337499999999</v>
      </c>
      <c r="EJ59" s="172">
        <v>0</v>
      </c>
      <c r="EK59" s="172">
        <v>-10.427552173913044</v>
      </c>
      <c r="EL59" s="172">
        <v>-9.6434760869565217</v>
      </c>
      <c r="EM59" s="172">
        <v>15.730914583333334</v>
      </c>
      <c r="EN59" s="172">
        <v>-4.7709166666666665</v>
      </c>
      <c r="EO59" s="172">
        <v>-4.9427374999999998</v>
      </c>
      <c r="EP59" s="172">
        <v>4.5533333333333337</v>
      </c>
      <c r="EQ59" s="172">
        <v>-27.8932</v>
      </c>
      <c r="ER59" s="172">
        <v>-27.712924999999998</v>
      </c>
      <c r="ES59" s="172">
        <v>4.5107708333333338</v>
      </c>
      <c r="ET59" s="172">
        <v>-1.5421052631578946</v>
      </c>
      <c r="EU59" s="172">
        <v>-10.614166666666666</v>
      </c>
      <c r="EV59" s="172">
        <v>0.3125</v>
      </c>
      <c r="EW59" s="172">
        <v>5.2975708333333342</v>
      </c>
      <c r="EX59" s="172">
        <v>-6.2860645833333342</v>
      </c>
      <c r="EY59" s="172">
        <v>-15.487576086956521</v>
      </c>
      <c r="EZ59" s="172">
        <v>-4.5342739130434779</v>
      </c>
      <c r="FA59" s="172">
        <v>8.4497413043478264</v>
      </c>
      <c r="FB59" s="172">
        <v>4.9279124999999997</v>
      </c>
      <c r="FC59" s="172">
        <v>-21.499018750000001</v>
      </c>
      <c r="FD59" s="172">
        <v>4.9713086956521737</v>
      </c>
      <c r="FE59" s="172">
        <v>0</v>
      </c>
      <c r="FF59" s="172">
        <v>4.6964108695652174</v>
      </c>
      <c r="FG59" s="172">
        <v>1.5054212765957449</v>
      </c>
      <c r="FH59" s="172">
        <v>1.6801808510638299</v>
      </c>
      <c r="FI59" s="172">
        <v>0.63485476190476198</v>
      </c>
      <c r="FJ59" s="172">
        <v>11.667330434782608</v>
      </c>
      <c r="FK59" s="172">
        <v>11.740141304347825</v>
      </c>
      <c r="FL59" s="172">
        <v>-21.525417391304348</v>
      </c>
      <c r="FM59" s="172">
        <v>23.408145652173911</v>
      </c>
      <c r="FN59" s="172">
        <v>23.409845652173914</v>
      </c>
      <c r="FO59" s="172">
        <v>-9.036110869565217</v>
      </c>
      <c r="FP59" s="172">
        <v>6.0599800000000004</v>
      </c>
      <c r="FQ59" s="172">
        <v>23.332870833333335</v>
      </c>
      <c r="FR59" s="172">
        <v>-18.486249999999998</v>
      </c>
      <c r="FS59" s="172">
        <v>-1.2005270833333335</v>
      </c>
      <c r="FT59" s="172">
        <v>0.19931041666666668</v>
      </c>
      <c r="FU59" s="172">
        <v>0.57437499999999997</v>
      </c>
      <c r="FV59" s="172">
        <v>1.650625</v>
      </c>
      <c r="FW59" s="172">
        <v>-22.690275</v>
      </c>
      <c r="FX59" s="172">
        <v>1.6107374999999999</v>
      </c>
      <c r="FY59" s="172">
        <v>2.7967708333333334</v>
      </c>
      <c r="FZ59" s="172">
        <v>0.88897916666666676</v>
      </c>
      <c r="GA59" s="172">
        <v>3.605</v>
      </c>
      <c r="GB59" s="172">
        <v>7.677083333333333</v>
      </c>
      <c r="GC59" s="172">
        <v>-11.809622916666665</v>
      </c>
      <c r="GD59" s="172">
        <v>-2.8223916666666669</v>
      </c>
      <c r="GE59" s="172">
        <v>-3.1349999999999998</v>
      </c>
      <c r="GF59" s="172">
        <v>23.363904166666668</v>
      </c>
      <c r="GG59" s="172">
        <v>-0.1</v>
      </c>
      <c r="GH59" s="172">
        <v>26.554248888888889</v>
      </c>
      <c r="GI59" s="172">
        <v>-8.7859458333333329</v>
      </c>
      <c r="GJ59" s="172">
        <v>-9.2635391304347827</v>
      </c>
      <c r="GK59" s="172">
        <v>2.6780499999999998</v>
      </c>
      <c r="GL59" s="172">
        <v>5.5500000000000001E-2</v>
      </c>
      <c r="GM59" s="172">
        <v>0</v>
      </c>
      <c r="GN59" s="172">
        <v>-11.760815789473684</v>
      </c>
      <c r="GO59" s="172">
        <v>-12.729585416666666</v>
      </c>
      <c r="GP59" s="172">
        <v>1.2351108695652173</v>
      </c>
      <c r="GQ59" s="172">
        <v>-22.960865217391301</v>
      </c>
      <c r="GR59" s="172">
        <v>6.8317369565217394</v>
      </c>
      <c r="GS59" s="172">
        <v>6.6822717391304352</v>
      </c>
      <c r="GT59" s="172">
        <v>135.19716666666667</v>
      </c>
      <c r="GU59" s="172">
        <v>-4.3691041666666672</v>
      </c>
      <c r="GV59" s="172">
        <v>-7.342104347826087</v>
      </c>
      <c r="GW59" s="172">
        <v>-9.6272083333333338</v>
      </c>
      <c r="GX59" s="172">
        <v>2.4849630434782606</v>
      </c>
      <c r="GY59" s="172">
        <v>8.0654125000000008</v>
      </c>
      <c r="GZ59" s="172">
        <v>8.1223541666666659</v>
      </c>
      <c r="HA59" s="172">
        <v>1.8696075000000001</v>
      </c>
      <c r="HB59" s="172">
        <v>15.538371111111111</v>
      </c>
      <c r="HC59" s="172">
        <v>17.087444444444444</v>
      </c>
      <c r="HD59" s="172">
        <v>3.0118604651162793</v>
      </c>
      <c r="HE59" s="172">
        <v>-8.5513615384615385</v>
      </c>
      <c r="HF59" s="172">
        <v>-11.197066666666666</v>
      </c>
      <c r="HG59" s="172">
        <v>32.549271111111111</v>
      </c>
      <c r="HH59" s="172">
        <v>77.761648888888885</v>
      </c>
      <c r="HI59" s="172">
        <v>-1.3218777777777779</v>
      </c>
      <c r="HJ59" s="172">
        <v>-0.97865333333333338</v>
      </c>
      <c r="HK59" s="172">
        <v>-7.1636875</v>
      </c>
      <c r="HL59" s="172">
        <v>-2.2271823529411767</v>
      </c>
      <c r="HM59" s="172">
        <v>-7.166182222222222</v>
      </c>
      <c r="HN59" s="172">
        <v>-9.7262444444444434</v>
      </c>
      <c r="HO59" s="172">
        <v>26.990525000000002</v>
      </c>
      <c r="HP59" s="172">
        <v>21.861718181818183</v>
      </c>
      <c r="HQ59" s="172">
        <v>-13.583208333333333</v>
      </c>
      <c r="HR59" s="172">
        <v>-13.111700000000001</v>
      </c>
      <c r="HS59" s="172">
        <v>-11.386286666666667</v>
      </c>
      <c r="HT59" s="172">
        <v>-11.208122222222222</v>
      </c>
      <c r="HU59" s="172">
        <v>26.54708333333333</v>
      </c>
      <c r="HV59" s="172">
        <v>26.517291666666669</v>
      </c>
      <c r="HW59" s="172">
        <v>-35.385416666666664</v>
      </c>
      <c r="HX59" s="172">
        <v>-35.44166666666667</v>
      </c>
      <c r="HY59" s="172">
        <v>0.67095111111111105</v>
      </c>
      <c r="HZ59" s="172">
        <v>-2.3786666666666667</v>
      </c>
      <c r="IA59" s="172">
        <v>80.420293749999999</v>
      </c>
      <c r="IB59" s="172">
        <v>20.912364583333332</v>
      </c>
      <c r="IC59" s="172">
        <v>20.849847916666668</v>
      </c>
      <c r="ID59" s="172">
        <v>-17.731111111111112</v>
      </c>
      <c r="IE59" s="172">
        <v>-39.179166666666667</v>
      </c>
      <c r="IF59" s="172">
        <v>-2.8729166666666668</v>
      </c>
      <c r="IG59" s="172">
        <v>-3.3708333333333336</v>
      </c>
      <c r="IH59" s="172">
        <v>-17.846785714285716</v>
      </c>
      <c r="II59" s="172">
        <v>-17.80275142857143</v>
      </c>
      <c r="IJ59" s="172">
        <v>-148.96151777777777</v>
      </c>
      <c r="IK59" s="172">
        <v>1.8926791666666669</v>
      </c>
      <c r="IL59" s="172">
        <v>-258.15699090909089</v>
      </c>
      <c r="IM59" s="172">
        <v>-30.342912500000001</v>
      </c>
      <c r="IN59" s="172">
        <v>-48.299939583333334</v>
      </c>
      <c r="IO59" s="172">
        <v>99.558889583333325</v>
      </c>
      <c r="IP59" s="172">
        <v>68.524585416666667</v>
      </c>
      <c r="IQ59" s="172">
        <v>122.60625208333333</v>
      </c>
      <c r="IR59" s="172">
        <v>122.18796</v>
      </c>
      <c r="IS59" s="172">
        <v>28.577845833333335</v>
      </c>
      <c r="IT59" s="172">
        <v>27.037004166666669</v>
      </c>
      <c r="IU59" s="172">
        <v>26.239116666666668</v>
      </c>
      <c r="IV59" s="172">
        <v>-12.407452083333334</v>
      </c>
      <c r="IW59" s="172">
        <v>169.88039111111109</v>
      </c>
      <c r="IX59" s="172">
        <v>-229.73723555555554</v>
      </c>
      <c r="IY59" s="172">
        <v>-6.4753422222222223</v>
      </c>
      <c r="IZ59" s="172">
        <v>12.578311111111111</v>
      </c>
      <c r="JA59" s="172">
        <v>-1.0488733333333333</v>
      </c>
      <c r="JB59" s="172">
        <v>0</v>
      </c>
      <c r="JC59" s="172">
        <v>-9.0986666666666665</v>
      </c>
      <c r="JD59" s="172">
        <v>-0.30852083333333336</v>
      </c>
      <c r="JE59" s="172">
        <v>-0.31495833333333334</v>
      </c>
      <c r="JF59" s="172">
        <v>4.5137777777777774</v>
      </c>
      <c r="JG59" s="172">
        <v>-1.4488888888888889</v>
      </c>
      <c r="JH59" s="172">
        <v>-3.8758958333333333</v>
      </c>
      <c r="JI59" s="172">
        <v>-4.5637644444444447</v>
      </c>
      <c r="JJ59" s="172">
        <v>5.6867000000000001</v>
      </c>
      <c r="JK59" s="172">
        <v>-8.5250822222222222</v>
      </c>
      <c r="JL59" s="172">
        <v>2.1291666666666664</v>
      </c>
      <c r="JM59" s="172">
        <v>13.495541666666666</v>
      </c>
      <c r="JN59" s="172">
        <v>13.278270833333334</v>
      </c>
      <c r="JO59" s="172">
        <v>2.0487066666666669</v>
      </c>
      <c r="JP59" s="172">
        <v>2.4116411764705883</v>
      </c>
      <c r="JQ59" s="172">
        <v>3.8387916666666668</v>
      </c>
      <c r="JR59" s="172">
        <v>3.5847208333333334</v>
      </c>
      <c r="JS59" s="172">
        <v>3.4224812500000001</v>
      </c>
      <c r="JT59" s="172">
        <v>0</v>
      </c>
      <c r="JU59" s="172">
        <v>23.754166666666666</v>
      </c>
      <c r="JV59" s="172">
        <v>0.84877499999999995</v>
      </c>
      <c r="JW59" s="172">
        <v>0.63270833333333343</v>
      </c>
      <c r="JX59" s="172">
        <v>0</v>
      </c>
      <c r="JY59" s="172">
        <v>-11.076624444444443</v>
      </c>
      <c r="JZ59" s="172">
        <v>-4.1030888888888883</v>
      </c>
      <c r="KA59" s="172">
        <v>-21.612342222222221</v>
      </c>
      <c r="KB59" s="172">
        <v>-8.6158511111111107</v>
      </c>
      <c r="KC59" s="172">
        <v>-0.34733555555555556</v>
      </c>
      <c r="KD59" s="172">
        <v>-21.582280000000001</v>
      </c>
      <c r="KE59" s="172">
        <v>2.2178733333333334</v>
      </c>
      <c r="KF59" s="172">
        <v>-26.2</v>
      </c>
      <c r="KG59" s="172">
        <v>8.7062500000000007</v>
      </c>
      <c r="KH59" s="172">
        <v>1.5375777777777779</v>
      </c>
      <c r="KI59" s="172">
        <v>-93.673433333333335</v>
      </c>
    </row>
    <row r="60" spans="1:295" x14ac:dyDescent="0.3">
      <c r="A60" s="231" t="s">
        <v>2289</v>
      </c>
      <c r="B60" s="231"/>
      <c r="C60" s="160" t="s">
        <v>152</v>
      </c>
      <c r="D60" s="160" t="s">
        <v>152</v>
      </c>
      <c r="E60" s="160" t="s">
        <v>152</v>
      </c>
      <c r="F60" s="160" t="s">
        <v>152</v>
      </c>
      <c r="G60" s="160" t="s">
        <v>152</v>
      </c>
      <c r="H60" s="160" t="s">
        <v>2290</v>
      </c>
      <c r="I60" s="160" t="s">
        <v>152</v>
      </c>
      <c r="J60" s="160" t="s">
        <v>152</v>
      </c>
      <c r="K60" s="160" t="s">
        <v>2290</v>
      </c>
      <c r="L60" s="160" t="s">
        <v>152</v>
      </c>
      <c r="M60" s="160" t="s">
        <v>152</v>
      </c>
      <c r="N60" s="160" t="s">
        <v>152</v>
      </c>
      <c r="O60" s="160" t="s">
        <v>152</v>
      </c>
      <c r="P60" s="160" t="s">
        <v>152</v>
      </c>
      <c r="Q60" s="160" t="s">
        <v>152</v>
      </c>
      <c r="R60" s="160" t="s">
        <v>152</v>
      </c>
      <c r="S60" s="160" t="s">
        <v>152</v>
      </c>
      <c r="T60" s="160" t="s">
        <v>152</v>
      </c>
      <c r="U60" s="160" t="s">
        <v>152</v>
      </c>
      <c r="V60" s="160" t="s">
        <v>152</v>
      </c>
      <c r="W60" s="160" t="s">
        <v>152</v>
      </c>
      <c r="X60" s="160" t="s">
        <v>2290</v>
      </c>
      <c r="Y60" s="160" t="s">
        <v>2290</v>
      </c>
      <c r="Z60" s="160" t="s">
        <v>2290</v>
      </c>
      <c r="AA60" s="160" t="s">
        <v>152</v>
      </c>
      <c r="AB60" s="160" t="s">
        <v>2290</v>
      </c>
      <c r="AC60" s="160" t="s">
        <v>152</v>
      </c>
      <c r="AD60" s="160" t="s">
        <v>152</v>
      </c>
      <c r="AE60" s="160" t="s">
        <v>2290</v>
      </c>
      <c r="AF60" s="160" t="s">
        <v>152</v>
      </c>
      <c r="AG60" s="160" t="s">
        <v>152</v>
      </c>
      <c r="AH60" s="160" t="s">
        <v>152</v>
      </c>
      <c r="AI60" s="160" t="s">
        <v>152</v>
      </c>
      <c r="AJ60" s="160" t="s">
        <v>152</v>
      </c>
      <c r="AK60" s="160" t="s">
        <v>152</v>
      </c>
      <c r="AL60" s="160" t="s">
        <v>2290</v>
      </c>
      <c r="AM60" s="160" t="s">
        <v>152</v>
      </c>
      <c r="AN60" s="160" t="s">
        <v>152</v>
      </c>
      <c r="AO60" s="160" t="s">
        <v>152</v>
      </c>
      <c r="AP60" s="160" t="s">
        <v>2290</v>
      </c>
      <c r="AQ60" s="160" t="s">
        <v>152</v>
      </c>
      <c r="AR60" s="160" t="s">
        <v>152</v>
      </c>
      <c r="AS60" s="160" t="s">
        <v>152</v>
      </c>
      <c r="AT60" s="160" t="s">
        <v>152</v>
      </c>
      <c r="AU60" s="160" t="s">
        <v>152</v>
      </c>
      <c r="AV60" s="160" t="s">
        <v>2290</v>
      </c>
      <c r="AW60" s="160" t="s">
        <v>2290</v>
      </c>
      <c r="AX60" s="160" t="s">
        <v>152</v>
      </c>
      <c r="AY60" s="160" t="s">
        <v>152</v>
      </c>
      <c r="AZ60" s="160" t="s">
        <v>152</v>
      </c>
      <c r="BA60" s="160" t="s">
        <v>152</v>
      </c>
      <c r="BB60" s="160" t="s">
        <v>152</v>
      </c>
      <c r="BC60" s="160" t="s">
        <v>2290</v>
      </c>
      <c r="BD60" s="160" t="s">
        <v>2290</v>
      </c>
      <c r="BE60" s="160" t="s">
        <v>2290</v>
      </c>
      <c r="BF60" s="160" t="s">
        <v>152</v>
      </c>
      <c r="BG60" s="160" t="s">
        <v>152</v>
      </c>
      <c r="BH60" s="160" t="s">
        <v>2290</v>
      </c>
      <c r="BI60" s="160" t="s">
        <v>2290</v>
      </c>
      <c r="BJ60" s="160" t="s">
        <v>2290</v>
      </c>
      <c r="BK60" s="160" t="s">
        <v>2290</v>
      </c>
      <c r="BL60" s="160" t="s">
        <v>2290</v>
      </c>
      <c r="BM60" s="160" t="s">
        <v>2290</v>
      </c>
      <c r="BN60" s="160" t="s">
        <v>152</v>
      </c>
      <c r="BO60" s="160" t="s">
        <v>152</v>
      </c>
      <c r="BP60" s="160" t="s">
        <v>152</v>
      </c>
      <c r="BQ60" s="160" t="s">
        <v>2290</v>
      </c>
      <c r="BR60" s="160" t="s">
        <v>2290</v>
      </c>
      <c r="BS60" s="160" t="s">
        <v>2290</v>
      </c>
      <c r="BT60" s="160" t="s">
        <v>2290</v>
      </c>
      <c r="BU60" s="160" t="s">
        <v>2290</v>
      </c>
      <c r="BV60" s="160" t="s">
        <v>2290</v>
      </c>
      <c r="BW60" s="160" t="s">
        <v>2290</v>
      </c>
      <c r="BX60" s="160" t="s">
        <v>422</v>
      </c>
      <c r="BY60" s="160" t="s">
        <v>2290</v>
      </c>
      <c r="BZ60" s="160" t="s">
        <v>2290</v>
      </c>
      <c r="CA60" s="160" t="s">
        <v>2290</v>
      </c>
      <c r="CB60" s="160" t="s">
        <v>2290</v>
      </c>
      <c r="CC60" s="160" t="s">
        <v>2290</v>
      </c>
      <c r="CD60" s="160" t="s">
        <v>2290</v>
      </c>
      <c r="CE60" s="160" t="s">
        <v>2290</v>
      </c>
      <c r="CF60" s="160" t="s">
        <v>2290</v>
      </c>
      <c r="CG60" s="160" t="s">
        <v>2290</v>
      </c>
      <c r="CH60" s="160" t="s">
        <v>2290</v>
      </c>
      <c r="CI60" s="160" t="s">
        <v>2290</v>
      </c>
      <c r="CJ60" s="160" t="s">
        <v>2290</v>
      </c>
      <c r="CK60" s="160" t="s">
        <v>2290</v>
      </c>
      <c r="CL60" s="160" t="s">
        <v>2290</v>
      </c>
      <c r="CM60" s="160" t="s">
        <v>2290</v>
      </c>
      <c r="CN60" s="160" t="s">
        <v>2290</v>
      </c>
      <c r="CO60" s="160" t="s">
        <v>2290</v>
      </c>
      <c r="CP60" s="160" t="s">
        <v>2290</v>
      </c>
      <c r="CQ60" s="160" t="s">
        <v>2290</v>
      </c>
      <c r="CR60" s="160" t="s">
        <v>2290</v>
      </c>
      <c r="CS60" s="160" t="s">
        <v>2290</v>
      </c>
      <c r="CT60" s="160" t="s">
        <v>2290</v>
      </c>
      <c r="CU60" s="160" t="s">
        <v>2290</v>
      </c>
      <c r="CV60" s="160" t="s">
        <v>2290</v>
      </c>
      <c r="CW60" s="160" t="s">
        <v>2290</v>
      </c>
      <c r="CX60" s="160" t="s">
        <v>2290</v>
      </c>
      <c r="CY60" s="160" t="s">
        <v>2290</v>
      </c>
      <c r="CZ60" s="160" t="s">
        <v>2290</v>
      </c>
      <c r="DA60" s="160" t="s">
        <v>2290</v>
      </c>
      <c r="DB60" s="160" t="s">
        <v>2290</v>
      </c>
      <c r="DC60" s="160" t="s">
        <v>2290</v>
      </c>
      <c r="DD60" s="160" t="s">
        <v>2290</v>
      </c>
      <c r="DE60" s="160" t="s">
        <v>2290</v>
      </c>
      <c r="DF60" s="160" t="s">
        <v>2290</v>
      </c>
      <c r="DG60" s="160" t="s">
        <v>2290</v>
      </c>
      <c r="DH60" s="160" t="s">
        <v>2290</v>
      </c>
      <c r="DI60" s="160" t="s">
        <v>2290</v>
      </c>
      <c r="DJ60" s="160" t="s">
        <v>2290</v>
      </c>
      <c r="DK60" s="160" t="s">
        <v>2290</v>
      </c>
      <c r="DL60" s="160" t="s">
        <v>2290</v>
      </c>
      <c r="DM60" s="160" t="s">
        <v>2290</v>
      </c>
      <c r="DN60" s="160" t="s">
        <v>2290</v>
      </c>
      <c r="DO60" s="160" t="s">
        <v>2290</v>
      </c>
      <c r="DP60" s="160" t="s">
        <v>2290</v>
      </c>
      <c r="DQ60" s="160" t="s">
        <v>2290</v>
      </c>
      <c r="DR60" s="160" t="s">
        <v>2290</v>
      </c>
      <c r="DS60" s="160" t="s">
        <v>2290</v>
      </c>
      <c r="DT60" s="160" t="s">
        <v>2290</v>
      </c>
      <c r="DU60" s="160" t="s">
        <v>2290</v>
      </c>
      <c r="DV60" s="160" t="s">
        <v>2290</v>
      </c>
      <c r="DW60" s="160" t="s">
        <v>2290</v>
      </c>
      <c r="DX60" s="160" t="s">
        <v>2290</v>
      </c>
      <c r="DY60" s="160" t="s">
        <v>2290</v>
      </c>
      <c r="DZ60" s="160" t="s">
        <v>2290</v>
      </c>
      <c r="EA60" s="160" t="s">
        <v>2290</v>
      </c>
      <c r="EB60" s="160" t="s">
        <v>2290</v>
      </c>
      <c r="EC60" s="160" t="s">
        <v>2290</v>
      </c>
      <c r="ED60" s="160" t="s">
        <v>2290</v>
      </c>
      <c r="EE60" s="160" t="s">
        <v>2290</v>
      </c>
      <c r="EF60" s="160" t="s">
        <v>2290</v>
      </c>
      <c r="EG60" s="160" t="s">
        <v>2290</v>
      </c>
      <c r="EH60" s="160" t="s">
        <v>2290</v>
      </c>
      <c r="EI60" s="160" t="s">
        <v>2290</v>
      </c>
      <c r="EJ60" s="160" t="s">
        <v>2290</v>
      </c>
      <c r="EK60" s="160" t="s">
        <v>2290</v>
      </c>
      <c r="EL60" s="160" t="s">
        <v>2290</v>
      </c>
      <c r="EM60" s="160" t="s">
        <v>2290</v>
      </c>
      <c r="EN60" s="160" t="s">
        <v>2290</v>
      </c>
      <c r="EO60" s="160" t="s">
        <v>2290</v>
      </c>
      <c r="EP60" s="160" t="s">
        <v>2290</v>
      </c>
      <c r="EQ60" s="160" t="s">
        <v>2290</v>
      </c>
      <c r="ER60" s="160" t="s">
        <v>2290</v>
      </c>
      <c r="ES60" s="160" t="s">
        <v>2290</v>
      </c>
      <c r="ET60" s="160" t="s">
        <v>2290</v>
      </c>
      <c r="EU60" s="160" t="s">
        <v>2290</v>
      </c>
      <c r="EV60" s="160" t="s">
        <v>2290</v>
      </c>
      <c r="EW60" s="160" t="s">
        <v>2290</v>
      </c>
      <c r="EX60" s="160" t="s">
        <v>2290</v>
      </c>
      <c r="EY60" s="160" t="s">
        <v>2290</v>
      </c>
      <c r="EZ60" s="160" t="s">
        <v>2290</v>
      </c>
      <c r="FA60" s="160" t="s">
        <v>2290</v>
      </c>
      <c r="FB60" s="160" t="s">
        <v>2290</v>
      </c>
      <c r="FC60" s="160" t="s">
        <v>2290</v>
      </c>
      <c r="FD60" s="160" t="s">
        <v>2290</v>
      </c>
      <c r="FE60" s="160" t="s">
        <v>2290</v>
      </c>
      <c r="FF60" s="160" t="s">
        <v>2290</v>
      </c>
      <c r="FG60" s="160" t="s">
        <v>2290</v>
      </c>
      <c r="FH60" s="160" t="s">
        <v>2290</v>
      </c>
      <c r="FI60" s="160" t="s">
        <v>2290</v>
      </c>
      <c r="FJ60" s="160" t="s">
        <v>2290</v>
      </c>
      <c r="FK60" s="160" t="s">
        <v>2290</v>
      </c>
      <c r="FL60" s="160" t="s">
        <v>2290</v>
      </c>
      <c r="FM60" s="160" t="s">
        <v>2290</v>
      </c>
      <c r="FN60" s="160" t="s">
        <v>2290</v>
      </c>
      <c r="FO60" s="160" t="s">
        <v>2290</v>
      </c>
      <c r="FP60" s="160" t="s">
        <v>2290</v>
      </c>
      <c r="FQ60" s="160" t="s">
        <v>2290</v>
      </c>
      <c r="FR60" s="160" t="s">
        <v>2290</v>
      </c>
      <c r="FS60" s="160" t="s">
        <v>2290</v>
      </c>
      <c r="FT60" s="160" t="s">
        <v>2290</v>
      </c>
      <c r="FU60" s="160" t="s">
        <v>2290</v>
      </c>
      <c r="FV60" s="160" t="s">
        <v>2290</v>
      </c>
      <c r="FW60" s="160" t="s">
        <v>2290</v>
      </c>
      <c r="FX60" s="160" t="s">
        <v>2290</v>
      </c>
      <c r="FY60" s="160" t="s">
        <v>2290</v>
      </c>
      <c r="FZ60" s="160" t="s">
        <v>2290</v>
      </c>
      <c r="GA60" s="160" t="s">
        <v>2290</v>
      </c>
      <c r="GB60" s="160" t="s">
        <v>2290</v>
      </c>
      <c r="GC60" s="160" t="s">
        <v>2290</v>
      </c>
      <c r="GD60" s="160" t="s">
        <v>2290</v>
      </c>
      <c r="GE60" s="160" t="s">
        <v>2290</v>
      </c>
      <c r="GF60" s="160" t="s">
        <v>2290</v>
      </c>
      <c r="GG60" s="160" t="s">
        <v>2290</v>
      </c>
      <c r="GH60" s="160" t="s">
        <v>2290</v>
      </c>
      <c r="GI60" s="160" t="s">
        <v>2290</v>
      </c>
      <c r="GJ60" s="160" t="s">
        <v>2290</v>
      </c>
      <c r="GK60" s="160" t="s">
        <v>2290</v>
      </c>
      <c r="GL60" s="160" t="s">
        <v>2290</v>
      </c>
      <c r="GM60" s="160" t="s">
        <v>2290</v>
      </c>
      <c r="GN60" s="160" t="s">
        <v>2290</v>
      </c>
      <c r="GO60" s="160" t="s">
        <v>2290</v>
      </c>
      <c r="GP60" s="160" t="s">
        <v>2290</v>
      </c>
      <c r="GQ60" s="160" t="s">
        <v>2290</v>
      </c>
      <c r="GR60" s="160" t="s">
        <v>2290</v>
      </c>
      <c r="GS60" s="160" t="s">
        <v>2290</v>
      </c>
      <c r="GT60" s="160" t="s">
        <v>2290</v>
      </c>
      <c r="GU60" s="160" t="s">
        <v>2290</v>
      </c>
      <c r="GV60" s="160" t="s">
        <v>2290</v>
      </c>
      <c r="GW60" s="160" t="s">
        <v>2290</v>
      </c>
      <c r="GX60" s="160" t="s">
        <v>2290</v>
      </c>
      <c r="GY60" s="160" t="s">
        <v>2290</v>
      </c>
      <c r="GZ60" s="160" t="s">
        <v>2290</v>
      </c>
      <c r="HA60" s="160" t="s">
        <v>2290</v>
      </c>
      <c r="HB60" s="160" t="s">
        <v>2290</v>
      </c>
      <c r="HC60" s="160" t="s">
        <v>2290</v>
      </c>
      <c r="HD60" s="160" t="s">
        <v>2290</v>
      </c>
      <c r="HE60" s="160" t="s">
        <v>422</v>
      </c>
      <c r="HF60" s="160" t="s">
        <v>422</v>
      </c>
      <c r="HG60" s="160" t="s">
        <v>422</v>
      </c>
      <c r="HH60" s="160" t="s">
        <v>422</v>
      </c>
      <c r="HI60" s="160" t="s">
        <v>422</v>
      </c>
      <c r="HJ60" s="160" t="s">
        <v>422</v>
      </c>
      <c r="HK60" s="160" t="s">
        <v>422</v>
      </c>
      <c r="HL60" s="160" t="s">
        <v>422</v>
      </c>
      <c r="HM60" s="160" t="s">
        <v>422</v>
      </c>
      <c r="HN60" s="160" t="s">
        <v>422</v>
      </c>
      <c r="HO60" s="160" t="s">
        <v>422</v>
      </c>
      <c r="HP60" s="160" t="s">
        <v>422</v>
      </c>
      <c r="HQ60" s="160" t="s">
        <v>422</v>
      </c>
      <c r="HR60" s="160" t="s">
        <v>422</v>
      </c>
      <c r="HS60" s="160" t="s">
        <v>422</v>
      </c>
      <c r="HT60" s="160" t="s">
        <v>422</v>
      </c>
      <c r="HU60" s="160" t="s">
        <v>422</v>
      </c>
      <c r="HV60" s="160" t="s">
        <v>422</v>
      </c>
      <c r="HW60" s="160" t="s">
        <v>422</v>
      </c>
      <c r="HX60" s="160" t="s">
        <v>422</v>
      </c>
      <c r="HY60" s="160" t="s">
        <v>422</v>
      </c>
      <c r="HZ60" s="160" t="s">
        <v>422</v>
      </c>
      <c r="IA60" s="160" t="s">
        <v>422</v>
      </c>
      <c r="IB60" s="160" t="s">
        <v>422</v>
      </c>
      <c r="IC60" s="160" t="s">
        <v>422</v>
      </c>
      <c r="ID60" s="160" t="s">
        <v>422</v>
      </c>
      <c r="IE60" s="160" t="s">
        <v>422</v>
      </c>
      <c r="IF60" s="160" t="s">
        <v>422</v>
      </c>
      <c r="IG60" s="160" t="s">
        <v>422</v>
      </c>
      <c r="IH60" s="160" t="s">
        <v>422</v>
      </c>
      <c r="II60" s="160" t="s">
        <v>422</v>
      </c>
      <c r="IJ60" s="160" t="s">
        <v>422</v>
      </c>
      <c r="IK60" s="160" t="s">
        <v>422</v>
      </c>
      <c r="IL60" s="160" t="s">
        <v>422</v>
      </c>
      <c r="IM60" s="160" t="s">
        <v>422</v>
      </c>
      <c r="IN60" s="160" t="s">
        <v>422</v>
      </c>
      <c r="IO60" s="160" t="s">
        <v>422</v>
      </c>
      <c r="IP60" s="160" t="s">
        <v>422</v>
      </c>
      <c r="IQ60" s="160" t="s">
        <v>422</v>
      </c>
      <c r="IR60" s="160" t="s">
        <v>152</v>
      </c>
      <c r="IS60" s="160" t="s">
        <v>2290</v>
      </c>
      <c r="IT60" s="160" t="s">
        <v>422</v>
      </c>
      <c r="IU60" s="160" t="s">
        <v>422</v>
      </c>
      <c r="IV60" s="160" t="s">
        <v>422</v>
      </c>
      <c r="IW60" s="160" t="s">
        <v>152</v>
      </c>
      <c r="IX60" s="160" t="s">
        <v>152</v>
      </c>
      <c r="IY60" s="160" t="s">
        <v>152</v>
      </c>
      <c r="IZ60" s="160" t="s">
        <v>152</v>
      </c>
      <c r="JA60" s="160" t="s">
        <v>2290</v>
      </c>
      <c r="JB60" s="160" t="s">
        <v>422</v>
      </c>
      <c r="JC60" s="160" t="s">
        <v>2290</v>
      </c>
      <c r="JD60" s="160" t="s">
        <v>422</v>
      </c>
      <c r="JE60" s="160" t="s">
        <v>422</v>
      </c>
      <c r="JF60" s="160" t="s">
        <v>422</v>
      </c>
      <c r="JG60" s="160" t="s">
        <v>422</v>
      </c>
      <c r="JH60" s="160" t="s">
        <v>2290</v>
      </c>
      <c r="JI60" s="160" t="s">
        <v>2290</v>
      </c>
      <c r="JJ60" s="160" t="s">
        <v>2290</v>
      </c>
      <c r="JK60" s="160" t="s">
        <v>2290</v>
      </c>
      <c r="JL60" s="160" t="s">
        <v>422</v>
      </c>
      <c r="JM60" s="160" t="s">
        <v>2290</v>
      </c>
      <c r="JN60" s="160" t="s">
        <v>2290</v>
      </c>
      <c r="JO60" s="160" t="s">
        <v>422</v>
      </c>
      <c r="JP60" s="160" t="s">
        <v>422</v>
      </c>
      <c r="JQ60" s="160" t="s">
        <v>422</v>
      </c>
      <c r="JR60" s="160" t="s">
        <v>422</v>
      </c>
      <c r="JS60" s="160" t="s">
        <v>2290</v>
      </c>
      <c r="JT60" s="160" t="s">
        <v>2290</v>
      </c>
      <c r="JU60" s="160" t="s">
        <v>422</v>
      </c>
      <c r="JV60" s="160" t="s">
        <v>422</v>
      </c>
      <c r="JW60" s="160" t="s">
        <v>422</v>
      </c>
      <c r="JX60" s="160" t="s">
        <v>422</v>
      </c>
      <c r="JY60" s="160" t="s">
        <v>422</v>
      </c>
      <c r="JZ60" s="160" t="s">
        <v>422</v>
      </c>
      <c r="KA60" s="160" t="s">
        <v>422</v>
      </c>
      <c r="KB60" s="160" t="s">
        <v>422</v>
      </c>
      <c r="KC60" s="160" t="s">
        <v>422</v>
      </c>
      <c r="KD60" s="160" t="s">
        <v>422</v>
      </c>
      <c r="KE60" s="160" t="s">
        <v>422</v>
      </c>
      <c r="KF60" s="160" t="s">
        <v>422</v>
      </c>
      <c r="KG60" s="160" t="s">
        <v>422</v>
      </c>
      <c r="KH60" s="160" t="s">
        <v>2290</v>
      </c>
      <c r="KI60" s="160" t="s">
        <v>2290</v>
      </c>
    </row>
    <row r="61" spans="1:295" ht="27" customHeight="1" x14ac:dyDescent="0.3">
      <c r="A61" s="231" t="s">
        <v>3</v>
      </c>
      <c r="B61" s="231"/>
      <c r="C61" s="232" t="s">
        <v>410</v>
      </c>
      <c r="D61" s="232"/>
      <c r="E61" s="232"/>
      <c r="F61" s="232"/>
      <c r="G61" s="232"/>
      <c r="H61" s="232"/>
      <c r="I61" s="232"/>
      <c r="J61" s="232"/>
      <c r="K61" s="232"/>
      <c r="L61" s="232"/>
      <c r="M61" s="232"/>
      <c r="N61" s="232" t="s">
        <v>2291</v>
      </c>
      <c r="O61" s="232"/>
      <c r="P61" s="232"/>
      <c r="Q61" s="232"/>
      <c r="R61" s="232"/>
      <c r="S61" s="232" t="s">
        <v>486</v>
      </c>
      <c r="T61" s="232" t="s">
        <v>410</v>
      </c>
      <c r="U61" s="232"/>
      <c r="V61" s="232"/>
      <c r="W61" s="232"/>
      <c r="X61" s="232" t="s">
        <v>801</v>
      </c>
      <c r="Y61" s="232"/>
      <c r="Z61" s="232"/>
      <c r="AA61" s="232" t="s">
        <v>14</v>
      </c>
      <c r="AB61" s="232" t="s">
        <v>410</v>
      </c>
      <c r="AC61" s="232" t="s">
        <v>182</v>
      </c>
      <c r="AD61" s="232"/>
      <c r="AE61" s="232" t="s">
        <v>410</v>
      </c>
      <c r="AF61" s="232" t="s">
        <v>2291</v>
      </c>
      <c r="AG61" s="232"/>
      <c r="AH61" s="232" t="s">
        <v>290</v>
      </c>
      <c r="AI61" s="232"/>
      <c r="AJ61" s="232" t="s">
        <v>182</v>
      </c>
      <c r="AK61" s="232"/>
      <c r="AL61" s="232"/>
      <c r="AM61" s="232"/>
      <c r="AN61" s="232"/>
      <c r="AO61" s="232" t="s">
        <v>2292</v>
      </c>
      <c r="AP61" s="232" t="s">
        <v>2293</v>
      </c>
      <c r="AQ61" s="232" t="s">
        <v>410</v>
      </c>
      <c r="AR61" s="232"/>
      <c r="AS61" s="232"/>
      <c r="AT61" s="232"/>
      <c r="AU61" s="232"/>
      <c r="AV61" s="232"/>
      <c r="AW61" s="232"/>
      <c r="AX61" s="232"/>
      <c r="AY61" s="232"/>
      <c r="AZ61" s="232"/>
      <c r="BA61" s="232" t="s">
        <v>301</v>
      </c>
      <c r="BB61" s="232" t="s">
        <v>486</v>
      </c>
      <c r="BC61" s="232" t="s">
        <v>842</v>
      </c>
      <c r="BD61" s="232" t="s">
        <v>328</v>
      </c>
      <c r="BE61" s="232"/>
      <c r="BF61" s="232" t="s">
        <v>410</v>
      </c>
      <c r="BG61" s="232"/>
      <c r="BH61" s="232"/>
      <c r="BI61" s="232"/>
      <c r="BJ61" s="232"/>
      <c r="BK61" s="232"/>
      <c r="BL61" s="232"/>
      <c r="BM61" s="232"/>
      <c r="BN61" s="232" t="s">
        <v>486</v>
      </c>
      <c r="BO61" s="232"/>
      <c r="BP61" s="232"/>
      <c r="BQ61" s="232"/>
      <c r="BR61" s="232"/>
      <c r="BS61" s="232"/>
      <c r="BT61" s="232" t="s">
        <v>14</v>
      </c>
      <c r="BU61" s="232"/>
      <c r="BV61" s="232" t="s">
        <v>486</v>
      </c>
      <c r="BW61" s="232" t="s">
        <v>2294</v>
      </c>
      <c r="BX61" s="232"/>
      <c r="BY61" s="232"/>
      <c r="BZ61" s="232"/>
      <c r="CA61" s="232" t="s">
        <v>410</v>
      </c>
      <c r="CB61" s="232"/>
      <c r="CC61" s="232" t="s">
        <v>2295</v>
      </c>
      <c r="CD61" s="232"/>
      <c r="CE61" s="232" t="s">
        <v>99</v>
      </c>
      <c r="CF61" s="232" t="s">
        <v>410</v>
      </c>
      <c r="CG61" s="232"/>
      <c r="CH61" s="232"/>
      <c r="CI61" s="232"/>
      <c r="CJ61" s="232" t="s">
        <v>842</v>
      </c>
      <c r="CK61" s="232"/>
      <c r="CL61" s="232" t="s">
        <v>2294</v>
      </c>
      <c r="CM61" s="232"/>
      <c r="CN61" s="232"/>
      <c r="CO61" s="232" t="s">
        <v>410</v>
      </c>
      <c r="CP61" s="232"/>
      <c r="CQ61" s="232"/>
      <c r="CR61" s="232"/>
      <c r="CS61" s="232"/>
      <c r="CT61" s="232"/>
      <c r="CU61" s="232"/>
      <c r="CV61" s="232"/>
      <c r="CW61" s="232" t="s">
        <v>2295</v>
      </c>
      <c r="CX61" s="232" t="s">
        <v>2294</v>
      </c>
      <c r="CY61" s="232"/>
      <c r="CZ61" s="232" t="s">
        <v>2296</v>
      </c>
      <c r="DA61" s="232"/>
      <c r="DB61" s="232"/>
      <c r="DC61" s="232"/>
      <c r="DD61" s="232" t="s">
        <v>410</v>
      </c>
      <c r="DE61" s="232"/>
      <c r="DF61" s="232"/>
      <c r="DG61" s="232" t="s">
        <v>2296</v>
      </c>
      <c r="DH61" s="232"/>
      <c r="DI61" s="232" t="s">
        <v>825</v>
      </c>
      <c r="DJ61" s="232"/>
      <c r="DK61" s="232" t="s">
        <v>534</v>
      </c>
      <c r="DL61" s="232" t="s">
        <v>2296</v>
      </c>
      <c r="DM61" s="232"/>
      <c r="DN61" s="232"/>
      <c r="DO61" s="232"/>
      <c r="DP61" s="232" t="s">
        <v>534</v>
      </c>
      <c r="DQ61" s="232" t="s">
        <v>2296</v>
      </c>
      <c r="DR61" s="232" t="s">
        <v>534</v>
      </c>
      <c r="DS61" s="232" t="s">
        <v>2296</v>
      </c>
      <c r="DT61" s="232"/>
      <c r="DU61" s="232"/>
      <c r="DV61" s="232"/>
      <c r="DW61" s="232" t="s">
        <v>410</v>
      </c>
      <c r="DX61" s="232" t="s">
        <v>534</v>
      </c>
      <c r="DY61" s="232" t="s">
        <v>410</v>
      </c>
      <c r="DZ61" s="232"/>
      <c r="EA61" s="232"/>
      <c r="EB61" s="232"/>
      <c r="EC61" s="232"/>
      <c r="ED61" s="232"/>
      <c r="EE61" s="232" t="s">
        <v>486</v>
      </c>
      <c r="EF61" s="232"/>
      <c r="EG61" s="232" t="s">
        <v>2296</v>
      </c>
      <c r="EH61" s="232" t="s">
        <v>486</v>
      </c>
      <c r="EI61" s="232" t="s">
        <v>2297</v>
      </c>
      <c r="EJ61" s="232" t="s">
        <v>534</v>
      </c>
      <c r="EK61" s="232" t="s">
        <v>410</v>
      </c>
      <c r="EL61" s="232"/>
      <c r="EM61" s="232"/>
      <c r="EN61" s="232"/>
      <c r="EO61" s="232"/>
      <c r="EP61" s="232"/>
      <c r="EQ61" s="232"/>
      <c r="ER61" s="232"/>
      <c r="ES61" s="232"/>
      <c r="ET61" s="232" t="s">
        <v>820</v>
      </c>
      <c r="EU61" s="232"/>
      <c r="EV61" s="232"/>
      <c r="EW61" s="232" t="s">
        <v>410</v>
      </c>
      <c r="EX61" s="232"/>
      <c r="EY61" s="232"/>
      <c r="EZ61" s="232"/>
      <c r="FA61" s="232"/>
      <c r="FB61" s="232"/>
      <c r="FC61" s="232"/>
      <c r="FD61" s="232"/>
      <c r="FE61" s="232"/>
      <c r="FF61" s="232"/>
      <c r="FG61" s="232" t="s">
        <v>832</v>
      </c>
      <c r="FH61" s="232"/>
      <c r="FI61" s="232"/>
      <c r="FJ61" s="232" t="s">
        <v>410</v>
      </c>
      <c r="FK61" s="232"/>
      <c r="FL61" s="232"/>
      <c r="FM61" s="232"/>
      <c r="FN61" s="232"/>
      <c r="FO61" s="232"/>
      <c r="FP61" s="232" t="s">
        <v>301</v>
      </c>
      <c r="FQ61" s="232" t="s">
        <v>328</v>
      </c>
      <c r="FR61" s="232"/>
      <c r="FS61" s="232"/>
      <c r="FT61" s="232"/>
      <c r="FU61" s="232"/>
      <c r="FV61" s="232"/>
      <c r="FW61" s="232" t="s">
        <v>2295</v>
      </c>
      <c r="FX61" s="232" t="s">
        <v>125</v>
      </c>
      <c r="FY61" s="232"/>
      <c r="FZ61" s="232"/>
      <c r="GA61" s="232" t="s">
        <v>534</v>
      </c>
      <c r="GB61" s="232" t="s">
        <v>182</v>
      </c>
      <c r="GC61" s="232" t="s">
        <v>301</v>
      </c>
      <c r="GD61" s="232" t="s">
        <v>410</v>
      </c>
      <c r="GE61" s="232" t="s">
        <v>113</v>
      </c>
      <c r="GF61" s="232" t="s">
        <v>301</v>
      </c>
      <c r="GG61" s="232" t="s">
        <v>182</v>
      </c>
      <c r="GH61" s="232" t="s">
        <v>410</v>
      </c>
      <c r="GI61" s="232" t="s">
        <v>301</v>
      </c>
      <c r="GJ61" s="232" t="s">
        <v>410</v>
      </c>
      <c r="GK61" s="232"/>
      <c r="GL61" s="232" t="s">
        <v>2298</v>
      </c>
      <c r="GM61" s="232" t="s">
        <v>410</v>
      </c>
      <c r="GN61" s="232" t="s">
        <v>328</v>
      </c>
      <c r="GO61" s="232" t="s">
        <v>410</v>
      </c>
      <c r="GP61" s="232"/>
      <c r="GQ61" s="232"/>
      <c r="GR61" s="232" t="s">
        <v>332</v>
      </c>
      <c r="GS61" s="232"/>
      <c r="GT61" s="232" t="s">
        <v>301</v>
      </c>
      <c r="GU61" s="232"/>
      <c r="GV61" s="232" t="s">
        <v>410</v>
      </c>
      <c r="GW61" s="232" t="s">
        <v>301</v>
      </c>
      <c r="GX61" s="232" t="s">
        <v>298</v>
      </c>
      <c r="GY61" s="232" t="s">
        <v>410</v>
      </c>
      <c r="GZ61" s="232"/>
      <c r="HA61" s="232" t="s">
        <v>298</v>
      </c>
      <c r="HB61" s="232" t="s">
        <v>486</v>
      </c>
      <c r="HC61" s="232"/>
      <c r="HD61" s="232"/>
      <c r="HE61" s="232"/>
      <c r="HF61" s="232"/>
      <c r="HG61" s="232"/>
      <c r="HH61" s="232"/>
      <c r="HI61" s="232"/>
      <c r="HJ61" s="232"/>
      <c r="HK61" s="232"/>
      <c r="HL61" s="232"/>
      <c r="HM61" s="232" t="s">
        <v>2299</v>
      </c>
      <c r="HN61" s="232"/>
      <c r="HO61" s="232" t="s">
        <v>486</v>
      </c>
      <c r="HP61" s="232"/>
      <c r="HQ61" s="232" t="s">
        <v>2300</v>
      </c>
      <c r="HR61" s="232"/>
      <c r="HS61" s="232" t="s">
        <v>486</v>
      </c>
      <c r="HT61" s="232"/>
      <c r="HU61" s="232" t="s">
        <v>340</v>
      </c>
      <c r="HV61" s="232"/>
      <c r="HW61" s="232" t="s">
        <v>2301</v>
      </c>
      <c r="HX61" s="232"/>
      <c r="HY61" s="232" t="s">
        <v>340</v>
      </c>
      <c r="HZ61" s="232" t="s">
        <v>410</v>
      </c>
      <c r="IA61" s="232" t="s">
        <v>166</v>
      </c>
      <c r="IB61" s="232" t="s">
        <v>30</v>
      </c>
      <c r="IC61" s="232"/>
      <c r="ID61" s="232" t="s">
        <v>2300</v>
      </c>
      <c r="IE61" s="232"/>
      <c r="IF61" s="232"/>
      <c r="IG61" s="232"/>
      <c r="IH61" s="232" t="s">
        <v>30</v>
      </c>
      <c r="II61" s="232"/>
      <c r="IJ61" s="232" t="s">
        <v>486</v>
      </c>
      <c r="IK61" s="232" t="s">
        <v>166</v>
      </c>
      <c r="IL61" s="232" t="s">
        <v>486</v>
      </c>
      <c r="IM61" s="232" t="s">
        <v>166</v>
      </c>
      <c r="IN61" s="232"/>
      <c r="IO61" s="232"/>
      <c r="IP61" s="232"/>
      <c r="IQ61" s="232"/>
      <c r="IR61" s="232" t="s">
        <v>486</v>
      </c>
      <c r="IS61" s="232" t="s">
        <v>2297</v>
      </c>
      <c r="IT61" s="232" t="s">
        <v>340</v>
      </c>
      <c r="IU61" s="232"/>
      <c r="IV61" s="232" t="s">
        <v>166</v>
      </c>
      <c r="IW61" s="232" t="s">
        <v>486</v>
      </c>
      <c r="IX61" s="232"/>
      <c r="IY61" s="232"/>
      <c r="IZ61" s="232"/>
      <c r="JA61" s="232" t="s">
        <v>410</v>
      </c>
      <c r="JB61" s="232" t="s">
        <v>863</v>
      </c>
      <c r="JC61" s="232" t="s">
        <v>410</v>
      </c>
      <c r="JD61" s="232" t="s">
        <v>45</v>
      </c>
      <c r="JE61" s="232"/>
      <c r="JF61" s="232" t="s">
        <v>410</v>
      </c>
      <c r="JG61" s="232"/>
      <c r="JH61" s="232"/>
      <c r="JI61" s="232"/>
      <c r="JJ61" s="232"/>
      <c r="JK61" s="232"/>
      <c r="JL61" s="232" t="s">
        <v>2301</v>
      </c>
      <c r="JM61" s="232" t="s">
        <v>113</v>
      </c>
      <c r="JN61" s="232"/>
      <c r="JO61" s="232" t="s">
        <v>858</v>
      </c>
      <c r="JP61" s="232"/>
      <c r="JQ61" s="232" t="s">
        <v>860</v>
      </c>
      <c r="JR61" s="232"/>
      <c r="JS61" s="232"/>
      <c r="JT61" s="232" t="s">
        <v>410</v>
      </c>
      <c r="JU61" s="232" t="s">
        <v>2300</v>
      </c>
      <c r="JV61" s="232" t="s">
        <v>463</v>
      </c>
      <c r="JW61" s="232" t="s">
        <v>2302</v>
      </c>
      <c r="JX61" s="232"/>
      <c r="JY61" s="232" t="s">
        <v>486</v>
      </c>
      <c r="JZ61" s="232"/>
      <c r="KA61" s="232"/>
      <c r="KB61" s="232"/>
      <c r="KC61" s="232"/>
      <c r="KD61" s="232"/>
      <c r="KE61" s="232"/>
      <c r="KF61" s="232" t="s">
        <v>2300</v>
      </c>
      <c r="KG61" s="232"/>
      <c r="KH61" s="232" t="s">
        <v>486</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2596</v>
      </c>
      <c r="B4" s="234"/>
      <c r="C4" s="234"/>
      <c r="D4" s="234"/>
      <c r="E4" s="234"/>
      <c r="F4" s="234"/>
      <c r="G4" s="234"/>
      <c r="H4" s="234"/>
      <c r="I4" s="234"/>
      <c r="J4" s="234"/>
      <c r="K4" s="234"/>
      <c r="L4" s="234"/>
      <c r="M4" s="234"/>
    </row>
    <row r="5" spans="1:13" ht="19.95" hidden="1" customHeight="1" x14ac:dyDescent="0.3">
      <c r="A5" s="231" t="s">
        <v>1649</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17</v>
      </c>
      <c r="B6" s="231"/>
      <c r="C6" s="232" t="s">
        <v>2597</v>
      </c>
      <c r="D6" s="232"/>
      <c r="E6" s="232"/>
      <c r="F6" s="232"/>
      <c r="G6" s="232"/>
      <c r="H6" s="232"/>
      <c r="I6" s="232" t="s">
        <v>2598</v>
      </c>
      <c r="J6" s="232"/>
      <c r="K6" s="232"/>
      <c r="L6" s="232"/>
      <c r="M6" s="232"/>
    </row>
    <row r="7" spans="1:13" ht="27" customHeight="1" x14ac:dyDescent="0.3">
      <c r="A7" s="159" t="s">
        <v>38</v>
      </c>
      <c r="B7" s="159" t="s">
        <v>518</v>
      </c>
      <c r="C7" s="160" t="s">
        <v>2599</v>
      </c>
      <c r="D7" s="160" t="s">
        <v>2600</v>
      </c>
      <c r="E7" s="160" t="s">
        <v>2601</v>
      </c>
      <c r="F7" s="160" t="s">
        <v>2602</v>
      </c>
      <c r="G7" s="160" t="s">
        <v>2603</v>
      </c>
      <c r="H7" s="160" t="s">
        <v>879</v>
      </c>
      <c r="I7" s="160" t="s">
        <v>2604</v>
      </c>
      <c r="J7" s="160" t="s">
        <v>2605</v>
      </c>
      <c r="K7" s="160" t="s">
        <v>2606</v>
      </c>
      <c r="L7" s="160" t="s">
        <v>2607</v>
      </c>
      <c r="M7" s="160" t="s">
        <v>879</v>
      </c>
    </row>
    <row r="8" spans="1:13" ht="18" customHeight="1" x14ac:dyDescent="0.3">
      <c r="A8" s="162" t="s">
        <v>42</v>
      </c>
      <c r="B8" s="162" t="s">
        <v>729</v>
      </c>
      <c r="C8" s="163">
        <v>50.16</v>
      </c>
      <c r="D8" s="163">
        <v>50.39</v>
      </c>
      <c r="E8" s="163">
        <v>42.732999999999997</v>
      </c>
      <c r="F8" s="163">
        <v>42.277700000000003</v>
      </c>
      <c r="G8" s="163">
        <v>504.52949999999998</v>
      </c>
      <c r="H8" s="163">
        <v>690.09019999999998</v>
      </c>
      <c r="I8" s="163">
        <v>214.33449999999999</v>
      </c>
      <c r="J8" s="163">
        <v>213.4923</v>
      </c>
      <c r="K8" s="163">
        <v>437.495</v>
      </c>
      <c r="L8" s="163">
        <v>364.3793</v>
      </c>
      <c r="M8" s="163">
        <v>1229.7011</v>
      </c>
    </row>
    <row r="9" spans="1:13" ht="18" customHeight="1" x14ac:dyDescent="0.3">
      <c r="A9" s="162" t="s">
        <v>42</v>
      </c>
      <c r="B9" s="162" t="s">
        <v>730</v>
      </c>
      <c r="C9" s="165">
        <v>52.09</v>
      </c>
      <c r="D9" s="165">
        <v>52.55</v>
      </c>
      <c r="E9" s="165">
        <v>46.8857</v>
      </c>
      <c r="F9" s="165">
        <v>46.5824</v>
      </c>
      <c r="G9" s="165">
        <v>508.94549999999998</v>
      </c>
      <c r="H9" s="165">
        <v>707.05359999999996</v>
      </c>
      <c r="I9" s="165">
        <v>214.80549999999999</v>
      </c>
      <c r="J9" s="165">
        <v>216.49549999999999</v>
      </c>
      <c r="K9" s="165">
        <v>455.00760000000002</v>
      </c>
      <c r="L9" s="165">
        <v>375.37029999999999</v>
      </c>
      <c r="M9" s="165">
        <v>1261.6789000000001</v>
      </c>
    </row>
    <row r="10" spans="1:13" ht="18" customHeight="1" x14ac:dyDescent="0.3">
      <c r="A10" s="162" t="s">
        <v>42</v>
      </c>
      <c r="B10" s="162" t="s">
        <v>731</v>
      </c>
      <c r="C10" s="165">
        <v>46.32</v>
      </c>
      <c r="D10" s="165">
        <v>46.74</v>
      </c>
      <c r="E10" s="165">
        <v>38.714199999999998</v>
      </c>
      <c r="F10" s="165">
        <v>39.184899999999999</v>
      </c>
      <c r="G10" s="165">
        <v>479.4436</v>
      </c>
      <c r="H10" s="165">
        <v>650.40269999999998</v>
      </c>
      <c r="I10" s="165">
        <v>220.7004</v>
      </c>
      <c r="J10" s="165">
        <v>218.64680000000001</v>
      </c>
      <c r="K10" s="165">
        <v>456.14319999999998</v>
      </c>
      <c r="L10" s="165">
        <v>376.25229999999999</v>
      </c>
      <c r="M10" s="165">
        <v>1271.7427</v>
      </c>
    </row>
    <row r="11" spans="1:13" ht="18" customHeight="1" x14ac:dyDescent="0.3">
      <c r="A11" s="162" t="s">
        <v>42</v>
      </c>
      <c r="B11" s="162" t="s">
        <v>732</v>
      </c>
      <c r="C11" s="165">
        <v>50.94</v>
      </c>
      <c r="D11" s="165">
        <v>50.79</v>
      </c>
      <c r="E11" s="165">
        <v>43.670699999999997</v>
      </c>
      <c r="F11" s="165">
        <v>43.326000000000001</v>
      </c>
      <c r="G11" s="165">
        <v>500.34449999999998</v>
      </c>
      <c r="H11" s="165">
        <v>689.07119999999998</v>
      </c>
      <c r="I11" s="165">
        <v>210.74639999999999</v>
      </c>
      <c r="J11" s="165">
        <v>212.35939999999999</v>
      </c>
      <c r="K11" s="165">
        <v>440.51600000000002</v>
      </c>
      <c r="L11" s="165">
        <v>365.69670000000002</v>
      </c>
      <c r="M11" s="165">
        <v>1229.3185000000001</v>
      </c>
    </row>
    <row r="12" spans="1:13" ht="18" customHeight="1" x14ac:dyDescent="0.3">
      <c r="A12" s="162" t="s">
        <v>42</v>
      </c>
      <c r="B12" s="162" t="s">
        <v>733</v>
      </c>
      <c r="C12" s="165">
        <v>44.41</v>
      </c>
      <c r="D12" s="165">
        <v>44.88</v>
      </c>
      <c r="E12" s="165">
        <v>39.25</v>
      </c>
      <c r="F12" s="165">
        <v>39.822800000000001</v>
      </c>
      <c r="G12" s="165">
        <v>481.12049999999999</v>
      </c>
      <c r="H12" s="165">
        <v>649.48329999999999</v>
      </c>
      <c r="I12" s="165">
        <v>207.7209</v>
      </c>
      <c r="J12" s="165">
        <v>209.75139999999999</v>
      </c>
      <c r="K12" s="165">
        <v>440.94740000000002</v>
      </c>
      <c r="L12" s="165">
        <v>365.76609999999999</v>
      </c>
      <c r="M12" s="165">
        <v>1224.1858</v>
      </c>
    </row>
    <row r="13" spans="1:13" ht="18" customHeight="1" x14ac:dyDescent="0.3">
      <c r="A13" s="162" t="s">
        <v>42</v>
      </c>
      <c r="B13" s="162" t="s">
        <v>734</v>
      </c>
      <c r="C13" s="165">
        <v>41.14</v>
      </c>
      <c r="D13" s="165">
        <v>41.68</v>
      </c>
      <c r="E13" s="165">
        <v>36.168999999999997</v>
      </c>
      <c r="F13" s="165">
        <v>39.923699999999997</v>
      </c>
      <c r="G13" s="165">
        <v>470.39789999999999</v>
      </c>
      <c r="H13" s="165">
        <v>629.31060000000002</v>
      </c>
      <c r="I13" s="165">
        <v>204.3809</v>
      </c>
      <c r="J13" s="165">
        <v>204.41720000000001</v>
      </c>
      <c r="K13" s="165">
        <v>436.0412</v>
      </c>
      <c r="L13" s="165">
        <v>364.59570000000002</v>
      </c>
      <c r="M13" s="165">
        <v>1209.4349999999999</v>
      </c>
    </row>
    <row r="14" spans="1:13" ht="18" customHeight="1" x14ac:dyDescent="0.3">
      <c r="A14" s="162" t="s">
        <v>42</v>
      </c>
      <c r="B14" s="162" t="s">
        <v>735</v>
      </c>
      <c r="C14" s="165">
        <v>32.99</v>
      </c>
      <c r="D14" s="165">
        <v>33.15</v>
      </c>
      <c r="E14" s="165">
        <v>35.499200000000002</v>
      </c>
      <c r="F14" s="165">
        <v>35.779000000000003</v>
      </c>
      <c r="G14" s="165">
        <v>445.5111</v>
      </c>
      <c r="H14" s="165">
        <v>582.92930000000001</v>
      </c>
      <c r="I14" s="165">
        <v>203.22800000000001</v>
      </c>
      <c r="J14" s="165">
        <v>201.62309999999999</v>
      </c>
      <c r="K14" s="165">
        <v>446.6121</v>
      </c>
      <c r="L14" s="165">
        <v>373.36720000000003</v>
      </c>
      <c r="M14" s="165">
        <v>1224.8304000000001</v>
      </c>
    </row>
    <row r="15" spans="1:13" ht="18" customHeight="1" x14ac:dyDescent="0.3">
      <c r="A15" s="162" t="s">
        <v>42</v>
      </c>
      <c r="B15" s="162" t="s">
        <v>736</v>
      </c>
      <c r="C15" s="167">
        <v>31.86</v>
      </c>
      <c r="D15" s="167">
        <v>32.33</v>
      </c>
      <c r="E15" s="167">
        <v>32.418100000000003</v>
      </c>
      <c r="F15" s="167">
        <v>32.507800000000003</v>
      </c>
      <c r="G15" s="167">
        <v>454.04739999999998</v>
      </c>
      <c r="H15" s="167">
        <v>583.16330000000005</v>
      </c>
      <c r="I15" s="167">
        <v>202.27789999999999</v>
      </c>
      <c r="J15" s="167">
        <v>202.29470000000001</v>
      </c>
      <c r="K15" s="167">
        <v>444.51740000000001</v>
      </c>
      <c r="L15" s="167">
        <v>366.38889999999998</v>
      </c>
      <c r="M15" s="167">
        <v>1215.4789000000001</v>
      </c>
    </row>
    <row r="16" spans="1:13" ht="18" customHeight="1" x14ac:dyDescent="0.3">
      <c r="A16" s="162" t="s">
        <v>42</v>
      </c>
      <c r="B16" s="162" t="s">
        <v>737</v>
      </c>
      <c r="C16" s="163">
        <v>36.18</v>
      </c>
      <c r="D16" s="163">
        <v>37.4</v>
      </c>
      <c r="E16" s="163">
        <v>39.919800000000002</v>
      </c>
      <c r="F16" s="163">
        <v>40.5182</v>
      </c>
      <c r="G16" s="163">
        <v>481.56</v>
      </c>
      <c r="H16" s="163">
        <v>635.57799999999997</v>
      </c>
      <c r="I16" s="163">
        <v>188.7997</v>
      </c>
      <c r="J16" s="163">
        <v>190.6157</v>
      </c>
      <c r="K16" s="163">
        <v>454.67079999999999</v>
      </c>
      <c r="L16" s="163">
        <v>374.34820000000002</v>
      </c>
      <c r="M16" s="163">
        <v>1208.4344000000001</v>
      </c>
    </row>
    <row r="17" spans="1:13" ht="18" customHeight="1" x14ac:dyDescent="0.3">
      <c r="A17" s="162" t="s">
        <v>42</v>
      </c>
      <c r="B17" s="162" t="s">
        <v>738</v>
      </c>
      <c r="C17" s="165">
        <v>28.16</v>
      </c>
      <c r="D17" s="165">
        <v>28.39</v>
      </c>
      <c r="E17" s="165">
        <v>28.533300000000001</v>
      </c>
      <c r="F17" s="165">
        <v>29.215900000000001</v>
      </c>
      <c r="G17" s="165">
        <v>440.87990000000002</v>
      </c>
      <c r="H17" s="165">
        <v>555.17909999999995</v>
      </c>
      <c r="I17" s="165">
        <v>185.79150000000001</v>
      </c>
      <c r="J17" s="165">
        <v>186.02099999999999</v>
      </c>
      <c r="K17" s="165">
        <v>459.41520000000003</v>
      </c>
      <c r="L17" s="165">
        <v>377.03590000000003</v>
      </c>
      <c r="M17" s="165">
        <v>1208.2636</v>
      </c>
    </row>
    <row r="18" spans="1:13" ht="18" customHeight="1" x14ac:dyDescent="0.3">
      <c r="A18" s="162" t="s">
        <v>42</v>
      </c>
      <c r="B18" s="162" t="s">
        <v>739</v>
      </c>
      <c r="C18" s="165">
        <v>38.94</v>
      </c>
      <c r="D18" s="165">
        <v>41.02</v>
      </c>
      <c r="E18" s="165">
        <v>38.714199999999998</v>
      </c>
      <c r="F18" s="165">
        <v>40.499000000000002</v>
      </c>
      <c r="G18" s="165">
        <v>507.25630000000001</v>
      </c>
      <c r="H18" s="165">
        <v>666.42949999999996</v>
      </c>
      <c r="I18" s="165">
        <v>188.26140000000001</v>
      </c>
      <c r="J18" s="165">
        <v>187.68049999999999</v>
      </c>
      <c r="K18" s="165">
        <v>460.36169999999998</v>
      </c>
      <c r="L18" s="165">
        <v>377.10730000000001</v>
      </c>
      <c r="M18" s="165">
        <v>1213.4109000000001</v>
      </c>
    </row>
    <row r="19" spans="1:13" ht="18" customHeight="1" x14ac:dyDescent="0.3">
      <c r="A19" s="162" t="s">
        <v>42</v>
      </c>
      <c r="B19" s="162" t="s">
        <v>740</v>
      </c>
      <c r="C19" s="165">
        <v>33.28</v>
      </c>
      <c r="D19" s="165">
        <v>33.299999999999997</v>
      </c>
      <c r="E19" s="165">
        <v>35.499200000000002</v>
      </c>
      <c r="F19" s="165">
        <v>35.508899999999997</v>
      </c>
      <c r="G19" s="165">
        <v>540.49829999999997</v>
      </c>
      <c r="H19" s="165">
        <v>678.08640000000003</v>
      </c>
      <c r="I19" s="165">
        <v>173.36369999999999</v>
      </c>
      <c r="J19" s="165">
        <v>170.45419999999999</v>
      </c>
      <c r="K19" s="165">
        <v>421.65690000000001</v>
      </c>
      <c r="L19" s="165">
        <v>345.07350000000002</v>
      </c>
      <c r="M19" s="165">
        <v>1110.5482999999999</v>
      </c>
    </row>
    <row r="20" spans="1:13" ht="18" customHeight="1" x14ac:dyDescent="0.3">
      <c r="A20" s="162" t="s">
        <v>42</v>
      </c>
      <c r="B20" s="162" t="s">
        <v>741</v>
      </c>
      <c r="C20" s="165">
        <v>37.21</v>
      </c>
      <c r="D20" s="165">
        <v>37.18</v>
      </c>
      <c r="E20" s="165">
        <v>37.374600000000001</v>
      </c>
      <c r="F20" s="165">
        <v>37.83</v>
      </c>
      <c r="G20" s="165">
        <v>565.82399999999996</v>
      </c>
      <c r="H20" s="165">
        <v>715.41859999999997</v>
      </c>
      <c r="I20" s="165">
        <v>147.69630000000001</v>
      </c>
      <c r="J20" s="165">
        <v>145.30090000000001</v>
      </c>
      <c r="K20" s="165">
        <v>338.05849999999998</v>
      </c>
      <c r="L20" s="165">
        <v>269.88200000000001</v>
      </c>
      <c r="M20" s="165">
        <v>900.93769999999995</v>
      </c>
    </row>
    <row r="21" spans="1:13" ht="18" customHeight="1" x14ac:dyDescent="0.3">
      <c r="A21" s="162" t="s">
        <v>42</v>
      </c>
      <c r="B21" s="162" t="s">
        <v>742</v>
      </c>
      <c r="C21" s="165">
        <v>36.61</v>
      </c>
      <c r="D21" s="165">
        <v>37.159999999999997</v>
      </c>
      <c r="E21" s="165">
        <v>38.848199999999999</v>
      </c>
      <c r="F21" s="165">
        <v>38.616700000000002</v>
      </c>
      <c r="G21" s="165">
        <v>584.36030000000005</v>
      </c>
      <c r="H21" s="165">
        <v>735.59519999999998</v>
      </c>
      <c r="I21" s="165">
        <v>114.7753</v>
      </c>
      <c r="J21" s="165">
        <v>115.0351</v>
      </c>
      <c r="K21" s="165">
        <v>253.41059999999999</v>
      </c>
      <c r="L21" s="165">
        <v>198.7474</v>
      </c>
      <c r="M21" s="165">
        <v>681.96839999999997</v>
      </c>
    </row>
    <row r="22" spans="1:13" ht="18" customHeight="1" x14ac:dyDescent="0.3">
      <c r="A22" s="162" t="s">
        <v>42</v>
      </c>
      <c r="B22" s="162" t="s">
        <v>743</v>
      </c>
      <c r="C22" s="165">
        <v>37.25</v>
      </c>
      <c r="D22" s="165">
        <v>37.909999999999997</v>
      </c>
      <c r="E22" s="165">
        <v>38.848199999999999</v>
      </c>
      <c r="F22" s="165">
        <v>39.896799999999999</v>
      </c>
      <c r="G22" s="165">
        <v>580.82579999999996</v>
      </c>
      <c r="H22" s="165">
        <v>734.73080000000004</v>
      </c>
      <c r="I22" s="165">
        <v>78.623699999999999</v>
      </c>
      <c r="J22" s="165">
        <v>78.967100000000002</v>
      </c>
      <c r="K22" s="165">
        <v>132.67760000000001</v>
      </c>
      <c r="L22" s="165">
        <v>90.016199999999998</v>
      </c>
      <c r="M22" s="165">
        <v>380.28460000000001</v>
      </c>
    </row>
    <row r="23" spans="1:13" ht="18" customHeight="1" x14ac:dyDescent="0.3">
      <c r="A23" s="162" t="s">
        <v>42</v>
      </c>
      <c r="B23" s="162" t="s">
        <v>744</v>
      </c>
      <c r="C23" s="167">
        <v>34.99</v>
      </c>
      <c r="D23" s="167">
        <v>35.049999999999997</v>
      </c>
      <c r="E23" s="167">
        <v>41.527299999999997</v>
      </c>
      <c r="F23" s="167">
        <v>41.112900000000003</v>
      </c>
      <c r="G23" s="167">
        <v>592.89279999999997</v>
      </c>
      <c r="H23" s="167">
        <v>745.57299999999998</v>
      </c>
      <c r="I23" s="167">
        <v>84.3352</v>
      </c>
      <c r="J23" s="167">
        <v>82.924300000000002</v>
      </c>
      <c r="K23" s="167">
        <v>122.3647</v>
      </c>
      <c r="L23" s="167">
        <v>79.508700000000005</v>
      </c>
      <c r="M23" s="167">
        <v>369.13290000000001</v>
      </c>
    </row>
    <row r="24" spans="1:13" ht="18" customHeight="1" x14ac:dyDescent="0.3">
      <c r="A24" s="162" t="s">
        <v>42</v>
      </c>
      <c r="B24" s="162" t="s">
        <v>745</v>
      </c>
      <c r="C24" s="163">
        <v>33.090000000000003</v>
      </c>
      <c r="D24" s="163">
        <v>33.369999999999997</v>
      </c>
      <c r="E24" s="163">
        <v>36.436900000000001</v>
      </c>
      <c r="F24" s="163">
        <v>36.397100000000002</v>
      </c>
      <c r="G24" s="163">
        <v>591.58730000000003</v>
      </c>
      <c r="H24" s="163">
        <v>730.88130000000001</v>
      </c>
      <c r="I24" s="163">
        <v>71.742000000000004</v>
      </c>
      <c r="J24" s="163">
        <v>70.7136</v>
      </c>
      <c r="K24" s="163">
        <v>82.982600000000005</v>
      </c>
      <c r="L24" s="163">
        <v>45.354700000000001</v>
      </c>
      <c r="M24" s="163">
        <v>270.79289999999997</v>
      </c>
    </row>
    <row r="25" spans="1:13" ht="18" customHeight="1" x14ac:dyDescent="0.3">
      <c r="A25" s="162" t="s">
        <v>42</v>
      </c>
      <c r="B25" s="162" t="s">
        <v>746</v>
      </c>
      <c r="C25" s="165">
        <v>33.32</v>
      </c>
      <c r="D25" s="165">
        <v>33.29</v>
      </c>
      <c r="E25" s="165">
        <v>35.965499999999999</v>
      </c>
      <c r="F25" s="165">
        <v>35.258299999999998</v>
      </c>
      <c r="G25" s="165">
        <v>588.15769999999998</v>
      </c>
      <c r="H25" s="165">
        <v>725.99149999999997</v>
      </c>
      <c r="I25" s="165">
        <v>68.366699999999994</v>
      </c>
      <c r="J25" s="165">
        <v>69.617699999999999</v>
      </c>
      <c r="K25" s="165">
        <v>78.632000000000005</v>
      </c>
      <c r="L25" s="165">
        <v>46.986800000000002</v>
      </c>
      <c r="M25" s="165">
        <v>263.60320000000002</v>
      </c>
    </row>
    <row r="26" spans="1:13" ht="18" customHeight="1" x14ac:dyDescent="0.3">
      <c r="A26" s="162" t="s">
        <v>42</v>
      </c>
      <c r="B26" s="162" t="s">
        <v>747</v>
      </c>
      <c r="C26" s="165">
        <v>42.04</v>
      </c>
      <c r="D26" s="165">
        <v>42.55</v>
      </c>
      <c r="E26" s="165">
        <v>42.936300000000003</v>
      </c>
      <c r="F26" s="165">
        <v>43.005899999999997</v>
      </c>
      <c r="G26" s="165">
        <v>625.17610000000002</v>
      </c>
      <c r="H26" s="165">
        <v>795.70830000000001</v>
      </c>
      <c r="I26" s="165">
        <v>64.809399999999997</v>
      </c>
      <c r="J26" s="165">
        <v>65.448599999999999</v>
      </c>
      <c r="K26" s="165">
        <v>66.063900000000004</v>
      </c>
      <c r="L26" s="165">
        <v>36.3202</v>
      </c>
      <c r="M26" s="165">
        <v>232.6421</v>
      </c>
    </row>
    <row r="27" spans="1:13" ht="18" customHeight="1" x14ac:dyDescent="0.3">
      <c r="A27" s="162" t="s">
        <v>42</v>
      </c>
      <c r="B27" s="162" t="s">
        <v>748</v>
      </c>
      <c r="C27" s="165">
        <v>45.02</v>
      </c>
      <c r="D27" s="165">
        <v>45.27</v>
      </c>
      <c r="E27" s="165">
        <v>43.560499999999998</v>
      </c>
      <c r="F27" s="165">
        <v>43.673299999999998</v>
      </c>
      <c r="G27" s="165">
        <v>645.81479999999999</v>
      </c>
      <c r="H27" s="165">
        <v>823.33860000000004</v>
      </c>
      <c r="I27" s="165">
        <v>60.771099999999997</v>
      </c>
      <c r="J27" s="165">
        <v>63.608199999999997</v>
      </c>
      <c r="K27" s="165">
        <v>59.775100000000002</v>
      </c>
      <c r="L27" s="165">
        <v>30.055299999999999</v>
      </c>
      <c r="M27" s="165">
        <v>214.2097</v>
      </c>
    </row>
    <row r="28" spans="1:13" ht="18" customHeight="1" x14ac:dyDescent="0.3">
      <c r="A28" s="162" t="s">
        <v>42</v>
      </c>
      <c r="B28" s="162" t="s">
        <v>749</v>
      </c>
      <c r="C28" s="165">
        <v>41.76</v>
      </c>
      <c r="D28" s="165">
        <v>41.44</v>
      </c>
      <c r="E28" s="165">
        <v>42.676200000000001</v>
      </c>
      <c r="F28" s="165">
        <v>42.085700000000003</v>
      </c>
      <c r="G28" s="165">
        <v>625.70669999999996</v>
      </c>
      <c r="H28" s="165">
        <v>793.66859999999997</v>
      </c>
      <c r="I28" s="165">
        <v>65.3232</v>
      </c>
      <c r="J28" s="165">
        <v>65.790400000000005</v>
      </c>
      <c r="K28" s="165">
        <v>83.857799999999997</v>
      </c>
      <c r="L28" s="165">
        <v>46.475999999999999</v>
      </c>
      <c r="M28" s="165">
        <v>261.44740000000002</v>
      </c>
    </row>
    <row r="29" spans="1:13" ht="18" customHeight="1" x14ac:dyDescent="0.3">
      <c r="A29" s="162" t="s">
        <v>42</v>
      </c>
      <c r="B29" s="162" t="s">
        <v>750</v>
      </c>
      <c r="C29" s="165">
        <v>44.08</v>
      </c>
      <c r="D29" s="165">
        <v>45.09</v>
      </c>
      <c r="E29" s="165">
        <v>46.985900000000001</v>
      </c>
      <c r="F29" s="165">
        <v>46.876100000000001</v>
      </c>
      <c r="G29" s="165">
        <v>650.69380000000001</v>
      </c>
      <c r="H29" s="165">
        <v>833.72580000000005</v>
      </c>
      <c r="I29" s="165">
        <v>63.984299999999998</v>
      </c>
      <c r="J29" s="165">
        <v>63.851100000000002</v>
      </c>
      <c r="K29" s="165">
        <v>102.8064</v>
      </c>
      <c r="L29" s="165">
        <v>65.088099999999997</v>
      </c>
      <c r="M29" s="165">
        <v>295.72989999999999</v>
      </c>
    </row>
    <row r="30" spans="1:13" ht="18" customHeight="1" x14ac:dyDescent="0.3">
      <c r="A30" s="162" t="s">
        <v>42</v>
      </c>
      <c r="B30" s="162" t="s">
        <v>751</v>
      </c>
      <c r="C30" s="165">
        <v>42.05</v>
      </c>
      <c r="D30" s="165">
        <v>42.27</v>
      </c>
      <c r="E30" s="165">
        <v>42.063200000000002</v>
      </c>
      <c r="F30" s="165">
        <v>42.077100000000002</v>
      </c>
      <c r="G30" s="165">
        <v>629.77650000000006</v>
      </c>
      <c r="H30" s="165">
        <v>798.23680000000002</v>
      </c>
      <c r="I30" s="165">
        <v>78.705600000000004</v>
      </c>
      <c r="J30" s="165">
        <v>80.092100000000002</v>
      </c>
      <c r="K30" s="165">
        <v>116.2235</v>
      </c>
      <c r="L30" s="165">
        <v>68.8322</v>
      </c>
      <c r="M30" s="165">
        <v>343.85340000000002</v>
      </c>
    </row>
    <row r="31" spans="1:13" ht="18" customHeight="1" x14ac:dyDescent="0.3">
      <c r="A31" s="162" t="s">
        <v>42</v>
      </c>
      <c r="B31" s="162" t="s">
        <v>752</v>
      </c>
      <c r="C31" s="167">
        <v>48.77</v>
      </c>
      <c r="D31" s="167">
        <v>48.91</v>
      </c>
      <c r="E31" s="167">
        <v>46.617800000000003</v>
      </c>
      <c r="F31" s="167">
        <v>46.103499999999997</v>
      </c>
      <c r="G31" s="167">
        <v>656.77020000000005</v>
      </c>
      <c r="H31" s="167">
        <v>847.17150000000004</v>
      </c>
      <c r="I31" s="167">
        <v>68.527000000000001</v>
      </c>
      <c r="J31" s="167">
        <v>67.978200000000001</v>
      </c>
      <c r="K31" s="167">
        <v>104.8608</v>
      </c>
      <c r="L31" s="167">
        <v>62.266399999999997</v>
      </c>
      <c r="M31" s="167">
        <v>303.63240000000002</v>
      </c>
    </row>
    <row r="32" spans="1:13" ht="18" customHeight="1" x14ac:dyDescent="0.3">
      <c r="A32" s="162" t="s">
        <v>42</v>
      </c>
      <c r="B32" s="162" t="s">
        <v>753</v>
      </c>
      <c r="C32" s="163">
        <v>48.6</v>
      </c>
      <c r="D32" s="163">
        <v>49.08</v>
      </c>
      <c r="E32" s="163">
        <v>44.474400000000003</v>
      </c>
      <c r="F32" s="163">
        <v>44.789700000000003</v>
      </c>
      <c r="G32" s="163">
        <v>636.34609999999998</v>
      </c>
      <c r="H32" s="163">
        <v>823.29020000000003</v>
      </c>
      <c r="I32" s="163">
        <v>66.863299999999995</v>
      </c>
      <c r="J32" s="163">
        <v>68.113500000000002</v>
      </c>
      <c r="K32" s="163">
        <v>98.615799999999993</v>
      </c>
      <c r="L32" s="163">
        <v>63.5732</v>
      </c>
      <c r="M32" s="163">
        <v>297.16579999999999</v>
      </c>
    </row>
    <row r="33" spans="1:13" ht="18" customHeight="1" x14ac:dyDescent="0.3">
      <c r="A33" s="162" t="s">
        <v>42</v>
      </c>
      <c r="B33" s="162" t="s">
        <v>754</v>
      </c>
      <c r="C33" s="165">
        <v>41.03</v>
      </c>
      <c r="D33" s="165">
        <v>41.29</v>
      </c>
      <c r="E33" s="165">
        <v>38.982100000000003</v>
      </c>
      <c r="F33" s="165">
        <v>39.326300000000003</v>
      </c>
      <c r="G33" s="165">
        <v>594.72889999999995</v>
      </c>
      <c r="H33" s="165">
        <v>755.35730000000001</v>
      </c>
      <c r="I33" s="165">
        <v>59.318800000000003</v>
      </c>
      <c r="J33" s="165">
        <v>60.432899999999997</v>
      </c>
      <c r="K33" s="165">
        <v>89.148700000000005</v>
      </c>
      <c r="L33" s="165">
        <v>47.552900000000001</v>
      </c>
      <c r="M33" s="165">
        <v>256.45330000000001</v>
      </c>
    </row>
    <row r="34" spans="1:13" ht="18" customHeight="1" x14ac:dyDescent="0.3">
      <c r="A34" s="162" t="s">
        <v>42</v>
      </c>
      <c r="B34" s="162" t="s">
        <v>755</v>
      </c>
      <c r="C34" s="165">
        <v>39.159999999999997</v>
      </c>
      <c r="D34" s="165">
        <v>39.78</v>
      </c>
      <c r="E34" s="165">
        <v>37.374600000000001</v>
      </c>
      <c r="F34" s="165">
        <v>37.4163</v>
      </c>
      <c r="G34" s="165">
        <v>576.08330000000001</v>
      </c>
      <c r="H34" s="165">
        <v>729.81420000000003</v>
      </c>
      <c r="I34" s="165">
        <v>66.178399999999996</v>
      </c>
      <c r="J34" s="165">
        <v>65.464100000000002</v>
      </c>
      <c r="K34" s="165">
        <v>99.834999999999994</v>
      </c>
      <c r="L34" s="165">
        <v>58.331899999999997</v>
      </c>
      <c r="M34" s="165">
        <v>289.80939999999998</v>
      </c>
    </row>
    <row r="35" spans="1:13" ht="18" customHeight="1" x14ac:dyDescent="0.3">
      <c r="A35" s="162" t="s">
        <v>42</v>
      </c>
      <c r="B35" s="162" t="s">
        <v>756</v>
      </c>
      <c r="C35" s="165">
        <v>46.01</v>
      </c>
      <c r="D35" s="165">
        <v>47.13</v>
      </c>
      <c r="E35" s="165">
        <v>44.072600000000001</v>
      </c>
      <c r="F35" s="165">
        <v>44.1601</v>
      </c>
      <c r="G35" s="165">
        <v>594.73209999999995</v>
      </c>
      <c r="H35" s="165">
        <v>776.10479999999995</v>
      </c>
      <c r="I35" s="165">
        <v>70.923500000000004</v>
      </c>
      <c r="J35" s="165">
        <v>70.890199999999993</v>
      </c>
      <c r="K35" s="165">
        <v>105.72069999999999</v>
      </c>
      <c r="L35" s="165">
        <v>57.927300000000002</v>
      </c>
      <c r="M35" s="165">
        <v>305.46170000000001</v>
      </c>
    </row>
    <row r="36" spans="1:13" ht="18" customHeight="1" x14ac:dyDescent="0.3">
      <c r="A36" s="162" t="s">
        <v>42</v>
      </c>
      <c r="B36" s="162" t="s">
        <v>757</v>
      </c>
      <c r="C36" s="165">
        <v>42.38</v>
      </c>
      <c r="D36" s="165">
        <v>42.52</v>
      </c>
      <c r="E36" s="165">
        <v>38.714199999999998</v>
      </c>
      <c r="F36" s="165">
        <v>38.987200000000001</v>
      </c>
      <c r="G36" s="165">
        <v>588.75850000000003</v>
      </c>
      <c r="H36" s="165">
        <v>751.35990000000004</v>
      </c>
      <c r="I36" s="165">
        <v>56.926099999999998</v>
      </c>
      <c r="J36" s="165">
        <v>55.125799999999998</v>
      </c>
      <c r="K36" s="165">
        <v>70.655799999999999</v>
      </c>
      <c r="L36" s="165">
        <v>33.365499999999997</v>
      </c>
      <c r="M36" s="165">
        <v>216.07320000000001</v>
      </c>
    </row>
    <row r="37" spans="1:13" ht="18" customHeight="1" x14ac:dyDescent="0.3">
      <c r="A37" s="162" t="s">
        <v>42</v>
      </c>
      <c r="B37" s="162" t="s">
        <v>758</v>
      </c>
      <c r="C37" s="165">
        <v>47.06</v>
      </c>
      <c r="D37" s="165">
        <v>47.19</v>
      </c>
      <c r="E37" s="165">
        <v>41.929200000000002</v>
      </c>
      <c r="F37" s="165">
        <v>41.986699999999999</v>
      </c>
      <c r="G37" s="165">
        <v>594.10140000000001</v>
      </c>
      <c r="H37" s="165">
        <v>772.26729999999998</v>
      </c>
      <c r="I37" s="165">
        <v>68.986000000000004</v>
      </c>
      <c r="J37" s="165">
        <v>69.614599999999996</v>
      </c>
      <c r="K37" s="165">
        <v>108.5676</v>
      </c>
      <c r="L37" s="165">
        <v>72.134600000000006</v>
      </c>
      <c r="M37" s="165">
        <v>319.30279999999999</v>
      </c>
    </row>
    <row r="38" spans="1:13" ht="18" customHeight="1" x14ac:dyDescent="0.3">
      <c r="A38" s="162" t="s">
        <v>42</v>
      </c>
      <c r="B38" s="162" t="s">
        <v>759</v>
      </c>
      <c r="C38" s="165">
        <v>43.15</v>
      </c>
      <c r="D38" s="165">
        <v>42.87</v>
      </c>
      <c r="E38" s="165">
        <v>41.929200000000002</v>
      </c>
      <c r="F38" s="165">
        <v>41.986699999999999</v>
      </c>
      <c r="G38" s="165">
        <v>594.10140000000001</v>
      </c>
      <c r="H38" s="165">
        <v>764.03729999999996</v>
      </c>
      <c r="I38" s="165">
        <v>68.986000000000004</v>
      </c>
      <c r="J38" s="165">
        <v>69.614599999999996</v>
      </c>
      <c r="K38" s="165">
        <v>108.5676</v>
      </c>
      <c r="L38" s="165">
        <v>76.368200000000002</v>
      </c>
      <c r="M38" s="165">
        <v>323.53640000000001</v>
      </c>
    </row>
    <row r="39" spans="1:13" ht="18" customHeight="1" x14ac:dyDescent="0.3">
      <c r="A39" s="162" t="s">
        <v>42</v>
      </c>
      <c r="B39" s="162" t="s">
        <v>760</v>
      </c>
      <c r="C39" s="167">
        <v>44.02</v>
      </c>
      <c r="D39" s="167">
        <v>44.15</v>
      </c>
      <c r="E39" s="167">
        <v>46.617800000000003</v>
      </c>
      <c r="F39" s="167">
        <v>46.056750000000001</v>
      </c>
      <c r="G39" s="167">
        <v>606.50244999999995</v>
      </c>
      <c r="H39" s="167">
        <v>787.34699999999998</v>
      </c>
      <c r="I39" s="167">
        <v>88.038700000000006</v>
      </c>
      <c r="J39" s="167">
        <v>88.188900000000004</v>
      </c>
      <c r="K39" s="167">
        <v>253.23699999999999</v>
      </c>
      <c r="L39" s="167">
        <v>99.616600000000005</v>
      </c>
      <c r="M39" s="167">
        <v>529.08119999999997</v>
      </c>
    </row>
    <row r="40" spans="1:13" ht="18" customHeight="1" x14ac:dyDescent="0.3">
      <c r="A40" s="162" t="s">
        <v>42</v>
      </c>
      <c r="B40" s="162" t="s">
        <v>761</v>
      </c>
      <c r="C40" s="163">
        <v>53.69</v>
      </c>
      <c r="D40" s="163">
        <v>53.96</v>
      </c>
      <c r="E40" s="163">
        <v>51.306399999999996</v>
      </c>
      <c r="F40" s="163">
        <v>50.126800000000003</v>
      </c>
      <c r="G40" s="163">
        <v>618.90350000000001</v>
      </c>
      <c r="H40" s="163">
        <v>827.98670000000004</v>
      </c>
      <c r="I40" s="163">
        <v>107.09139999999999</v>
      </c>
      <c r="J40" s="163">
        <v>106.7632</v>
      </c>
      <c r="K40" s="163">
        <v>397.90640000000002</v>
      </c>
      <c r="L40" s="163">
        <v>169.74270000000001</v>
      </c>
      <c r="M40" s="163">
        <v>781.50369999999998</v>
      </c>
    </row>
    <row r="41" spans="1:13" ht="18" customHeight="1" x14ac:dyDescent="0.3">
      <c r="A41" s="162" t="s">
        <v>42</v>
      </c>
      <c r="B41" s="162" t="s">
        <v>762</v>
      </c>
      <c r="C41" s="165">
        <v>55.92</v>
      </c>
      <c r="D41" s="165">
        <v>56.7</v>
      </c>
      <c r="E41" s="165">
        <v>51.306399999999996</v>
      </c>
      <c r="F41" s="165">
        <v>50.126800000000003</v>
      </c>
      <c r="G41" s="165">
        <v>618.90350000000001</v>
      </c>
      <c r="H41" s="165">
        <v>832.95669999999996</v>
      </c>
      <c r="I41" s="165">
        <v>107.09139999999999</v>
      </c>
      <c r="J41" s="165">
        <v>106.7632</v>
      </c>
      <c r="K41" s="165">
        <v>397.90640000000002</v>
      </c>
      <c r="L41" s="165">
        <v>306.7253</v>
      </c>
      <c r="M41" s="165">
        <v>918.48630000000003</v>
      </c>
    </row>
    <row r="42" spans="1:13" ht="18" customHeight="1" x14ac:dyDescent="0.3">
      <c r="A42" s="162" t="s">
        <v>42</v>
      </c>
      <c r="B42" s="162" t="s">
        <v>763</v>
      </c>
      <c r="C42" s="165">
        <v>57.19</v>
      </c>
      <c r="D42" s="165">
        <v>57.55</v>
      </c>
      <c r="E42" s="165">
        <v>51.038400000000003</v>
      </c>
      <c r="F42" s="165">
        <v>49.312800000000003</v>
      </c>
      <c r="G42" s="165">
        <v>627.68809999999996</v>
      </c>
      <c r="H42" s="165">
        <v>842.77930000000003</v>
      </c>
      <c r="I42" s="165">
        <v>133.7542</v>
      </c>
      <c r="J42" s="165">
        <v>135.3415</v>
      </c>
      <c r="K42" s="165">
        <v>528.12390000000005</v>
      </c>
      <c r="L42" s="165">
        <v>415.29700000000003</v>
      </c>
      <c r="M42" s="165">
        <v>1212.5165999999999</v>
      </c>
    </row>
    <row r="43" spans="1:13" ht="18" customHeight="1" x14ac:dyDescent="0.3">
      <c r="A43" s="162" t="s">
        <v>42</v>
      </c>
      <c r="B43" s="162" t="s">
        <v>764</v>
      </c>
      <c r="C43" s="165">
        <v>53.67</v>
      </c>
      <c r="D43" s="165">
        <v>53.68</v>
      </c>
      <c r="E43" s="165">
        <v>47.153599999999997</v>
      </c>
      <c r="F43" s="165">
        <v>47.178600000000003</v>
      </c>
      <c r="G43" s="165">
        <v>611.98649999999998</v>
      </c>
      <c r="H43" s="165">
        <v>813.66869999999994</v>
      </c>
      <c r="I43" s="165">
        <v>138.33539999999999</v>
      </c>
      <c r="J43" s="165">
        <v>137.8005</v>
      </c>
      <c r="K43" s="165">
        <v>550.03729999999996</v>
      </c>
      <c r="L43" s="165">
        <v>431.85149999999999</v>
      </c>
      <c r="M43" s="165">
        <v>1258.0246999999999</v>
      </c>
    </row>
    <row r="44" spans="1:13" ht="18" customHeight="1" x14ac:dyDescent="0.3">
      <c r="A44" s="162" t="s">
        <v>42</v>
      </c>
      <c r="B44" s="162" t="s">
        <v>765</v>
      </c>
      <c r="C44" s="165">
        <v>60.13</v>
      </c>
      <c r="D44" s="165">
        <v>60.46</v>
      </c>
      <c r="E44" s="165">
        <v>47.823399999999999</v>
      </c>
      <c r="F44" s="165">
        <v>48.577300000000001</v>
      </c>
      <c r="G44" s="165">
        <v>654.64290000000005</v>
      </c>
      <c r="H44" s="165">
        <v>871.6336</v>
      </c>
      <c r="I44" s="165">
        <v>120.4628</v>
      </c>
      <c r="J44" s="165">
        <v>122.1361</v>
      </c>
      <c r="K44" s="165">
        <v>427.41370000000001</v>
      </c>
      <c r="L44" s="165">
        <v>326.98259999999999</v>
      </c>
      <c r="M44" s="165">
        <v>996.99519999999995</v>
      </c>
    </row>
    <row r="45" spans="1:13" ht="18" customHeight="1" x14ac:dyDescent="0.3">
      <c r="A45" s="162" t="s">
        <v>42</v>
      </c>
      <c r="B45" s="162" t="s">
        <v>766</v>
      </c>
      <c r="C45" s="165">
        <v>70.680000000000007</v>
      </c>
      <c r="D45" s="165">
        <v>70.86</v>
      </c>
      <c r="E45" s="165">
        <v>51.172400000000003</v>
      </c>
      <c r="F45" s="165">
        <v>51.137599999999999</v>
      </c>
      <c r="G45" s="165">
        <v>654.14480000000003</v>
      </c>
      <c r="H45" s="165">
        <v>897.99480000000005</v>
      </c>
      <c r="I45" s="165">
        <v>124.5133</v>
      </c>
      <c r="J45" s="165">
        <v>124.5368</v>
      </c>
      <c r="K45" s="165">
        <v>427.53250000000003</v>
      </c>
      <c r="L45" s="165">
        <v>322.44260000000003</v>
      </c>
      <c r="M45" s="165">
        <v>999.02520000000004</v>
      </c>
    </row>
    <row r="46" spans="1:13" ht="18" customHeight="1" x14ac:dyDescent="0.3">
      <c r="A46" s="162" t="s">
        <v>42</v>
      </c>
      <c r="B46" s="162" t="s">
        <v>767</v>
      </c>
      <c r="C46" s="165">
        <v>70.38</v>
      </c>
      <c r="D46" s="165">
        <v>70.5</v>
      </c>
      <c r="E46" s="165">
        <v>56.128900000000002</v>
      </c>
      <c r="F46" s="165">
        <v>56.163699999999999</v>
      </c>
      <c r="G46" s="165">
        <v>639.90800000000002</v>
      </c>
      <c r="H46" s="165">
        <v>893.0806</v>
      </c>
      <c r="I46" s="165">
        <v>123.31189999999999</v>
      </c>
      <c r="J46" s="165">
        <v>123.78400000000001</v>
      </c>
      <c r="K46" s="165">
        <v>410.9289</v>
      </c>
      <c r="L46" s="165">
        <v>308.38670000000002</v>
      </c>
      <c r="M46" s="165">
        <v>966.41150000000005</v>
      </c>
    </row>
    <row r="47" spans="1:13" ht="18" customHeight="1" x14ac:dyDescent="0.3">
      <c r="A47" s="162" t="s">
        <v>42</v>
      </c>
      <c r="B47" s="162" t="s">
        <v>768</v>
      </c>
      <c r="C47" s="167">
        <v>69.010000000000005</v>
      </c>
      <c r="D47" s="167">
        <v>68.77</v>
      </c>
      <c r="E47" s="167">
        <v>52.244100000000003</v>
      </c>
      <c r="F47" s="167">
        <v>52.601700000000001</v>
      </c>
      <c r="G47" s="167">
        <v>647.31960000000004</v>
      </c>
      <c r="H47" s="167">
        <v>889.94539999999995</v>
      </c>
      <c r="I47" s="167">
        <v>121.777</v>
      </c>
      <c r="J47" s="167">
        <v>123.3276</v>
      </c>
      <c r="K47" s="167">
        <v>412.97379999999998</v>
      </c>
      <c r="L47" s="167">
        <v>311.39980000000003</v>
      </c>
      <c r="M47" s="167">
        <v>969.47820000000002</v>
      </c>
    </row>
    <row r="48" spans="1:13" ht="18" customHeight="1" x14ac:dyDescent="0.3">
      <c r="A48" s="162" t="s">
        <v>42</v>
      </c>
      <c r="B48" s="162" t="s">
        <v>769</v>
      </c>
      <c r="C48" s="163">
        <v>69.12</v>
      </c>
      <c r="D48" s="163">
        <v>69.41</v>
      </c>
      <c r="E48" s="163">
        <v>56.396799999999999</v>
      </c>
      <c r="F48" s="163">
        <v>56.753999999999998</v>
      </c>
      <c r="G48" s="163">
        <v>618.16740000000004</v>
      </c>
      <c r="H48" s="163">
        <v>869.84820000000002</v>
      </c>
      <c r="I48" s="163">
        <v>124.9854</v>
      </c>
      <c r="J48" s="163">
        <v>125.8946</v>
      </c>
      <c r="K48" s="163">
        <v>404.03230000000002</v>
      </c>
      <c r="L48" s="163">
        <v>311.50729999999999</v>
      </c>
      <c r="M48" s="163">
        <v>966.41959999999995</v>
      </c>
    </row>
    <row r="49" spans="1:13" ht="18" customHeight="1" x14ac:dyDescent="0.3">
      <c r="A49" s="162" t="s">
        <v>42</v>
      </c>
      <c r="B49" s="162" t="s">
        <v>770</v>
      </c>
      <c r="C49" s="165">
        <v>76.290000000000006</v>
      </c>
      <c r="D49" s="165">
        <v>77.010000000000005</v>
      </c>
      <c r="E49" s="165">
        <v>55.726999999999997</v>
      </c>
      <c r="F49" s="165">
        <v>56.105800000000002</v>
      </c>
      <c r="G49" s="165">
        <v>607.02470000000005</v>
      </c>
      <c r="H49" s="165">
        <v>872.15750000000003</v>
      </c>
      <c r="I49" s="165">
        <v>140.6003</v>
      </c>
      <c r="J49" s="165">
        <v>141.0557</v>
      </c>
      <c r="K49" s="165">
        <v>489.09289999999999</v>
      </c>
      <c r="L49" s="165">
        <v>395.19439999999997</v>
      </c>
      <c r="M49" s="165">
        <v>1165.9432999999999</v>
      </c>
    </row>
    <row r="50" spans="1:13" ht="18" customHeight="1" x14ac:dyDescent="0.3">
      <c r="A50" s="162" t="s">
        <v>42</v>
      </c>
      <c r="B50" s="162" t="s">
        <v>771</v>
      </c>
      <c r="C50" s="165">
        <v>75.94</v>
      </c>
      <c r="D50" s="165">
        <v>75.94</v>
      </c>
      <c r="E50" s="165">
        <v>55.994900000000001</v>
      </c>
      <c r="F50" s="165">
        <v>55.8262</v>
      </c>
      <c r="G50" s="165">
        <v>591.52700000000004</v>
      </c>
      <c r="H50" s="165">
        <v>855.22810000000004</v>
      </c>
      <c r="I50" s="165">
        <v>132.6207</v>
      </c>
      <c r="J50" s="165">
        <v>131.93979999999999</v>
      </c>
      <c r="K50" s="165">
        <v>472.48480000000001</v>
      </c>
      <c r="L50" s="165">
        <v>385.73140000000001</v>
      </c>
      <c r="M50" s="165">
        <v>1122.7766999999999</v>
      </c>
    </row>
    <row r="51" spans="1:13" ht="18" customHeight="1" x14ac:dyDescent="0.3">
      <c r="A51" s="162" t="s">
        <v>42</v>
      </c>
      <c r="B51" s="162" t="s">
        <v>772</v>
      </c>
      <c r="C51" s="165">
        <v>73.62</v>
      </c>
      <c r="D51" s="165">
        <v>74.89</v>
      </c>
      <c r="E51" s="165">
        <v>59.477899999999998</v>
      </c>
      <c r="F51" s="165">
        <v>59.253799999999998</v>
      </c>
      <c r="G51" s="165">
        <v>581.69960000000003</v>
      </c>
      <c r="H51" s="165">
        <v>848.94129999999996</v>
      </c>
      <c r="I51" s="165">
        <v>138.49809999999999</v>
      </c>
      <c r="J51" s="165">
        <v>137.71559999999999</v>
      </c>
      <c r="K51" s="165">
        <v>474.44060000000002</v>
      </c>
      <c r="L51" s="165">
        <v>388.98140000000001</v>
      </c>
      <c r="M51" s="165">
        <v>1139.6357</v>
      </c>
    </row>
    <row r="52" spans="1:13" ht="18" customHeight="1" x14ac:dyDescent="0.3">
      <c r="A52" s="162" t="s">
        <v>42</v>
      </c>
      <c r="B52" s="162" t="s">
        <v>773</v>
      </c>
      <c r="C52" s="165">
        <v>65.510000000000005</v>
      </c>
      <c r="D52" s="165">
        <v>66.05</v>
      </c>
      <c r="E52" s="165">
        <v>47.823399999999999</v>
      </c>
      <c r="F52" s="165">
        <v>48.607100000000003</v>
      </c>
      <c r="G52" s="165">
        <v>542.04939999999999</v>
      </c>
      <c r="H52" s="165">
        <v>770.03989999999999</v>
      </c>
      <c r="I52" s="165">
        <v>130.72239999999999</v>
      </c>
      <c r="J52" s="165">
        <v>130.69649999999999</v>
      </c>
      <c r="K52" s="165">
        <v>452.14850000000001</v>
      </c>
      <c r="L52" s="165">
        <v>369.3965</v>
      </c>
      <c r="M52" s="165">
        <v>1082.9639</v>
      </c>
    </row>
    <row r="53" spans="1:13" ht="18" customHeight="1" x14ac:dyDescent="0.3">
      <c r="A53" s="162" t="s">
        <v>42</v>
      </c>
      <c r="B53" s="162" t="s">
        <v>774</v>
      </c>
      <c r="C53" s="165">
        <v>67</v>
      </c>
      <c r="D53" s="165">
        <v>66.760000000000005</v>
      </c>
      <c r="E53" s="165">
        <v>49.0291</v>
      </c>
      <c r="F53" s="165">
        <v>49.584499999999998</v>
      </c>
      <c r="G53" s="165">
        <v>513.87120000000004</v>
      </c>
      <c r="H53" s="165">
        <v>746.24480000000005</v>
      </c>
      <c r="I53" s="165">
        <v>132.08029999999999</v>
      </c>
      <c r="J53" s="165">
        <v>133.47130000000001</v>
      </c>
      <c r="K53" s="165">
        <v>460.00510000000003</v>
      </c>
      <c r="L53" s="165">
        <v>378.11369999999999</v>
      </c>
      <c r="M53" s="165">
        <v>1103.6704</v>
      </c>
    </row>
    <row r="54" spans="1:13" ht="18" customHeight="1" x14ac:dyDescent="0.3">
      <c r="A54" s="162" t="s">
        <v>42</v>
      </c>
      <c r="B54" s="162" t="s">
        <v>775</v>
      </c>
      <c r="C54" s="165">
        <v>59.79</v>
      </c>
      <c r="D54" s="165">
        <v>59.94</v>
      </c>
      <c r="E54" s="165">
        <v>50.100700000000003</v>
      </c>
      <c r="F54" s="165">
        <v>49.928899999999999</v>
      </c>
      <c r="G54" s="165">
        <v>470.45420000000001</v>
      </c>
      <c r="H54" s="165">
        <v>690.21379999999999</v>
      </c>
      <c r="I54" s="165">
        <v>128.48560000000001</v>
      </c>
      <c r="J54" s="165">
        <v>130.23169999999999</v>
      </c>
      <c r="K54" s="165">
        <v>441.73399999999998</v>
      </c>
      <c r="L54" s="165">
        <v>364.48149999999998</v>
      </c>
      <c r="M54" s="165">
        <v>1064.9328</v>
      </c>
    </row>
    <row r="55" spans="1:13" ht="18" customHeight="1" x14ac:dyDescent="0.3">
      <c r="A55" s="162" t="s">
        <v>776</v>
      </c>
      <c r="B55" s="162" t="s">
        <v>43</v>
      </c>
      <c r="C55" s="167">
        <v>55.56</v>
      </c>
      <c r="D55" s="167">
        <v>55.61</v>
      </c>
      <c r="E55" s="167">
        <v>40.3217</v>
      </c>
      <c r="F55" s="167">
        <v>40.862099999999998</v>
      </c>
      <c r="G55" s="167">
        <v>466.35379999999998</v>
      </c>
      <c r="H55" s="167">
        <v>658.70759999999996</v>
      </c>
      <c r="I55" s="167">
        <v>127.6001</v>
      </c>
      <c r="J55" s="167">
        <v>129.62209999999999</v>
      </c>
      <c r="K55" s="167">
        <v>447.2054</v>
      </c>
      <c r="L55" s="167">
        <v>365.9907</v>
      </c>
      <c r="M55" s="167">
        <v>1070.4183</v>
      </c>
    </row>
    <row r="56" spans="1:13" x14ac:dyDescent="0.3">
      <c r="A56" s="231" t="s">
        <v>788</v>
      </c>
      <c r="B56" s="231"/>
      <c r="C56" s="172">
        <v>-28.16</v>
      </c>
      <c r="D56" s="172">
        <v>-28.39</v>
      </c>
      <c r="E56" s="172">
        <v>-28.533300000000001</v>
      </c>
      <c r="F56" s="172">
        <v>-29.215900000000001</v>
      </c>
      <c r="G56" s="172">
        <v>-440.87990000000002</v>
      </c>
      <c r="H56" s="172"/>
      <c r="I56" s="172">
        <v>220.7004</v>
      </c>
      <c r="J56" s="172">
        <v>218.64680000000001</v>
      </c>
      <c r="K56" s="172">
        <v>550.03729999999996</v>
      </c>
      <c r="L56" s="172">
        <v>431.85149999999999</v>
      </c>
      <c r="M56" s="172"/>
    </row>
    <row r="57" spans="1:13" x14ac:dyDescent="0.3">
      <c r="A57" s="231" t="s">
        <v>789</v>
      </c>
      <c r="B57" s="231"/>
      <c r="C57" s="172">
        <v>-76.290000000000006</v>
      </c>
      <c r="D57" s="172">
        <v>-77.010000000000005</v>
      </c>
      <c r="E57" s="172">
        <v>-59.477899999999998</v>
      </c>
      <c r="F57" s="172">
        <v>-59.253799999999998</v>
      </c>
      <c r="G57" s="172">
        <v>-656.77020000000005</v>
      </c>
      <c r="H57" s="172"/>
      <c r="I57" s="172">
        <v>56.926099999999998</v>
      </c>
      <c r="J57" s="172">
        <v>55.125799999999998</v>
      </c>
      <c r="K57" s="172">
        <v>59.775100000000002</v>
      </c>
      <c r="L57" s="172">
        <v>30.055299999999999</v>
      </c>
      <c r="M57" s="172"/>
    </row>
    <row r="58" spans="1:13" x14ac:dyDescent="0.3">
      <c r="A58" s="231" t="s">
        <v>790</v>
      </c>
      <c r="B58" s="231"/>
      <c r="C58" s="172">
        <v>-48.907708333333339</v>
      </c>
      <c r="D58" s="172">
        <v>-49.254375000000003</v>
      </c>
      <c r="E58" s="172">
        <v>-43.937212500000001</v>
      </c>
      <c r="F58" s="172">
        <v>-44.061190625000002</v>
      </c>
      <c r="G58" s="172">
        <v>-570.87747604166668</v>
      </c>
      <c r="H58" s="172"/>
      <c r="I58" s="172">
        <v>124.17128541666666</v>
      </c>
      <c r="J58" s="172">
        <v>124.41049791666666</v>
      </c>
      <c r="K58" s="172">
        <v>312.98776458333333</v>
      </c>
      <c r="L58" s="172">
        <v>240.12522291666667</v>
      </c>
      <c r="M58" s="172"/>
    </row>
    <row r="59" spans="1:13" ht="27" customHeight="1" x14ac:dyDescent="0.3">
      <c r="A59" s="231" t="s">
        <v>3</v>
      </c>
      <c r="B59" s="231"/>
      <c r="C59" s="232" t="s">
        <v>182</v>
      </c>
      <c r="D59" s="232"/>
      <c r="E59" s="232" t="s">
        <v>410</v>
      </c>
      <c r="F59" s="232"/>
      <c r="G59" s="232" t="s">
        <v>486</v>
      </c>
      <c r="H59" s="232" t="s">
        <v>883</v>
      </c>
      <c r="I59" s="232" t="s">
        <v>486</v>
      </c>
      <c r="J59" s="232"/>
      <c r="K59" s="232"/>
      <c r="L59" s="232" t="s">
        <v>166</v>
      </c>
      <c r="M59" s="232" t="s">
        <v>883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2608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1649</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1" t="s">
        <v>1650</v>
      </c>
      <c r="B6" s="231"/>
      <c r="C6" s="176" t="s">
        <v>2609</v>
      </c>
      <c r="D6" s="176" t="s">
        <v>2610</v>
      </c>
      <c r="E6" s="176" t="s">
        <v>2611</v>
      </c>
      <c r="F6" s="176" t="s">
        <v>2612</v>
      </c>
      <c r="G6" s="176" t="s">
        <v>2613</v>
      </c>
      <c r="H6" s="176" t="s">
        <v>2614</v>
      </c>
      <c r="I6" s="176" t="s">
        <v>2615</v>
      </c>
      <c r="J6" s="176" t="s">
        <v>2616</v>
      </c>
      <c r="K6" s="176" t="s">
        <v>2617</v>
      </c>
      <c r="L6" s="176" t="s">
        <v>2618</v>
      </c>
      <c r="M6" s="176" t="s">
        <v>2619</v>
      </c>
      <c r="N6" s="176" t="s">
        <v>2620</v>
      </c>
      <c r="O6" s="11" t="s">
        <v>2621</v>
      </c>
      <c r="P6" s="11" t="s">
        <v>2622</v>
      </c>
      <c r="Q6" s="11" t="s">
        <v>2623</v>
      </c>
      <c r="R6" s="11" t="s">
        <v>2624</v>
      </c>
      <c r="S6" s="11" t="s">
        <v>2625</v>
      </c>
      <c r="T6" s="11" t="s">
        <v>2626</v>
      </c>
      <c r="U6" s="11" t="s">
        <v>2627</v>
      </c>
      <c r="V6" s="11" t="s">
        <v>2628</v>
      </c>
      <c r="W6" s="11" t="s">
        <v>2629</v>
      </c>
      <c r="X6" s="177" t="s">
        <v>2630</v>
      </c>
      <c r="Y6" s="177" t="s">
        <v>2631</v>
      </c>
      <c r="Z6" s="177" t="s">
        <v>2632</v>
      </c>
      <c r="AA6" s="177" t="s">
        <v>2633</v>
      </c>
      <c r="AB6" s="177" t="s">
        <v>2634</v>
      </c>
      <c r="AC6" s="177" t="s">
        <v>2635</v>
      </c>
      <c r="AD6" s="177" t="s">
        <v>2636</v>
      </c>
      <c r="AE6" s="177" t="s">
        <v>2637</v>
      </c>
      <c r="AF6" s="177" t="s">
        <v>2638</v>
      </c>
    </row>
    <row r="7" spans="1:32" ht="27" customHeight="1" x14ac:dyDescent="0.3">
      <c r="A7" s="231" t="s">
        <v>17</v>
      </c>
      <c r="B7" s="231"/>
      <c r="C7" s="235" t="s">
        <v>2639</v>
      </c>
      <c r="D7" s="235" t="s">
        <v>2640</v>
      </c>
      <c r="E7" s="235" t="s">
        <v>2641</v>
      </c>
      <c r="F7" s="235" t="s">
        <v>2642</v>
      </c>
      <c r="G7" s="235" t="s">
        <v>2643</v>
      </c>
      <c r="H7" s="235" t="s">
        <v>492</v>
      </c>
      <c r="I7" s="235" t="s">
        <v>171</v>
      </c>
      <c r="J7" s="235" t="s">
        <v>495</v>
      </c>
      <c r="K7" s="235" t="s">
        <v>167</v>
      </c>
      <c r="L7" s="235" t="s">
        <v>505</v>
      </c>
      <c r="M7" s="235" t="s">
        <v>2644</v>
      </c>
      <c r="N7" s="235" t="s">
        <v>2645</v>
      </c>
      <c r="O7" s="229" t="s">
        <v>458</v>
      </c>
      <c r="P7" s="229" t="s">
        <v>2646</v>
      </c>
      <c r="Q7" s="229" t="s">
        <v>414</v>
      </c>
      <c r="R7" s="229" t="s">
        <v>2647</v>
      </c>
      <c r="S7" s="229" t="s">
        <v>660</v>
      </c>
      <c r="T7" s="229" t="s">
        <v>447</v>
      </c>
      <c r="U7" s="229" t="s">
        <v>159</v>
      </c>
      <c r="V7" s="229" t="s">
        <v>2648</v>
      </c>
      <c r="W7" s="229" t="s">
        <v>2649</v>
      </c>
      <c r="X7" s="236" t="s">
        <v>2650</v>
      </c>
      <c r="Y7" s="236" t="s">
        <v>2651</v>
      </c>
      <c r="Z7" s="236" t="s">
        <v>2652</v>
      </c>
      <c r="AA7" s="236" t="s">
        <v>2653</v>
      </c>
      <c r="AB7" s="236" t="s">
        <v>2654</v>
      </c>
      <c r="AC7" s="236" t="s">
        <v>2655</v>
      </c>
      <c r="AD7" s="236" t="s">
        <v>159</v>
      </c>
      <c r="AE7" s="236" t="s">
        <v>2656</v>
      </c>
      <c r="AF7" s="236" t="s">
        <v>2648</v>
      </c>
    </row>
    <row r="8" spans="1:32" x14ac:dyDescent="0.3">
      <c r="A8" s="231" t="s">
        <v>2657</v>
      </c>
      <c r="B8" s="231"/>
      <c r="C8" s="176" t="s">
        <v>2658</v>
      </c>
      <c r="D8" s="176" t="s">
        <v>2658</v>
      </c>
      <c r="E8" s="176" t="s">
        <v>2658</v>
      </c>
      <c r="F8" s="176" t="s">
        <v>2658</v>
      </c>
      <c r="G8" s="176" t="s">
        <v>2658</v>
      </c>
      <c r="H8" s="176" t="s">
        <v>2658</v>
      </c>
      <c r="I8" s="176" t="s">
        <v>2658</v>
      </c>
      <c r="J8" s="176" t="s">
        <v>2658</v>
      </c>
      <c r="K8" s="176" t="s">
        <v>2658</v>
      </c>
      <c r="L8" s="176" t="s">
        <v>2658</v>
      </c>
      <c r="M8" s="176" t="s">
        <v>2658</v>
      </c>
      <c r="N8" s="176" t="s">
        <v>2658</v>
      </c>
      <c r="O8" s="11" t="s">
        <v>2659</v>
      </c>
      <c r="P8" s="11" t="s">
        <v>2659</v>
      </c>
      <c r="Q8" s="11" t="s">
        <v>2659</v>
      </c>
      <c r="R8" s="11" t="s">
        <v>2659</v>
      </c>
      <c r="S8" s="11" t="s">
        <v>2659</v>
      </c>
      <c r="T8" s="11" t="s">
        <v>2659</v>
      </c>
      <c r="U8" s="11" t="s">
        <v>2659</v>
      </c>
      <c r="V8" s="11" t="s">
        <v>2659</v>
      </c>
      <c r="W8" s="11" t="s">
        <v>2659</v>
      </c>
      <c r="X8" s="177" t="s">
        <v>2660</v>
      </c>
      <c r="Y8" s="177" t="s">
        <v>2660</v>
      </c>
      <c r="Z8" s="177" t="s">
        <v>2660</v>
      </c>
      <c r="AA8" s="177" t="s">
        <v>2660</v>
      </c>
      <c r="AB8" s="177" t="s">
        <v>2660</v>
      </c>
      <c r="AC8" s="177" t="s">
        <v>2660</v>
      </c>
      <c r="AD8" s="177" t="s">
        <v>2660</v>
      </c>
      <c r="AE8" s="177" t="s">
        <v>2660</v>
      </c>
      <c r="AF8" s="177" t="s">
        <v>2660</v>
      </c>
    </row>
    <row r="9" spans="1:32" ht="27" customHeight="1" x14ac:dyDescent="0.3">
      <c r="A9" s="159" t="s">
        <v>38</v>
      </c>
      <c r="B9" s="159" t="s">
        <v>518</v>
      </c>
      <c r="C9" s="176" t="s">
        <v>2661</v>
      </c>
      <c r="D9" s="176" t="s">
        <v>2661</v>
      </c>
      <c r="E9" s="176" t="s">
        <v>2661</v>
      </c>
      <c r="F9" s="176" t="s">
        <v>2661</v>
      </c>
      <c r="G9" s="176" t="s">
        <v>2661</v>
      </c>
      <c r="H9" s="176" t="s">
        <v>2661</v>
      </c>
      <c r="I9" s="176" t="s">
        <v>2661</v>
      </c>
      <c r="J9" s="176" t="s">
        <v>2661</v>
      </c>
      <c r="K9" s="176" t="s">
        <v>2661</v>
      </c>
      <c r="L9" s="176" t="s">
        <v>2661</v>
      </c>
      <c r="M9" s="176" t="s">
        <v>2661</v>
      </c>
      <c r="N9" s="176" t="s">
        <v>2661</v>
      </c>
      <c r="O9" s="11" t="s">
        <v>2661</v>
      </c>
      <c r="P9" s="11" t="s">
        <v>2661</v>
      </c>
      <c r="Q9" s="11" t="s">
        <v>2661</v>
      </c>
      <c r="R9" s="11" t="s">
        <v>2661</v>
      </c>
      <c r="S9" s="11" t="s">
        <v>2661</v>
      </c>
      <c r="T9" s="11" t="s">
        <v>2661</v>
      </c>
      <c r="U9" s="11" t="s">
        <v>2661</v>
      </c>
      <c r="V9" s="11" t="s">
        <v>2661</v>
      </c>
      <c r="W9" s="11" t="s">
        <v>2661</v>
      </c>
      <c r="X9" s="177" t="s">
        <v>2661</v>
      </c>
      <c r="Y9" s="177" t="s">
        <v>2661</v>
      </c>
      <c r="Z9" s="177" t="s">
        <v>2661</v>
      </c>
      <c r="AA9" s="177" t="s">
        <v>2661</v>
      </c>
      <c r="AB9" s="177" t="s">
        <v>2661</v>
      </c>
      <c r="AC9" s="177" t="s">
        <v>2661</v>
      </c>
      <c r="AD9" s="177" t="s">
        <v>2661</v>
      </c>
      <c r="AE9" s="177" t="s">
        <v>2661</v>
      </c>
      <c r="AF9" s="177" t="s">
        <v>2661</v>
      </c>
    </row>
    <row r="10" spans="1:32" ht="18" customHeight="1" x14ac:dyDescent="0.3">
      <c r="A10" s="162" t="s">
        <v>42</v>
      </c>
      <c r="B10" s="162" t="s">
        <v>729</v>
      </c>
      <c r="C10" s="163">
        <v>507.94</v>
      </c>
      <c r="D10" s="163">
        <v>507.52940000000001</v>
      </c>
      <c r="E10" s="163">
        <v>504.13029999999998</v>
      </c>
      <c r="F10" s="163">
        <v>514.02170000000001</v>
      </c>
      <c r="G10" s="163">
        <v>515.22900000000004</v>
      </c>
      <c r="H10" s="163">
        <v>511.40789999999998</v>
      </c>
      <c r="I10" s="164"/>
      <c r="J10" s="163">
        <v>503.97609999999997</v>
      </c>
      <c r="K10" s="163">
        <v>501.3347</v>
      </c>
      <c r="L10" s="163">
        <v>485.69940000000003</v>
      </c>
      <c r="M10" s="163">
        <v>508.14400000000001</v>
      </c>
      <c r="N10" s="163">
        <v>492.96769999999998</v>
      </c>
      <c r="O10" s="163">
        <v>226.39250000000001</v>
      </c>
      <c r="P10" s="163">
        <v>225.09639999999999</v>
      </c>
      <c r="Q10" s="163">
        <v>228.48140000000001</v>
      </c>
      <c r="R10" s="163">
        <v>223.24600000000001</v>
      </c>
      <c r="S10" s="163">
        <v>220.13290000000001</v>
      </c>
      <c r="T10" s="163">
        <v>221.8545</v>
      </c>
      <c r="U10" s="163">
        <v>224</v>
      </c>
      <c r="V10" s="164"/>
      <c r="W10" s="163">
        <v>225.7</v>
      </c>
      <c r="X10" s="163">
        <v>141.95140000000001</v>
      </c>
      <c r="Y10" s="163">
        <v>140.39699999999999</v>
      </c>
      <c r="Z10" s="163">
        <v>139.31209999999999</v>
      </c>
      <c r="AA10" s="163">
        <v>140.21889999999999</v>
      </c>
      <c r="AB10" s="163">
        <v>137.6412</v>
      </c>
      <c r="AC10" s="164"/>
      <c r="AD10" s="163">
        <v>142.1465</v>
      </c>
      <c r="AE10" s="163">
        <v>126.42959999999999</v>
      </c>
      <c r="AF10" s="163">
        <v>140.94200000000001</v>
      </c>
    </row>
    <row r="11" spans="1:32" ht="18" customHeight="1" x14ac:dyDescent="0.3">
      <c r="A11" s="162" t="s">
        <v>42</v>
      </c>
      <c r="B11" s="162" t="s">
        <v>730</v>
      </c>
      <c r="C11" s="165">
        <v>509.93340000000001</v>
      </c>
      <c r="D11" s="165">
        <v>506.26900000000001</v>
      </c>
      <c r="E11" s="166"/>
      <c r="F11" s="165">
        <v>514.64549999999997</v>
      </c>
      <c r="G11" s="165">
        <v>515.70680000000004</v>
      </c>
      <c r="H11" s="165">
        <v>511.29610000000002</v>
      </c>
      <c r="I11" s="166"/>
      <c r="J11" s="165">
        <v>504.00069999999999</v>
      </c>
      <c r="K11" s="165">
        <v>500.92790000000002</v>
      </c>
      <c r="L11" s="165">
        <v>485.03199999999998</v>
      </c>
      <c r="M11" s="165">
        <v>508.08240000000001</v>
      </c>
      <c r="N11" s="165">
        <v>493.20170000000002</v>
      </c>
      <c r="O11" s="165">
        <v>226.42699999999999</v>
      </c>
      <c r="P11" s="165">
        <v>224.8425</v>
      </c>
      <c r="Q11" s="165">
        <v>227.68680000000001</v>
      </c>
      <c r="R11" s="165">
        <v>223.62970000000001</v>
      </c>
      <c r="S11" s="165">
        <v>220.0369</v>
      </c>
      <c r="T11" s="165">
        <v>221.50579999999999</v>
      </c>
      <c r="U11" s="165">
        <v>223.8</v>
      </c>
      <c r="V11" s="166"/>
      <c r="W11" s="165">
        <v>225.1</v>
      </c>
      <c r="X11" s="165">
        <v>141.9522</v>
      </c>
      <c r="Y11" s="165">
        <v>140.1472</v>
      </c>
      <c r="Z11" s="165">
        <v>139.364</v>
      </c>
      <c r="AA11" s="165">
        <v>139.71969999999999</v>
      </c>
      <c r="AB11" s="165">
        <v>136.10939999999999</v>
      </c>
      <c r="AC11" s="166"/>
      <c r="AD11" s="165">
        <v>141.8245</v>
      </c>
      <c r="AE11" s="165">
        <v>126.288</v>
      </c>
      <c r="AF11" s="165">
        <v>141.35040000000001</v>
      </c>
    </row>
    <row r="12" spans="1:32" ht="18" customHeight="1" x14ac:dyDescent="0.3">
      <c r="A12" s="162" t="s">
        <v>42</v>
      </c>
      <c r="B12" s="162" t="s">
        <v>731</v>
      </c>
      <c r="C12" s="165">
        <v>510.30059999999997</v>
      </c>
      <c r="D12" s="165">
        <v>511.25810000000001</v>
      </c>
      <c r="E12" s="165">
        <v>505.96850000000001</v>
      </c>
      <c r="F12" s="165">
        <v>516.11220000000003</v>
      </c>
      <c r="G12" s="165">
        <v>517.07500000000005</v>
      </c>
      <c r="H12" s="165">
        <v>512.03499999999997</v>
      </c>
      <c r="I12" s="166"/>
      <c r="J12" s="165">
        <v>504.80849999999998</v>
      </c>
      <c r="K12" s="165">
        <v>501.32760000000002</v>
      </c>
      <c r="L12" s="165">
        <v>485.2978</v>
      </c>
      <c r="M12" s="165">
        <v>507.20600000000002</v>
      </c>
      <c r="N12" s="165">
        <v>493.31849999999997</v>
      </c>
      <c r="O12" s="165">
        <v>226.8871</v>
      </c>
      <c r="P12" s="165">
        <v>226.24189999999999</v>
      </c>
      <c r="Q12" s="165">
        <v>228.29509999999999</v>
      </c>
      <c r="R12" s="165">
        <v>224.30350000000001</v>
      </c>
      <c r="S12" s="165">
        <v>220.98929999999999</v>
      </c>
      <c r="T12" s="165">
        <v>221.81989999999999</v>
      </c>
      <c r="U12" s="165">
        <v>223.3</v>
      </c>
      <c r="V12" s="166"/>
      <c r="W12" s="165">
        <v>225.1</v>
      </c>
      <c r="X12" s="165">
        <v>141.9392</v>
      </c>
      <c r="Y12" s="165">
        <v>139.92670000000001</v>
      </c>
      <c r="Z12" s="165">
        <v>139.5145</v>
      </c>
      <c r="AA12" s="165">
        <v>139.47389999999999</v>
      </c>
      <c r="AB12" s="165">
        <v>136.42679999999999</v>
      </c>
      <c r="AC12" s="166"/>
      <c r="AD12" s="165">
        <v>141.79519999999999</v>
      </c>
      <c r="AE12" s="165">
        <v>126.42959999999999</v>
      </c>
      <c r="AF12" s="165">
        <v>141.33000000000001</v>
      </c>
    </row>
    <row r="13" spans="1:32" ht="18" customHeight="1" x14ac:dyDescent="0.3">
      <c r="A13" s="162" t="s">
        <v>42</v>
      </c>
      <c r="B13" s="162" t="s">
        <v>732</v>
      </c>
      <c r="C13" s="165">
        <v>509.61860000000001</v>
      </c>
      <c r="D13" s="165">
        <v>508.89479999999998</v>
      </c>
      <c r="E13" s="165">
        <v>505.60090000000002</v>
      </c>
      <c r="F13" s="165">
        <v>515.27480000000003</v>
      </c>
      <c r="G13" s="165">
        <v>517.00450000000001</v>
      </c>
      <c r="H13" s="165">
        <v>511.90379999999999</v>
      </c>
      <c r="I13" s="166"/>
      <c r="J13" s="165">
        <v>504.27229999999997</v>
      </c>
      <c r="K13" s="165">
        <v>501.06560000000002</v>
      </c>
      <c r="L13" s="165">
        <v>485.01949999999999</v>
      </c>
      <c r="M13" s="165">
        <v>508.4633</v>
      </c>
      <c r="N13" s="165">
        <v>493.50060000000002</v>
      </c>
      <c r="O13" s="165">
        <v>225.45410000000001</v>
      </c>
      <c r="P13" s="165">
        <v>225.6524</v>
      </c>
      <c r="Q13" s="165">
        <v>228.13339999999999</v>
      </c>
      <c r="R13" s="165">
        <v>224.21209999999999</v>
      </c>
      <c r="S13" s="165">
        <v>220.6645</v>
      </c>
      <c r="T13" s="165">
        <v>222.09620000000001</v>
      </c>
      <c r="U13" s="165">
        <v>224.5</v>
      </c>
      <c r="V13" s="166"/>
      <c r="W13" s="165">
        <v>225.9</v>
      </c>
      <c r="X13" s="165">
        <v>142.83240000000001</v>
      </c>
      <c r="Y13" s="165">
        <v>140.75229999999999</v>
      </c>
      <c r="Z13" s="165">
        <v>139.5145</v>
      </c>
      <c r="AA13" s="165">
        <v>139.97550000000001</v>
      </c>
      <c r="AB13" s="165">
        <v>136.20599999999999</v>
      </c>
      <c r="AC13" s="166"/>
      <c r="AD13" s="165">
        <v>142.04409999999999</v>
      </c>
      <c r="AE13" s="165">
        <v>126.42959999999999</v>
      </c>
      <c r="AF13" s="165">
        <v>141.71799999999999</v>
      </c>
    </row>
    <row r="14" spans="1:32" ht="18" customHeight="1" x14ac:dyDescent="0.3">
      <c r="A14" s="162" t="s">
        <v>42</v>
      </c>
      <c r="B14" s="162" t="s">
        <v>733</v>
      </c>
      <c r="C14" s="165">
        <v>510.5104</v>
      </c>
      <c r="D14" s="165">
        <v>511.31060000000002</v>
      </c>
      <c r="E14" s="166"/>
      <c r="F14" s="165">
        <v>516.31640000000004</v>
      </c>
      <c r="G14" s="165">
        <v>517.51099999999997</v>
      </c>
      <c r="H14" s="165">
        <v>513.73779999999999</v>
      </c>
      <c r="I14" s="166"/>
      <c r="J14" s="165">
        <v>505.10570000000001</v>
      </c>
      <c r="K14" s="165">
        <v>501.77890000000002</v>
      </c>
      <c r="L14" s="165">
        <v>485.92700000000002</v>
      </c>
      <c r="M14" s="165">
        <v>507.75760000000002</v>
      </c>
      <c r="N14" s="165">
        <v>493.9119</v>
      </c>
      <c r="O14" s="165">
        <v>225.81450000000001</v>
      </c>
      <c r="P14" s="165">
        <v>226.57910000000001</v>
      </c>
      <c r="Q14" s="165">
        <v>228.80709999999999</v>
      </c>
      <c r="R14" s="165">
        <v>224.49199999999999</v>
      </c>
      <c r="S14" s="165">
        <v>221.3289</v>
      </c>
      <c r="T14" s="165">
        <v>221.8383</v>
      </c>
      <c r="U14" s="165">
        <v>224.6</v>
      </c>
      <c r="V14" s="166"/>
      <c r="W14" s="165">
        <v>226.1</v>
      </c>
      <c r="X14" s="165">
        <v>142.11539999999999</v>
      </c>
      <c r="Y14" s="165">
        <v>141.08779999999999</v>
      </c>
      <c r="Z14" s="165">
        <v>139.5145</v>
      </c>
      <c r="AA14" s="165">
        <v>139.9623</v>
      </c>
      <c r="AB14" s="165">
        <v>136.3578</v>
      </c>
      <c r="AC14" s="166"/>
      <c r="AD14" s="165">
        <v>142.64420000000001</v>
      </c>
      <c r="AE14" s="165">
        <v>127.2744</v>
      </c>
      <c r="AF14" s="165">
        <v>142.0856</v>
      </c>
    </row>
    <row r="15" spans="1:32" ht="18" customHeight="1" x14ac:dyDescent="0.3">
      <c r="A15" s="162" t="s">
        <v>42</v>
      </c>
      <c r="B15" s="162" t="s">
        <v>734</v>
      </c>
      <c r="C15" s="165">
        <v>511.29719999999998</v>
      </c>
      <c r="D15" s="165">
        <v>511.04809999999998</v>
      </c>
      <c r="E15" s="165">
        <v>511.37790000000001</v>
      </c>
      <c r="F15" s="165">
        <v>517.21460000000002</v>
      </c>
      <c r="G15" s="165">
        <v>518.17539999999997</v>
      </c>
      <c r="H15" s="165">
        <v>513.25130000000001</v>
      </c>
      <c r="I15" s="166"/>
      <c r="J15" s="165">
        <v>504.94529999999997</v>
      </c>
      <c r="K15" s="165">
        <v>502.50360000000001</v>
      </c>
      <c r="L15" s="165">
        <v>486.2414</v>
      </c>
      <c r="M15" s="165">
        <v>508.36290000000002</v>
      </c>
      <c r="N15" s="165">
        <v>494.44819999999999</v>
      </c>
      <c r="O15" s="165">
        <v>225.25540000000001</v>
      </c>
      <c r="P15" s="165">
        <v>226.16849999999999</v>
      </c>
      <c r="Q15" s="165">
        <v>228.98519999999999</v>
      </c>
      <c r="R15" s="165">
        <v>224.64359999999999</v>
      </c>
      <c r="S15" s="165">
        <v>221.35839999999999</v>
      </c>
      <c r="T15" s="165">
        <v>221.94489999999999</v>
      </c>
      <c r="U15" s="165">
        <v>224</v>
      </c>
      <c r="V15" s="166"/>
      <c r="W15" s="165">
        <v>225.6</v>
      </c>
      <c r="X15" s="165">
        <v>142.27000000000001</v>
      </c>
      <c r="Y15" s="165">
        <v>140.68469999999999</v>
      </c>
      <c r="Z15" s="165">
        <v>139.5145</v>
      </c>
      <c r="AA15" s="165">
        <v>139.6636</v>
      </c>
      <c r="AB15" s="165">
        <v>136.67519999999999</v>
      </c>
      <c r="AC15" s="166"/>
      <c r="AD15" s="165">
        <v>142.33680000000001</v>
      </c>
      <c r="AE15" s="165">
        <v>127.6504</v>
      </c>
      <c r="AF15" s="165">
        <v>141.6772</v>
      </c>
    </row>
    <row r="16" spans="1:32" ht="18" customHeight="1" x14ac:dyDescent="0.3">
      <c r="A16" s="162" t="s">
        <v>42</v>
      </c>
      <c r="B16" s="162" t="s">
        <v>735</v>
      </c>
      <c r="C16" s="165">
        <v>511.40210000000002</v>
      </c>
      <c r="D16" s="165">
        <v>513.83150000000001</v>
      </c>
      <c r="E16" s="165">
        <v>507.54399999999998</v>
      </c>
      <c r="F16" s="165">
        <v>517.5829</v>
      </c>
      <c r="G16" s="165">
        <v>518.67079999999999</v>
      </c>
      <c r="H16" s="165">
        <v>513.1825</v>
      </c>
      <c r="I16" s="166"/>
      <c r="J16" s="165">
        <v>505.9923</v>
      </c>
      <c r="K16" s="165">
        <v>501.36880000000002</v>
      </c>
      <c r="L16" s="165">
        <v>485.9846</v>
      </c>
      <c r="M16" s="165">
        <v>508.4545</v>
      </c>
      <c r="N16" s="165">
        <v>494.10449999999997</v>
      </c>
      <c r="O16" s="165">
        <v>225.8383</v>
      </c>
      <c r="P16" s="165">
        <v>227.4521</v>
      </c>
      <c r="Q16" s="165">
        <v>229.1815</v>
      </c>
      <c r="R16" s="165">
        <v>224.89570000000001</v>
      </c>
      <c r="S16" s="165">
        <v>220.88589999999999</v>
      </c>
      <c r="T16" s="165">
        <v>221.78829999999999</v>
      </c>
      <c r="U16" s="165">
        <v>224</v>
      </c>
      <c r="V16" s="166"/>
      <c r="W16" s="165">
        <v>226</v>
      </c>
      <c r="X16" s="165">
        <v>142.37379999999999</v>
      </c>
      <c r="Y16" s="165">
        <v>141.02889999999999</v>
      </c>
      <c r="Z16" s="165">
        <v>139.5145</v>
      </c>
      <c r="AA16" s="165">
        <v>139.5865</v>
      </c>
      <c r="AB16" s="165">
        <v>136.4958</v>
      </c>
      <c r="AC16" s="166"/>
      <c r="AD16" s="165">
        <v>142.4393</v>
      </c>
      <c r="AE16" s="165">
        <v>127.8359</v>
      </c>
      <c r="AF16" s="165">
        <v>141.71799999999999</v>
      </c>
    </row>
    <row r="17" spans="1:32" ht="18" customHeight="1" x14ac:dyDescent="0.3">
      <c r="A17" s="162" t="s">
        <v>42</v>
      </c>
      <c r="B17" s="162" t="s">
        <v>736</v>
      </c>
      <c r="C17" s="167">
        <v>512.08410000000003</v>
      </c>
      <c r="D17" s="167">
        <v>517.08759999999995</v>
      </c>
      <c r="E17" s="167">
        <v>513.3211</v>
      </c>
      <c r="F17" s="167">
        <v>520.49789999999996</v>
      </c>
      <c r="G17" s="167">
        <v>520.62879999999996</v>
      </c>
      <c r="H17" s="167">
        <v>515.41549999999995</v>
      </c>
      <c r="I17" s="167">
        <v>514.92790000000002</v>
      </c>
      <c r="J17" s="167">
        <v>506.84629999999999</v>
      </c>
      <c r="K17" s="167">
        <v>502.18079999999998</v>
      </c>
      <c r="L17" s="167">
        <v>486.30410000000001</v>
      </c>
      <c r="M17" s="167">
        <v>508.37670000000003</v>
      </c>
      <c r="N17" s="167">
        <v>493.81270000000001</v>
      </c>
      <c r="O17" s="167">
        <v>225.9623</v>
      </c>
      <c r="P17" s="167">
        <v>225.3785</v>
      </c>
      <c r="Q17" s="167">
        <v>228.39019999999999</v>
      </c>
      <c r="R17" s="167">
        <v>223.714</v>
      </c>
      <c r="S17" s="167">
        <v>220.91550000000001</v>
      </c>
      <c r="T17" s="167">
        <v>222.03</v>
      </c>
      <c r="U17" s="167">
        <v>223.9</v>
      </c>
      <c r="V17" s="168"/>
      <c r="W17" s="167">
        <v>225.5</v>
      </c>
      <c r="X17" s="168"/>
      <c r="Y17" s="167">
        <v>140.28649999999999</v>
      </c>
      <c r="Z17" s="167">
        <v>139.5145</v>
      </c>
      <c r="AA17" s="167">
        <v>139.7938</v>
      </c>
      <c r="AB17" s="167">
        <v>136.44059999999999</v>
      </c>
      <c r="AC17" s="168"/>
      <c r="AD17" s="167">
        <v>142.04409999999999</v>
      </c>
      <c r="AE17" s="167">
        <v>128.16309999999999</v>
      </c>
      <c r="AF17" s="167">
        <v>141.33000000000001</v>
      </c>
    </row>
    <row r="18" spans="1:32" ht="18" customHeight="1" x14ac:dyDescent="0.3">
      <c r="A18" s="162" t="s">
        <v>42</v>
      </c>
      <c r="B18" s="162" t="s">
        <v>737</v>
      </c>
      <c r="C18" s="163">
        <v>510.98250000000002</v>
      </c>
      <c r="D18" s="163">
        <v>512.20349999999996</v>
      </c>
      <c r="E18" s="163">
        <v>514.00390000000004</v>
      </c>
      <c r="F18" s="163">
        <v>517.78300000000002</v>
      </c>
      <c r="G18" s="163">
        <v>518.11850000000004</v>
      </c>
      <c r="H18" s="163">
        <v>513.85749999999996</v>
      </c>
      <c r="I18" s="164"/>
      <c r="J18" s="163">
        <v>505.8528</v>
      </c>
      <c r="K18" s="163">
        <v>501.92840000000001</v>
      </c>
      <c r="L18" s="163">
        <v>485.53050000000002</v>
      </c>
      <c r="M18" s="163">
        <v>508.94330000000002</v>
      </c>
      <c r="N18" s="163">
        <v>494.23169999999999</v>
      </c>
      <c r="O18" s="163">
        <v>225.35210000000001</v>
      </c>
      <c r="P18" s="163">
        <v>223.58199999999999</v>
      </c>
      <c r="Q18" s="163">
        <v>227.46559999999999</v>
      </c>
      <c r="R18" s="163">
        <v>223.13640000000001</v>
      </c>
      <c r="S18" s="163">
        <v>220.16980000000001</v>
      </c>
      <c r="T18" s="163">
        <v>221.84030000000001</v>
      </c>
      <c r="U18" s="163">
        <v>224</v>
      </c>
      <c r="V18" s="164"/>
      <c r="W18" s="163">
        <v>225.5</v>
      </c>
      <c r="X18" s="163">
        <v>142.3914</v>
      </c>
      <c r="Y18" s="163">
        <v>140.1557</v>
      </c>
      <c r="Z18" s="163">
        <v>139.5145</v>
      </c>
      <c r="AA18" s="163">
        <v>139.6507</v>
      </c>
      <c r="AB18" s="163">
        <v>136.44059999999999</v>
      </c>
      <c r="AC18" s="164"/>
      <c r="AD18" s="163">
        <v>141.92699999999999</v>
      </c>
      <c r="AE18" s="163">
        <v>127.8848</v>
      </c>
      <c r="AF18" s="163">
        <v>141.35040000000001</v>
      </c>
    </row>
    <row r="19" spans="1:32" ht="18" customHeight="1" x14ac:dyDescent="0.3">
      <c r="A19" s="162" t="s">
        <v>42</v>
      </c>
      <c r="B19" s="162" t="s">
        <v>738</v>
      </c>
      <c r="C19" s="165">
        <v>511.87430000000001</v>
      </c>
      <c r="D19" s="165">
        <v>517.29769999999996</v>
      </c>
      <c r="E19" s="165">
        <v>514.89670000000001</v>
      </c>
      <c r="F19" s="165">
        <v>517.56230000000005</v>
      </c>
      <c r="G19" s="165">
        <v>518.10540000000003</v>
      </c>
      <c r="H19" s="165">
        <v>513.05560000000003</v>
      </c>
      <c r="I19" s="166"/>
      <c r="J19" s="165">
        <v>504.5025</v>
      </c>
      <c r="K19" s="165">
        <v>500.99020000000002</v>
      </c>
      <c r="L19" s="165">
        <v>485.6123</v>
      </c>
      <c r="M19" s="165">
        <v>508.3913</v>
      </c>
      <c r="N19" s="165">
        <v>492.99180000000001</v>
      </c>
      <c r="O19" s="165">
        <v>226.04820000000001</v>
      </c>
      <c r="P19" s="165">
        <v>225.05170000000001</v>
      </c>
      <c r="Q19" s="165">
        <v>227.9777</v>
      </c>
      <c r="R19" s="165">
        <v>222.83109999999999</v>
      </c>
      <c r="S19" s="165">
        <v>219.95570000000001</v>
      </c>
      <c r="T19" s="165">
        <v>221.81290000000001</v>
      </c>
      <c r="U19" s="165">
        <v>223.9</v>
      </c>
      <c r="V19" s="166"/>
      <c r="W19" s="165">
        <v>225.4</v>
      </c>
      <c r="X19" s="165">
        <v>141.58750000000001</v>
      </c>
      <c r="Y19" s="165">
        <v>140.02940000000001</v>
      </c>
      <c r="Z19" s="165">
        <v>139.31209999999999</v>
      </c>
      <c r="AA19" s="165">
        <v>139.23740000000001</v>
      </c>
      <c r="AB19" s="165">
        <v>135.93</v>
      </c>
      <c r="AC19" s="166"/>
      <c r="AD19" s="165">
        <v>141.78059999999999</v>
      </c>
      <c r="AE19" s="165">
        <v>128.16309999999999</v>
      </c>
      <c r="AF19" s="165">
        <v>140.94200000000001</v>
      </c>
    </row>
    <row r="20" spans="1:32" ht="18" customHeight="1" x14ac:dyDescent="0.3">
      <c r="A20" s="162" t="s">
        <v>42</v>
      </c>
      <c r="B20" s="162" t="s">
        <v>739</v>
      </c>
      <c r="C20" s="165">
        <v>510.5104</v>
      </c>
      <c r="D20" s="165">
        <v>510.05020000000002</v>
      </c>
      <c r="E20" s="165">
        <v>508.96199999999999</v>
      </c>
      <c r="F20" s="165">
        <v>514.30269999999996</v>
      </c>
      <c r="G20" s="165">
        <v>515.23410000000001</v>
      </c>
      <c r="H20" s="165">
        <v>509.55650000000003</v>
      </c>
      <c r="I20" s="165">
        <v>509.46980000000002</v>
      </c>
      <c r="J20" s="165">
        <v>501.40159999999997</v>
      </c>
      <c r="K20" s="165">
        <v>499.43009999999998</v>
      </c>
      <c r="L20" s="165">
        <v>483.93959999999998</v>
      </c>
      <c r="M20" s="165">
        <v>506.96539999999999</v>
      </c>
      <c r="N20" s="165">
        <v>491.7054</v>
      </c>
      <c r="O20" s="165">
        <v>224.43010000000001</v>
      </c>
      <c r="P20" s="165">
        <v>222.00319999999999</v>
      </c>
      <c r="Q20" s="165">
        <v>226.58539999999999</v>
      </c>
      <c r="R20" s="165">
        <v>221.9084</v>
      </c>
      <c r="S20" s="165">
        <v>218.73750000000001</v>
      </c>
      <c r="T20" s="165">
        <v>221.2431</v>
      </c>
      <c r="U20" s="165">
        <v>222.7</v>
      </c>
      <c r="V20" s="166"/>
      <c r="W20" s="165">
        <v>223.9</v>
      </c>
      <c r="X20" s="165">
        <v>141.62629999999999</v>
      </c>
      <c r="Y20" s="165">
        <v>139.5754</v>
      </c>
      <c r="Z20" s="165">
        <v>139.21350000000001</v>
      </c>
      <c r="AA20" s="165">
        <v>139.32570000000001</v>
      </c>
      <c r="AB20" s="165">
        <v>135.62639999999999</v>
      </c>
      <c r="AC20" s="166"/>
      <c r="AD20" s="165">
        <v>141.15119999999999</v>
      </c>
      <c r="AE20" s="165">
        <v>127.50879999999999</v>
      </c>
      <c r="AF20" s="165">
        <v>140.8603</v>
      </c>
    </row>
    <row r="21" spans="1:32" ht="18" customHeight="1" x14ac:dyDescent="0.3">
      <c r="A21" s="162" t="s">
        <v>42</v>
      </c>
      <c r="B21" s="162" t="s">
        <v>740</v>
      </c>
      <c r="C21" s="165">
        <v>508.41210000000001</v>
      </c>
      <c r="D21" s="165">
        <v>510.31290000000001</v>
      </c>
      <c r="E21" s="165">
        <v>504.44540000000001</v>
      </c>
      <c r="F21" s="165">
        <v>514.28390000000002</v>
      </c>
      <c r="G21" s="165">
        <v>515.09360000000004</v>
      </c>
      <c r="H21" s="165">
        <v>510.47129999999999</v>
      </c>
      <c r="I21" s="166"/>
      <c r="J21" s="165">
        <v>503.68329999999997</v>
      </c>
      <c r="K21" s="165">
        <v>501.81830000000002</v>
      </c>
      <c r="L21" s="165">
        <v>486.21699999999998</v>
      </c>
      <c r="M21" s="165">
        <v>508.65109999999999</v>
      </c>
      <c r="N21" s="165">
        <v>493.44729999999998</v>
      </c>
      <c r="O21" s="165">
        <v>224.0343</v>
      </c>
      <c r="P21" s="165">
        <v>222.04390000000001</v>
      </c>
      <c r="Q21" s="165">
        <v>225.7467</v>
      </c>
      <c r="R21" s="165">
        <v>222.047</v>
      </c>
      <c r="S21" s="165">
        <v>218.3758</v>
      </c>
      <c r="T21" s="165">
        <v>221.94909999999999</v>
      </c>
      <c r="U21" s="165">
        <v>224</v>
      </c>
      <c r="V21" s="166"/>
      <c r="W21" s="165">
        <v>225.2</v>
      </c>
      <c r="X21" s="165">
        <v>140.8246</v>
      </c>
      <c r="Y21" s="165">
        <v>140.05950000000001</v>
      </c>
      <c r="Z21" s="165">
        <v>139.46260000000001</v>
      </c>
      <c r="AA21" s="165">
        <v>139.70079999999999</v>
      </c>
      <c r="AB21" s="165">
        <v>136.10939999999999</v>
      </c>
      <c r="AC21" s="166"/>
      <c r="AD21" s="165">
        <v>141.91229999999999</v>
      </c>
      <c r="AE21" s="165">
        <v>126.3857</v>
      </c>
      <c r="AF21" s="165">
        <v>140.268</v>
      </c>
    </row>
    <row r="22" spans="1:32" ht="18" customHeight="1" x14ac:dyDescent="0.3">
      <c r="A22" s="162" t="s">
        <v>42</v>
      </c>
      <c r="B22" s="162" t="s">
        <v>741</v>
      </c>
      <c r="C22" s="165">
        <v>507.94</v>
      </c>
      <c r="D22" s="165">
        <v>507.4769</v>
      </c>
      <c r="E22" s="165">
        <v>505.65339999999998</v>
      </c>
      <c r="F22" s="165">
        <v>511.7654</v>
      </c>
      <c r="G22" s="165">
        <v>512.55050000000006</v>
      </c>
      <c r="H22" s="165">
        <v>508.38659999999999</v>
      </c>
      <c r="I22" s="165">
        <v>514.63620000000003</v>
      </c>
      <c r="J22" s="165">
        <v>504.37990000000002</v>
      </c>
      <c r="K22" s="165">
        <v>504.31060000000002</v>
      </c>
      <c r="L22" s="165">
        <v>488.75790000000001</v>
      </c>
      <c r="M22" s="165">
        <v>511.2525</v>
      </c>
      <c r="N22" s="165">
        <v>496.95670000000001</v>
      </c>
      <c r="O22" s="165">
        <v>223.114</v>
      </c>
      <c r="P22" s="165">
        <v>221.17670000000001</v>
      </c>
      <c r="Q22" s="165">
        <v>224.4853</v>
      </c>
      <c r="R22" s="165">
        <v>220.72499999999999</v>
      </c>
      <c r="S22" s="165">
        <v>217.1207</v>
      </c>
      <c r="T22" s="165">
        <v>222.19649999999999</v>
      </c>
      <c r="U22" s="165">
        <v>225.2</v>
      </c>
      <c r="V22" s="166"/>
      <c r="W22" s="165">
        <v>225.9</v>
      </c>
      <c r="X22" s="165">
        <v>141.55070000000001</v>
      </c>
      <c r="Y22" s="165">
        <v>141.04069999999999</v>
      </c>
      <c r="Z22" s="165">
        <v>139.7116</v>
      </c>
      <c r="AA22" s="165">
        <v>140.43870000000001</v>
      </c>
      <c r="AB22" s="165">
        <v>136.0266</v>
      </c>
      <c r="AC22" s="166"/>
      <c r="AD22" s="165">
        <v>142.7467</v>
      </c>
      <c r="AE22" s="165">
        <v>126.3369</v>
      </c>
      <c r="AF22" s="165">
        <v>141.33000000000001</v>
      </c>
    </row>
    <row r="23" spans="1:32" ht="18" customHeight="1" x14ac:dyDescent="0.3">
      <c r="A23" s="162" t="s">
        <v>42</v>
      </c>
      <c r="B23" s="162" t="s">
        <v>742</v>
      </c>
      <c r="C23" s="165">
        <v>506.52370000000002</v>
      </c>
      <c r="D23" s="165">
        <v>505.95389999999998</v>
      </c>
      <c r="E23" s="165">
        <v>504.44540000000001</v>
      </c>
      <c r="F23" s="165">
        <v>513.50620000000004</v>
      </c>
      <c r="G23" s="165">
        <v>514.06100000000004</v>
      </c>
      <c r="H23" s="165">
        <v>511.1223</v>
      </c>
      <c r="I23" s="165">
        <v>518.899</v>
      </c>
      <c r="J23" s="165">
        <v>506.791</v>
      </c>
      <c r="K23" s="165">
        <v>507.67509999999999</v>
      </c>
      <c r="L23" s="165">
        <v>492.39249999999998</v>
      </c>
      <c r="M23" s="165">
        <v>514.13689999999997</v>
      </c>
      <c r="N23" s="165">
        <v>500.15600000000001</v>
      </c>
      <c r="O23" s="165">
        <v>222.68879999999999</v>
      </c>
      <c r="P23" s="165">
        <v>220.09690000000001</v>
      </c>
      <c r="Q23" s="165">
        <v>223.95849999999999</v>
      </c>
      <c r="R23" s="165">
        <v>220.88919999999999</v>
      </c>
      <c r="S23" s="165">
        <v>217.7852</v>
      </c>
      <c r="T23" s="165">
        <v>223.47980000000001</v>
      </c>
      <c r="U23" s="165">
        <v>226.9</v>
      </c>
      <c r="V23" s="166"/>
      <c r="W23" s="165">
        <v>227.4</v>
      </c>
      <c r="X23" s="165">
        <v>142.39359999999999</v>
      </c>
      <c r="Y23" s="165">
        <v>141.27070000000001</v>
      </c>
      <c r="Z23" s="165">
        <v>140.3082</v>
      </c>
      <c r="AA23" s="165">
        <v>141.09469999999999</v>
      </c>
      <c r="AB23" s="165">
        <v>136.30260000000001</v>
      </c>
      <c r="AC23" s="166"/>
      <c r="AD23" s="165">
        <v>142.41</v>
      </c>
      <c r="AE23" s="165">
        <v>126.62009999999999</v>
      </c>
      <c r="AF23" s="165">
        <v>141.75890000000001</v>
      </c>
    </row>
    <row r="24" spans="1:32" ht="18" customHeight="1" x14ac:dyDescent="0.3">
      <c r="A24" s="162" t="s">
        <v>42</v>
      </c>
      <c r="B24" s="162" t="s">
        <v>743</v>
      </c>
      <c r="C24" s="165">
        <v>505.94659999999999</v>
      </c>
      <c r="D24" s="165">
        <v>503.6431</v>
      </c>
      <c r="E24" s="165">
        <v>498.35320000000002</v>
      </c>
      <c r="F24" s="165">
        <v>508.35180000000003</v>
      </c>
      <c r="G24" s="165">
        <v>510.39370000000002</v>
      </c>
      <c r="H24" s="165">
        <v>508.69110000000001</v>
      </c>
      <c r="I24" s="165">
        <v>515.30870000000004</v>
      </c>
      <c r="J24" s="165">
        <v>504.43029999999999</v>
      </c>
      <c r="K24" s="165">
        <v>503.68880000000001</v>
      </c>
      <c r="L24" s="165">
        <v>484.65519999999998</v>
      </c>
      <c r="M24" s="165">
        <v>510.79289999999997</v>
      </c>
      <c r="N24" s="165">
        <v>495.85160000000002</v>
      </c>
      <c r="O24" s="165">
        <v>222.1011</v>
      </c>
      <c r="P24" s="165">
        <v>219.79050000000001</v>
      </c>
      <c r="Q24" s="165">
        <v>222.72069999999999</v>
      </c>
      <c r="R24" s="165">
        <v>221.03469999999999</v>
      </c>
      <c r="S24" s="165">
        <v>217.44560000000001</v>
      </c>
      <c r="T24" s="165">
        <v>222.43539999999999</v>
      </c>
      <c r="U24" s="165">
        <v>225.2</v>
      </c>
      <c r="V24" s="166"/>
      <c r="W24" s="165">
        <v>226.1</v>
      </c>
      <c r="X24" s="165">
        <v>141.6927</v>
      </c>
      <c r="Y24" s="165">
        <v>140.49430000000001</v>
      </c>
      <c r="Z24" s="165">
        <v>139.46260000000001</v>
      </c>
      <c r="AA24" s="165">
        <v>140.28489999999999</v>
      </c>
      <c r="AB24" s="165">
        <v>135.75059999999999</v>
      </c>
      <c r="AC24" s="166"/>
      <c r="AD24" s="165">
        <v>141.5171</v>
      </c>
      <c r="AE24" s="165">
        <v>125.7265</v>
      </c>
      <c r="AF24" s="165">
        <v>141.33000000000001</v>
      </c>
    </row>
    <row r="25" spans="1:32" ht="18" customHeight="1" x14ac:dyDescent="0.3">
      <c r="A25" s="162" t="s">
        <v>42</v>
      </c>
      <c r="B25" s="162" t="s">
        <v>744</v>
      </c>
      <c r="C25" s="167">
        <v>507.15320000000003</v>
      </c>
      <c r="D25" s="167">
        <v>507.10930000000002</v>
      </c>
      <c r="E25" s="167">
        <v>509.59230000000002</v>
      </c>
      <c r="F25" s="167">
        <v>508.65839999999997</v>
      </c>
      <c r="G25" s="167">
        <v>510.71969999999999</v>
      </c>
      <c r="H25" s="167">
        <v>508.31720000000001</v>
      </c>
      <c r="I25" s="168"/>
      <c r="J25" s="167">
        <v>503.93579999999997</v>
      </c>
      <c r="K25" s="167">
        <v>503.4203</v>
      </c>
      <c r="L25" s="167">
        <v>484.18700000000001</v>
      </c>
      <c r="M25" s="167">
        <v>509.16230000000002</v>
      </c>
      <c r="N25" s="167">
        <v>495.23820000000001</v>
      </c>
      <c r="O25" s="167">
        <v>222.39420000000001</v>
      </c>
      <c r="P25" s="167">
        <v>224.26769999999999</v>
      </c>
      <c r="Q25" s="167">
        <v>224.8586</v>
      </c>
      <c r="R25" s="167">
        <v>220.535</v>
      </c>
      <c r="S25" s="167">
        <v>216.56700000000001</v>
      </c>
      <c r="T25" s="167">
        <v>222.3999</v>
      </c>
      <c r="U25" s="167">
        <v>225</v>
      </c>
      <c r="V25" s="168"/>
      <c r="W25" s="167">
        <v>225.2</v>
      </c>
      <c r="X25" s="168"/>
      <c r="Y25" s="167">
        <v>140.01840000000001</v>
      </c>
      <c r="Z25" s="167">
        <v>139.11500000000001</v>
      </c>
      <c r="AA25" s="167">
        <v>139.8691</v>
      </c>
      <c r="AB25" s="167">
        <v>135.51599999999999</v>
      </c>
      <c r="AC25" s="168"/>
      <c r="AD25" s="167">
        <v>140.66810000000001</v>
      </c>
      <c r="AE25" s="167">
        <v>126.15130000000001</v>
      </c>
      <c r="AF25" s="167">
        <v>141.33000000000001</v>
      </c>
    </row>
    <row r="26" spans="1:32" ht="18" customHeight="1" x14ac:dyDescent="0.3">
      <c r="A26" s="162" t="s">
        <v>42</v>
      </c>
      <c r="B26" s="162" t="s">
        <v>745</v>
      </c>
      <c r="C26" s="163">
        <v>506.15640000000002</v>
      </c>
      <c r="D26" s="163">
        <v>506.00639999999999</v>
      </c>
      <c r="E26" s="163">
        <v>502.97489999999999</v>
      </c>
      <c r="F26" s="163">
        <v>505.73309999999998</v>
      </c>
      <c r="G26" s="163">
        <v>507.67110000000002</v>
      </c>
      <c r="H26" s="163">
        <v>505.8186</v>
      </c>
      <c r="I26" s="164"/>
      <c r="J26" s="163">
        <v>502.17989999999998</v>
      </c>
      <c r="K26" s="163">
        <v>503.02550000000002</v>
      </c>
      <c r="L26" s="163">
        <v>484.1893</v>
      </c>
      <c r="M26" s="163">
        <v>509.94569999999999</v>
      </c>
      <c r="N26" s="163">
        <v>494.71460000000002</v>
      </c>
      <c r="O26" s="163">
        <v>220.94649999999999</v>
      </c>
      <c r="P26" s="163">
        <v>222.99010000000001</v>
      </c>
      <c r="Q26" s="163">
        <v>223.16030000000001</v>
      </c>
      <c r="R26" s="163">
        <v>218.81299999999999</v>
      </c>
      <c r="S26" s="163">
        <v>215.00919999999999</v>
      </c>
      <c r="T26" s="163">
        <v>222.3228</v>
      </c>
      <c r="U26" s="163">
        <v>224.6</v>
      </c>
      <c r="V26" s="164"/>
      <c r="W26" s="163">
        <v>224.8</v>
      </c>
      <c r="X26" s="163">
        <v>140.7544</v>
      </c>
      <c r="Y26" s="163">
        <v>139.67359999999999</v>
      </c>
      <c r="Z26" s="163">
        <v>138.76740000000001</v>
      </c>
      <c r="AA26" s="163">
        <v>139.31970000000001</v>
      </c>
      <c r="AB26" s="163">
        <v>134.81219999999999</v>
      </c>
      <c r="AC26" s="164"/>
      <c r="AD26" s="163">
        <v>140.3022</v>
      </c>
      <c r="AE26" s="163">
        <v>125.2577</v>
      </c>
      <c r="AF26" s="163">
        <v>140.1455</v>
      </c>
    </row>
    <row r="27" spans="1:32" ht="18" customHeight="1" x14ac:dyDescent="0.3">
      <c r="A27" s="162" t="s">
        <v>42</v>
      </c>
      <c r="B27" s="162" t="s">
        <v>746</v>
      </c>
      <c r="C27" s="165">
        <v>506.15640000000002</v>
      </c>
      <c r="D27" s="165">
        <v>506.37400000000002</v>
      </c>
      <c r="E27" s="165">
        <v>508.17430000000002</v>
      </c>
      <c r="F27" s="165">
        <v>507.43310000000002</v>
      </c>
      <c r="G27" s="165">
        <v>509.42570000000001</v>
      </c>
      <c r="H27" s="165">
        <v>508.98739999999998</v>
      </c>
      <c r="I27" s="166"/>
      <c r="J27" s="165">
        <v>503.06560000000002</v>
      </c>
      <c r="K27" s="165">
        <v>503.51249999999999</v>
      </c>
      <c r="L27" s="165">
        <v>484.03809999999999</v>
      </c>
      <c r="M27" s="165">
        <v>511.39190000000002</v>
      </c>
      <c r="N27" s="165">
        <v>495.35300000000001</v>
      </c>
      <c r="O27" s="165">
        <v>220.339</v>
      </c>
      <c r="P27" s="165">
        <v>223.28710000000001</v>
      </c>
      <c r="Q27" s="165">
        <v>222.8381</v>
      </c>
      <c r="R27" s="165">
        <v>218.90899999999999</v>
      </c>
      <c r="S27" s="165">
        <v>214.89109999999999</v>
      </c>
      <c r="T27" s="165">
        <v>222.39879999999999</v>
      </c>
      <c r="U27" s="165">
        <v>224.6</v>
      </c>
      <c r="V27" s="166"/>
      <c r="W27" s="165">
        <v>224.7</v>
      </c>
      <c r="X27" s="165">
        <v>140.7757</v>
      </c>
      <c r="Y27" s="165">
        <v>139.9503</v>
      </c>
      <c r="Z27" s="165">
        <v>138.51830000000001</v>
      </c>
      <c r="AA27" s="165">
        <v>139.49170000000001</v>
      </c>
      <c r="AB27" s="165">
        <v>134.8536</v>
      </c>
      <c r="AC27" s="166"/>
      <c r="AD27" s="165">
        <v>140.53639999999999</v>
      </c>
      <c r="AE27" s="165">
        <v>125.9169</v>
      </c>
      <c r="AF27" s="165">
        <v>140.06379999999999</v>
      </c>
    </row>
    <row r="28" spans="1:32" ht="18" customHeight="1" x14ac:dyDescent="0.3">
      <c r="A28" s="162" t="s">
        <v>42</v>
      </c>
      <c r="B28" s="162" t="s">
        <v>747</v>
      </c>
      <c r="C28" s="165">
        <v>505.2647</v>
      </c>
      <c r="D28" s="165">
        <v>503.11799999999999</v>
      </c>
      <c r="E28" s="165">
        <v>503.08</v>
      </c>
      <c r="F28" s="165">
        <v>508.50420000000003</v>
      </c>
      <c r="G28" s="165">
        <v>511.18130000000002</v>
      </c>
      <c r="H28" s="165">
        <v>509.94110000000001</v>
      </c>
      <c r="I28" s="166"/>
      <c r="J28" s="165">
        <v>504.0548</v>
      </c>
      <c r="K28" s="165">
        <v>503.58010000000002</v>
      </c>
      <c r="L28" s="165">
        <v>484.92430000000002</v>
      </c>
      <c r="M28" s="165">
        <v>510.56880000000001</v>
      </c>
      <c r="N28" s="165">
        <v>495.7878</v>
      </c>
      <c r="O28" s="165">
        <v>222.53540000000001</v>
      </c>
      <c r="P28" s="165">
        <v>222.32640000000001</v>
      </c>
      <c r="Q28" s="165">
        <v>222.76840000000001</v>
      </c>
      <c r="R28" s="165">
        <v>223.6969</v>
      </c>
      <c r="S28" s="165">
        <v>218.1026</v>
      </c>
      <c r="T28" s="165">
        <v>222.3776</v>
      </c>
      <c r="U28" s="165">
        <v>224.6</v>
      </c>
      <c r="V28" s="166"/>
      <c r="W28" s="165">
        <v>224.8</v>
      </c>
      <c r="X28" s="165">
        <v>140.7757</v>
      </c>
      <c r="Y28" s="165">
        <v>140.08770000000001</v>
      </c>
      <c r="Z28" s="165">
        <v>138.36789999999999</v>
      </c>
      <c r="AA28" s="165">
        <v>139.6489</v>
      </c>
      <c r="AB28" s="165">
        <v>134.9502</v>
      </c>
      <c r="AC28" s="166"/>
      <c r="AD28" s="165">
        <v>140.72669999999999</v>
      </c>
      <c r="AE28" s="165">
        <v>125.2577</v>
      </c>
      <c r="AF28" s="165">
        <v>140.1455</v>
      </c>
    </row>
    <row r="29" spans="1:32" ht="18" customHeight="1" x14ac:dyDescent="0.3">
      <c r="A29" s="162" t="s">
        <v>42</v>
      </c>
      <c r="B29" s="162" t="s">
        <v>748</v>
      </c>
      <c r="C29" s="165">
        <v>506.10399999999998</v>
      </c>
      <c r="D29" s="165">
        <v>502.43520000000001</v>
      </c>
      <c r="E29" s="165">
        <v>501.81950000000001</v>
      </c>
      <c r="F29" s="165">
        <v>507.28890000000001</v>
      </c>
      <c r="G29" s="165">
        <v>510.03640000000001</v>
      </c>
      <c r="H29" s="165">
        <v>510.41419999999999</v>
      </c>
      <c r="I29" s="166"/>
      <c r="J29" s="165">
        <v>503.3766</v>
      </c>
      <c r="K29" s="165">
        <v>503.90480000000002</v>
      </c>
      <c r="L29" s="165">
        <v>485.0258</v>
      </c>
      <c r="M29" s="165">
        <v>510.69569999999999</v>
      </c>
      <c r="N29" s="165">
        <v>496.12130000000002</v>
      </c>
      <c r="O29" s="165">
        <v>222.1191</v>
      </c>
      <c r="P29" s="165">
        <v>221.50739999999999</v>
      </c>
      <c r="Q29" s="165">
        <v>221.75829999999999</v>
      </c>
      <c r="R29" s="165">
        <v>222.876</v>
      </c>
      <c r="S29" s="165">
        <v>217.8664</v>
      </c>
      <c r="T29" s="165">
        <v>222.28</v>
      </c>
      <c r="U29" s="165">
        <v>224.6</v>
      </c>
      <c r="V29" s="166"/>
      <c r="W29" s="165">
        <v>224.8</v>
      </c>
      <c r="X29" s="165">
        <v>140.80629999999999</v>
      </c>
      <c r="Y29" s="165">
        <v>140.4298</v>
      </c>
      <c r="Z29" s="165">
        <v>138.1189</v>
      </c>
      <c r="AA29" s="165">
        <v>139.4384</v>
      </c>
      <c r="AB29" s="165">
        <v>135.01920000000001</v>
      </c>
      <c r="AC29" s="166"/>
      <c r="AD29" s="165">
        <v>140.87309999999999</v>
      </c>
      <c r="AE29" s="165">
        <v>123.9442</v>
      </c>
      <c r="AF29" s="165">
        <v>140.1455</v>
      </c>
    </row>
    <row r="30" spans="1:32" ht="18" customHeight="1" x14ac:dyDescent="0.3">
      <c r="A30" s="162" t="s">
        <v>42</v>
      </c>
      <c r="B30" s="162" t="s">
        <v>749</v>
      </c>
      <c r="C30" s="165">
        <v>505.63189999999997</v>
      </c>
      <c r="D30" s="165">
        <v>504.01069999999999</v>
      </c>
      <c r="E30" s="166"/>
      <c r="F30" s="165">
        <v>507.49470000000002</v>
      </c>
      <c r="G30" s="165">
        <v>510.62790000000001</v>
      </c>
      <c r="H30" s="165">
        <v>509.6574</v>
      </c>
      <c r="I30" s="166"/>
      <c r="J30" s="165">
        <v>503.51350000000002</v>
      </c>
      <c r="K30" s="165">
        <v>503.90870000000001</v>
      </c>
      <c r="L30" s="165">
        <v>484.62029999999999</v>
      </c>
      <c r="M30" s="165">
        <v>510.49169999999998</v>
      </c>
      <c r="N30" s="165">
        <v>496.12880000000001</v>
      </c>
      <c r="O30" s="165">
        <v>221.3091</v>
      </c>
      <c r="P30" s="165">
        <v>222.01079999999999</v>
      </c>
      <c r="Q30" s="165">
        <v>221.6593</v>
      </c>
      <c r="R30" s="165">
        <v>222.8133</v>
      </c>
      <c r="S30" s="165">
        <v>218.2577</v>
      </c>
      <c r="T30" s="165">
        <v>222.35319999999999</v>
      </c>
      <c r="U30" s="165">
        <v>224.6</v>
      </c>
      <c r="V30" s="166"/>
      <c r="W30" s="165">
        <v>224.5</v>
      </c>
      <c r="X30" s="165">
        <v>140.0181</v>
      </c>
      <c r="Y30" s="165">
        <v>140.34559999999999</v>
      </c>
      <c r="Z30" s="165">
        <v>137.9684</v>
      </c>
      <c r="AA30" s="165">
        <v>139.38310000000001</v>
      </c>
      <c r="AB30" s="165">
        <v>135.12960000000001</v>
      </c>
      <c r="AC30" s="166"/>
      <c r="AD30" s="165">
        <v>140.7852</v>
      </c>
      <c r="AE30" s="165">
        <v>124.2274</v>
      </c>
      <c r="AF30" s="165">
        <v>140.08420000000001</v>
      </c>
    </row>
    <row r="31" spans="1:32" ht="18" customHeight="1" x14ac:dyDescent="0.3">
      <c r="A31" s="162" t="s">
        <v>42</v>
      </c>
      <c r="B31" s="162" t="s">
        <v>750</v>
      </c>
      <c r="C31" s="165">
        <v>504.8451</v>
      </c>
      <c r="D31" s="165">
        <v>501.80500000000001</v>
      </c>
      <c r="E31" s="166"/>
      <c r="F31" s="165">
        <v>505.60680000000002</v>
      </c>
      <c r="G31" s="165">
        <v>508.49869999999999</v>
      </c>
      <c r="H31" s="165">
        <v>509.63209999999998</v>
      </c>
      <c r="I31" s="166"/>
      <c r="J31" s="165">
        <v>501.37700000000001</v>
      </c>
      <c r="K31" s="165">
        <v>503.3519</v>
      </c>
      <c r="L31" s="165">
        <v>483.82240000000002</v>
      </c>
      <c r="M31" s="165">
        <v>510.41719999999998</v>
      </c>
      <c r="N31" s="165">
        <v>495.83780000000002</v>
      </c>
      <c r="O31" s="165">
        <v>220.55719999999999</v>
      </c>
      <c r="P31" s="165">
        <v>221.45230000000001</v>
      </c>
      <c r="Q31" s="165">
        <v>221.083</v>
      </c>
      <c r="R31" s="165">
        <v>222.19290000000001</v>
      </c>
      <c r="S31" s="165">
        <v>217.34219999999999</v>
      </c>
      <c r="T31" s="165">
        <v>222.14779999999999</v>
      </c>
      <c r="U31" s="165">
        <v>224.6</v>
      </c>
      <c r="V31" s="166"/>
      <c r="W31" s="165">
        <v>224.5</v>
      </c>
      <c r="X31" s="165">
        <v>140.8253</v>
      </c>
      <c r="Y31" s="165">
        <v>140.35570000000001</v>
      </c>
      <c r="Z31" s="165">
        <v>137.8698</v>
      </c>
      <c r="AA31" s="165">
        <v>139.24119999999999</v>
      </c>
      <c r="AB31" s="165">
        <v>134.3844</v>
      </c>
      <c r="AC31" s="166"/>
      <c r="AD31" s="165">
        <v>140.9023</v>
      </c>
      <c r="AE31" s="165">
        <v>125.3993</v>
      </c>
      <c r="AF31" s="165">
        <v>140.1455</v>
      </c>
    </row>
    <row r="32" spans="1:32" ht="18" customHeight="1" x14ac:dyDescent="0.3">
      <c r="A32" s="162" t="s">
        <v>42</v>
      </c>
      <c r="B32" s="162" t="s">
        <v>751</v>
      </c>
      <c r="C32" s="165">
        <v>505.57940000000002</v>
      </c>
      <c r="D32" s="165">
        <v>503.69569999999999</v>
      </c>
      <c r="E32" s="166"/>
      <c r="F32" s="165">
        <v>505.71230000000003</v>
      </c>
      <c r="G32" s="165">
        <v>508.25380000000001</v>
      </c>
      <c r="H32" s="165">
        <v>508.50540000000001</v>
      </c>
      <c r="I32" s="166"/>
      <c r="J32" s="165">
        <v>501.0985</v>
      </c>
      <c r="K32" s="165">
        <v>503.38240000000002</v>
      </c>
      <c r="L32" s="165">
        <v>483.82310000000001</v>
      </c>
      <c r="M32" s="165">
        <v>510.25080000000003</v>
      </c>
      <c r="N32" s="165">
        <v>496.17340000000002</v>
      </c>
      <c r="O32" s="165">
        <v>221.45840000000001</v>
      </c>
      <c r="P32" s="165">
        <v>222.23769999999999</v>
      </c>
      <c r="Q32" s="165">
        <v>221.46639999999999</v>
      </c>
      <c r="R32" s="165">
        <v>221.80510000000001</v>
      </c>
      <c r="S32" s="165">
        <v>217.19450000000001</v>
      </c>
      <c r="T32" s="165">
        <v>222.13149999999999</v>
      </c>
      <c r="U32" s="165">
        <v>224.6</v>
      </c>
      <c r="V32" s="166"/>
      <c r="W32" s="165">
        <v>224.5</v>
      </c>
      <c r="X32" s="165">
        <v>140.8218</v>
      </c>
      <c r="Y32" s="165">
        <v>140.08189999999999</v>
      </c>
      <c r="Z32" s="165">
        <v>137.9684</v>
      </c>
      <c r="AA32" s="165">
        <v>139.3228</v>
      </c>
      <c r="AB32" s="165">
        <v>134.75700000000001</v>
      </c>
      <c r="AC32" s="166"/>
      <c r="AD32" s="165">
        <v>140.756</v>
      </c>
      <c r="AE32" s="165">
        <v>125.9169</v>
      </c>
      <c r="AF32" s="165">
        <v>140.5335</v>
      </c>
    </row>
    <row r="33" spans="1:32" ht="18" customHeight="1" x14ac:dyDescent="0.3">
      <c r="A33" s="162" t="s">
        <v>42</v>
      </c>
      <c r="B33" s="162" t="s">
        <v>752</v>
      </c>
      <c r="C33" s="167">
        <v>505.2122</v>
      </c>
      <c r="D33" s="167">
        <v>502.17270000000002</v>
      </c>
      <c r="E33" s="167">
        <v>501.29430000000002</v>
      </c>
      <c r="F33" s="167">
        <v>504.82679999999999</v>
      </c>
      <c r="G33" s="167">
        <v>508.03</v>
      </c>
      <c r="H33" s="167">
        <v>508.12630000000001</v>
      </c>
      <c r="I33" s="168"/>
      <c r="J33" s="167">
        <v>500.89120000000003</v>
      </c>
      <c r="K33" s="167">
        <v>503.63310000000001</v>
      </c>
      <c r="L33" s="167">
        <v>484.2706</v>
      </c>
      <c r="M33" s="167">
        <v>510.5702</v>
      </c>
      <c r="N33" s="167">
        <v>495.24970000000002</v>
      </c>
      <c r="O33" s="167">
        <v>221.26060000000001</v>
      </c>
      <c r="P33" s="167">
        <v>222.09610000000001</v>
      </c>
      <c r="Q33" s="167">
        <v>221.65459999999999</v>
      </c>
      <c r="R33" s="167">
        <v>221.8372</v>
      </c>
      <c r="S33" s="167">
        <v>217.20930000000001</v>
      </c>
      <c r="T33" s="167">
        <v>222.33080000000001</v>
      </c>
      <c r="U33" s="167">
        <v>224.1</v>
      </c>
      <c r="V33" s="168"/>
      <c r="W33" s="167">
        <v>224.2</v>
      </c>
      <c r="X33" s="167">
        <v>140.81139999999999</v>
      </c>
      <c r="Y33" s="167">
        <v>139.43279999999999</v>
      </c>
      <c r="Z33" s="167">
        <v>138.2174</v>
      </c>
      <c r="AA33" s="167">
        <v>139.45500000000001</v>
      </c>
      <c r="AB33" s="167">
        <v>134.2878</v>
      </c>
      <c r="AC33" s="168"/>
      <c r="AD33" s="167">
        <v>140.38999999999999</v>
      </c>
      <c r="AE33" s="167">
        <v>126.57129999999999</v>
      </c>
      <c r="AF33" s="167">
        <v>140.5335</v>
      </c>
    </row>
    <row r="34" spans="1:32" ht="18" customHeight="1" x14ac:dyDescent="0.3">
      <c r="A34" s="162" t="s">
        <v>42</v>
      </c>
      <c r="B34" s="162" t="s">
        <v>753</v>
      </c>
      <c r="C34" s="163">
        <v>505.57940000000002</v>
      </c>
      <c r="D34" s="163">
        <v>503.6431</v>
      </c>
      <c r="E34" s="163">
        <v>507.12389999999999</v>
      </c>
      <c r="F34" s="163">
        <v>507.40100000000001</v>
      </c>
      <c r="G34" s="163">
        <v>510.18549999999999</v>
      </c>
      <c r="H34" s="163">
        <v>509.77519999999998</v>
      </c>
      <c r="I34" s="164"/>
      <c r="J34" s="163">
        <v>501.05549999999999</v>
      </c>
      <c r="K34" s="163">
        <v>503.90249999999997</v>
      </c>
      <c r="L34" s="163">
        <v>484.4948</v>
      </c>
      <c r="M34" s="163">
        <v>510.5718</v>
      </c>
      <c r="N34" s="163">
        <v>496.09089999999998</v>
      </c>
      <c r="O34" s="163">
        <v>221.60149999999999</v>
      </c>
      <c r="P34" s="163">
        <v>222.33529999999999</v>
      </c>
      <c r="Q34" s="163">
        <v>221.82429999999999</v>
      </c>
      <c r="R34" s="163">
        <v>222.6942</v>
      </c>
      <c r="S34" s="163">
        <v>217.9624</v>
      </c>
      <c r="T34" s="163">
        <v>222.42449999999999</v>
      </c>
      <c r="U34" s="163">
        <v>224.6</v>
      </c>
      <c r="V34" s="164"/>
      <c r="W34" s="163">
        <v>224.8</v>
      </c>
      <c r="X34" s="163">
        <v>141.5735</v>
      </c>
      <c r="Y34" s="163">
        <v>139.44929999999999</v>
      </c>
      <c r="Z34" s="163">
        <v>138.4665</v>
      </c>
      <c r="AA34" s="163">
        <v>139.6832</v>
      </c>
      <c r="AB34" s="163">
        <v>134.964</v>
      </c>
      <c r="AC34" s="164"/>
      <c r="AD34" s="163">
        <v>140.65350000000001</v>
      </c>
      <c r="AE34" s="163">
        <v>127.3232</v>
      </c>
      <c r="AF34" s="163">
        <v>140.94200000000001</v>
      </c>
    </row>
    <row r="35" spans="1:32" ht="18" customHeight="1" x14ac:dyDescent="0.3">
      <c r="A35" s="162" t="s">
        <v>42</v>
      </c>
      <c r="B35" s="162" t="s">
        <v>754</v>
      </c>
      <c r="C35" s="165">
        <v>506.83839999999998</v>
      </c>
      <c r="D35" s="165">
        <v>507.3193</v>
      </c>
      <c r="E35" s="165">
        <v>505.70580000000001</v>
      </c>
      <c r="F35" s="165">
        <v>506.69310000000002</v>
      </c>
      <c r="G35" s="165">
        <v>509.08319999999998</v>
      </c>
      <c r="H35" s="165">
        <v>507.39010000000002</v>
      </c>
      <c r="I35" s="166"/>
      <c r="J35" s="165">
        <v>501.24610000000001</v>
      </c>
      <c r="K35" s="165">
        <v>503.13290000000001</v>
      </c>
      <c r="L35" s="165">
        <v>484.91500000000002</v>
      </c>
      <c r="M35" s="165">
        <v>510.65940000000001</v>
      </c>
      <c r="N35" s="165">
        <v>495.69279999999998</v>
      </c>
      <c r="O35" s="165">
        <v>222.88900000000001</v>
      </c>
      <c r="P35" s="165">
        <v>224.2901</v>
      </c>
      <c r="Q35" s="165">
        <v>223.21850000000001</v>
      </c>
      <c r="R35" s="165">
        <v>222.79089999999999</v>
      </c>
      <c r="S35" s="165">
        <v>218.11</v>
      </c>
      <c r="T35" s="165">
        <v>222.90530000000001</v>
      </c>
      <c r="U35" s="165">
        <v>224.6</v>
      </c>
      <c r="V35" s="166"/>
      <c r="W35" s="165">
        <v>224.9</v>
      </c>
      <c r="X35" s="165">
        <v>142.45189999999999</v>
      </c>
      <c r="Y35" s="165">
        <v>139.11869999999999</v>
      </c>
      <c r="Z35" s="165">
        <v>138.76740000000001</v>
      </c>
      <c r="AA35" s="165">
        <v>140.3331</v>
      </c>
      <c r="AB35" s="165">
        <v>135.309</v>
      </c>
      <c r="AC35" s="166"/>
      <c r="AD35" s="165">
        <v>140.3022</v>
      </c>
      <c r="AE35" s="165">
        <v>126.1953</v>
      </c>
      <c r="AF35" s="165">
        <v>141.33000000000001</v>
      </c>
    </row>
    <row r="36" spans="1:32" ht="18" customHeight="1" x14ac:dyDescent="0.3">
      <c r="A36" s="162" t="s">
        <v>42</v>
      </c>
      <c r="B36" s="162" t="s">
        <v>755</v>
      </c>
      <c r="C36" s="165">
        <v>507.62529999999998</v>
      </c>
      <c r="D36" s="165">
        <v>509.89269999999999</v>
      </c>
      <c r="E36" s="165">
        <v>509.11959999999999</v>
      </c>
      <c r="F36" s="165">
        <v>508.29820000000001</v>
      </c>
      <c r="G36" s="165">
        <v>510.29790000000003</v>
      </c>
      <c r="H36" s="165">
        <v>508.92750000000001</v>
      </c>
      <c r="I36" s="166"/>
      <c r="J36" s="165">
        <v>500.87009999999998</v>
      </c>
      <c r="K36" s="165">
        <v>503.45010000000002</v>
      </c>
      <c r="L36" s="165">
        <v>484.0025</v>
      </c>
      <c r="M36" s="165">
        <v>510.45249999999999</v>
      </c>
      <c r="N36" s="165">
        <v>495.27629999999999</v>
      </c>
      <c r="O36" s="165">
        <v>223.78530000000001</v>
      </c>
      <c r="P36" s="165">
        <v>224.9914</v>
      </c>
      <c r="Q36" s="165">
        <v>223.9699</v>
      </c>
      <c r="R36" s="165">
        <v>223.3956</v>
      </c>
      <c r="S36" s="165">
        <v>218.44220000000001</v>
      </c>
      <c r="T36" s="165">
        <v>222.39099999999999</v>
      </c>
      <c r="U36" s="165">
        <v>224.6</v>
      </c>
      <c r="V36" s="166"/>
      <c r="W36" s="165">
        <v>224.9</v>
      </c>
      <c r="X36" s="165">
        <v>141.61920000000001</v>
      </c>
      <c r="Y36" s="165">
        <v>140.22909999999999</v>
      </c>
      <c r="Z36" s="165">
        <v>138.4665</v>
      </c>
      <c r="AA36" s="165">
        <v>139.64689999999999</v>
      </c>
      <c r="AB36" s="165">
        <v>135.2124</v>
      </c>
      <c r="AC36" s="166"/>
      <c r="AD36" s="165">
        <v>141.0341</v>
      </c>
      <c r="AE36" s="165">
        <v>125.7265</v>
      </c>
      <c r="AF36" s="165">
        <v>140.94200000000001</v>
      </c>
    </row>
    <row r="37" spans="1:32" ht="18" customHeight="1" x14ac:dyDescent="0.3">
      <c r="A37" s="162" t="s">
        <v>42</v>
      </c>
      <c r="B37" s="162" t="s">
        <v>756</v>
      </c>
      <c r="C37" s="165">
        <v>506.99579999999997</v>
      </c>
      <c r="D37" s="165">
        <v>507.10930000000002</v>
      </c>
      <c r="E37" s="166"/>
      <c r="F37" s="165">
        <v>508.45100000000002</v>
      </c>
      <c r="G37" s="165">
        <v>510.90539999999999</v>
      </c>
      <c r="H37" s="165">
        <v>509.50799999999998</v>
      </c>
      <c r="I37" s="166"/>
      <c r="J37" s="165">
        <v>501.98</v>
      </c>
      <c r="K37" s="165">
        <v>502.66680000000002</v>
      </c>
      <c r="L37" s="165">
        <v>484.10939999999999</v>
      </c>
      <c r="M37" s="165">
        <v>509.22410000000002</v>
      </c>
      <c r="N37" s="165">
        <v>493.41090000000003</v>
      </c>
      <c r="O37" s="165">
        <v>223.55940000000001</v>
      </c>
      <c r="P37" s="165">
        <v>224.09950000000001</v>
      </c>
      <c r="Q37" s="165">
        <v>223.44659999999999</v>
      </c>
      <c r="R37" s="165">
        <v>223.55600000000001</v>
      </c>
      <c r="S37" s="165">
        <v>219.2396</v>
      </c>
      <c r="T37" s="165">
        <v>222.13740000000001</v>
      </c>
      <c r="U37" s="165">
        <v>224</v>
      </c>
      <c r="V37" s="166"/>
      <c r="W37" s="165">
        <v>224.6</v>
      </c>
      <c r="X37" s="165">
        <v>141.5223</v>
      </c>
      <c r="Y37" s="165">
        <v>138.83320000000001</v>
      </c>
      <c r="Z37" s="165">
        <v>138.2174</v>
      </c>
      <c r="AA37" s="165">
        <v>140.17920000000001</v>
      </c>
      <c r="AB37" s="165">
        <v>134.82599999999999</v>
      </c>
      <c r="AC37" s="166"/>
      <c r="AD37" s="165">
        <v>140.24359999999999</v>
      </c>
      <c r="AE37" s="165">
        <v>125.6337</v>
      </c>
      <c r="AF37" s="165">
        <v>140.8194</v>
      </c>
    </row>
    <row r="38" spans="1:32" ht="18" customHeight="1" x14ac:dyDescent="0.3">
      <c r="A38" s="162" t="s">
        <v>42</v>
      </c>
      <c r="B38" s="162" t="s">
        <v>757</v>
      </c>
      <c r="C38" s="165">
        <v>506.73349999999999</v>
      </c>
      <c r="D38" s="165">
        <v>506.26900000000001</v>
      </c>
      <c r="E38" s="165">
        <v>503.97269999999997</v>
      </c>
      <c r="F38" s="165">
        <v>504.90390000000002</v>
      </c>
      <c r="G38" s="165">
        <v>507.16140000000001</v>
      </c>
      <c r="H38" s="165">
        <v>507.09350000000001</v>
      </c>
      <c r="I38" s="166"/>
      <c r="J38" s="165">
        <v>500.26549999999997</v>
      </c>
      <c r="K38" s="165">
        <v>502.18060000000003</v>
      </c>
      <c r="L38" s="165">
        <v>483.57889999999998</v>
      </c>
      <c r="M38" s="165">
        <v>509.33269999999999</v>
      </c>
      <c r="N38" s="165">
        <v>494.52699999999999</v>
      </c>
      <c r="O38" s="165">
        <v>223.4049</v>
      </c>
      <c r="P38" s="165">
        <v>223.4051</v>
      </c>
      <c r="Q38" s="165">
        <v>222.9066</v>
      </c>
      <c r="R38" s="165">
        <v>221.89359999999999</v>
      </c>
      <c r="S38" s="165">
        <v>217.65969999999999</v>
      </c>
      <c r="T38" s="165">
        <v>222.3082</v>
      </c>
      <c r="U38" s="165">
        <v>224</v>
      </c>
      <c r="V38" s="166"/>
      <c r="W38" s="165">
        <v>224.2</v>
      </c>
      <c r="X38" s="165">
        <v>139.8939</v>
      </c>
      <c r="Y38" s="165">
        <v>138.7894</v>
      </c>
      <c r="Z38" s="165">
        <v>138.36789999999999</v>
      </c>
      <c r="AA38" s="165">
        <v>139.24889999999999</v>
      </c>
      <c r="AB38" s="165">
        <v>134.6052</v>
      </c>
      <c r="AC38" s="166"/>
      <c r="AD38" s="165">
        <v>140.21440000000001</v>
      </c>
      <c r="AE38" s="165">
        <v>124.413</v>
      </c>
      <c r="AF38" s="165">
        <v>139.73699999999999</v>
      </c>
    </row>
    <row r="39" spans="1:32" ht="18" customHeight="1" x14ac:dyDescent="0.3">
      <c r="A39" s="162" t="s">
        <v>42</v>
      </c>
      <c r="B39" s="162" t="s">
        <v>758</v>
      </c>
      <c r="C39" s="165">
        <v>506.83839999999998</v>
      </c>
      <c r="D39" s="165">
        <v>506.26900000000001</v>
      </c>
      <c r="E39" s="165">
        <v>503.97269999999997</v>
      </c>
      <c r="F39" s="165">
        <v>503.90230000000003</v>
      </c>
      <c r="G39" s="165">
        <v>506.66699999999997</v>
      </c>
      <c r="H39" s="165">
        <v>505.76159999999999</v>
      </c>
      <c r="I39" s="165">
        <v>512.31769999999995</v>
      </c>
      <c r="J39" s="165">
        <v>499.95679999999999</v>
      </c>
      <c r="K39" s="165">
        <v>502.69740000000002</v>
      </c>
      <c r="L39" s="165">
        <v>482.6284</v>
      </c>
      <c r="M39" s="165">
        <v>508.9477</v>
      </c>
      <c r="N39" s="165">
        <v>494.42700000000002</v>
      </c>
      <c r="O39" s="165">
        <v>223.3648</v>
      </c>
      <c r="P39" s="165">
        <v>222.82759999999999</v>
      </c>
      <c r="Q39" s="165">
        <v>222.06870000000001</v>
      </c>
      <c r="R39" s="165">
        <v>221.8408</v>
      </c>
      <c r="S39" s="165">
        <v>217.46770000000001</v>
      </c>
      <c r="T39" s="165">
        <v>222.00739999999999</v>
      </c>
      <c r="U39" s="165">
        <v>224</v>
      </c>
      <c r="V39" s="166"/>
      <c r="W39" s="165">
        <v>224.2</v>
      </c>
      <c r="X39" s="165">
        <v>139.8939</v>
      </c>
      <c r="Y39" s="165">
        <v>140.30619999999999</v>
      </c>
      <c r="Z39" s="165">
        <v>138.1189</v>
      </c>
      <c r="AA39" s="165">
        <v>138.6756</v>
      </c>
      <c r="AB39" s="165">
        <v>134.1498</v>
      </c>
      <c r="AC39" s="166"/>
      <c r="AD39" s="165">
        <v>141.78059999999999</v>
      </c>
      <c r="AE39" s="165">
        <v>124.2274</v>
      </c>
      <c r="AF39" s="165">
        <v>139.34899999999999</v>
      </c>
    </row>
    <row r="40" spans="1:32" ht="18" customHeight="1" x14ac:dyDescent="0.3">
      <c r="A40" s="162" t="s">
        <v>42</v>
      </c>
      <c r="B40" s="162" t="s">
        <v>759</v>
      </c>
      <c r="C40" s="166"/>
      <c r="D40" s="166"/>
      <c r="E40" s="166"/>
      <c r="F40" s="166"/>
      <c r="G40" s="166"/>
      <c r="H40" s="166"/>
      <c r="I40" s="166"/>
      <c r="J40" s="166"/>
      <c r="K40" s="165">
        <v>503.22340000000003</v>
      </c>
      <c r="L40" s="166"/>
      <c r="M40" s="165">
        <v>510.13</v>
      </c>
      <c r="N40" s="165">
        <v>495.54489999999998</v>
      </c>
      <c r="O40" s="166"/>
      <c r="P40" s="166"/>
      <c r="Q40" s="166"/>
      <c r="R40" s="165">
        <v>221.702</v>
      </c>
      <c r="S40" s="165">
        <v>217.46770000000001</v>
      </c>
      <c r="T40" s="166"/>
      <c r="U40" s="165">
        <v>224</v>
      </c>
      <c r="V40" s="166"/>
      <c r="W40" s="165">
        <v>224.5</v>
      </c>
      <c r="X40" s="166"/>
      <c r="Y40" s="165">
        <v>140.74780000000001</v>
      </c>
      <c r="Z40" s="166"/>
      <c r="AA40" s="166"/>
      <c r="AB40" s="165">
        <v>134.75700000000001</v>
      </c>
      <c r="AC40" s="166"/>
      <c r="AD40" s="165">
        <v>142.20509999999999</v>
      </c>
      <c r="AE40" s="165">
        <v>124.2274</v>
      </c>
      <c r="AF40" s="165">
        <v>140.5335</v>
      </c>
    </row>
    <row r="41" spans="1:32" ht="18" customHeight="1" x14ac:dyDescent="0.3">
      <c r="A41" s="162" t="s">
        <v>42</v>
      </c>
      <c r="B41" s="162" t="s">
        <v>760</v>
      </c>
      <c r="C41" s="168"/>
      <c r="D41" s="168"/>
      <c r="E41" s="168"/>
      <c r="F41" s="168"/>
      <c r="G41" s="168"/>
      <c r="H41" s="168"/>
      <c r="I41" s="168"/>
      <c r="J41" s="168"/>
      <c r="K41" s="167">
        <v>503.09719999999999</v>
      </c>
      <c r="L41" s="168"/>
      <c r="M41" s="167">
        <v>509.56110000000001</v>
      </c>
      <c r="N41" s="167">
        <v>494.93029999999999</v>
      </c>
      <c r="O41" s="168"/>
      <c r="P41" s="168"/>
      <c r="Q41" s="168"/>
      <c r="R41" s="167">
        <v>221.4393</v>
      </c>
      <c r="S41" s="168"/>
      <c r="T41" s="168"/>
      <c r="U41" s="167">
        <v>223.9</v>
      </c>
      <c r="V41" s="168"/>
      <c r="W41" s="167">
        <v>224.9</v>
      </c>
      <c r="X41" s="168"/>
      <c r="Y41" s="167">
        <v>141.1549</v>
      </c>
      <c r="Z41" s="168"/>
      <c r="AA41" s="168"/>
      <c r="AB41" s="167">
        <v>134.41200000000001</v>
      </c>
      <c r="AC41" s="168"/>
      <c r="AD41" s="167">
        <v>142.1026</v>
      </c>
      <c r="AE41" s="168"/>
      <c r="AF41" s="167">
        <v>140.47229999999999</v>
      </c>
    </row>
    <row r="42" spans="1:32" ht="18" customHeight="1" x14ac:dyDescent="0.3">
      <c r="A42" s="162" t="s">
        <v>42</v>
      </c>
      <c r="B42" s="162" t="s">
        <v>761</v>
      </c>
      <c r="C42" s="164"/>
      <c r="D42" s="164"/>
      <c r="E42" s="164"/>
      <c r="F42" s="164"/>
      <c r="G42" s="164"/>
      <c r="H42" s="164"/>
      <c r="I42" s="164"/>
      <c r="J42" s="164"/>
      <c r="K42" s="163">
        <v>501.5752</v>
      </c>
      <c r="L42" s="164"/>
      <c r="M42" s="163">
        <v>508.37290000000002</v>
      </c>
      <c r="N42" s="163">
        <v>493.04450000000003</v>
      </c>
      <c r="O42" s="164"/>
      <c r="P42" s="164"/>
      <c r="Q42" s="164"/>
      <c r="R42" s="163">
        <v>221.7946</v>
      </c>
      <c r="S42" s="164"/>
      <c r="T42" s="164"/>
      <c r="U42" s="163">
        <v>224</v>
      </c>
      <c r="V42" s="164"/>
      <c r="W42" s="163">
        <v>224.3</v>
      </c>
      <c r="X42" s="164"/>
      <c r="Y42" s="163">
        <v>140.27670000000001</v>
      </c>
      <c r="Z42" s="164"/>
      <c r="AA42" s="164"/>
      <c r="AB42" s="163">
        <v>134.4948</v>
      </c>
      <c r="AC42" s="164"/>
      <c r="AD42" s="163">
        <v>141.8099</v>
      </c>
      <c r="AE42" s="164"/>
      <c r="AF42" s="163">
        <v>140.1455</v>
      </c>
    </row>
    <row r="43" spans="1:32" ht="18" customHeight="1" x14ac:dyDescent="0.3">
      <c r="A43" s="162" t="s">
        <v>42</v>
      </c>
      <c r="B43" s="162" t="s">
        <v>762</v>
      </c>
      <c r="C43" s="165">
        <v>505.47449999999998</v>
      </c>
      <c r="D43" s="165">
        <v>503.32799999999997</v>
      </c>
      <c r="E43" s="165">
        <v>500.50650000000002</v>
      </c>
      <c r="F43" s="165">
        <v>504.41649999999998</v>
      </c>
      <c r="G43" s="165">
        <v>507.50369999999998</v>
      </c>
      <c r="H43" s="165">
        <v>505.7602</v>
      </c>
      <c r="I43" s="165">
        <v>511.5976</v>
      </c>
      <c r="J43" s="165">
        <v>499.58269999999999</v>
      </c>
      <c r="K43" s="165">
        <v>498.6146</v>
      </c>
      <c r="L43" s="165">
        <v>478.20949999999999</v>
      </c>
      <c r="M43" s="165">
        <v>505.76760000000002</v>
      </c>
      <c r="N43" s="165">
        <v>490.1354</v>
      </c>
      <c r="O43" s="165">
        <v>224.39349999999999</v>
      </c>
      <c r="P43" s="165">
        <v>222.5949</v>
      </c>
      <c r="Q43" s="165">
        <v>223.2533</v>
      </c>
      <c r="R43" s="165">
        <v>222.27449999999999</v>
      </c>
      <c r="S43" s="165">
        <v>218.58250000000001</v>
      </c>
      <c r="T43" s="165">
        <v>221.58930000000001</v>
      </c>
      <c r="U43" s="165">
        <v>223.3</v>
      </c>
      <c r="V43" s="166"/>
      <c r="W43" s="165">
        <v>224.2</v>
      </c>
      <c r="X43" s="165">
        <v>140.71029999999999</v>
      </c>
      <c r="Y43" s="165">
        <v>140.1857</v>
      </c>
      <c r="Z43" s="165">
        <v>138.36789999999999</v>
      </c>
      <c r="AA43" s="165">
        <v>139.2285</v>
      </c>
      <c r="AB43" s="165">
        <v>134.82599999999999</v>
      </c>
      <c r="AC43" s="166"/>
      <c r="AD43" s="165">
        <v>141.44390000000001</v>
      </c>
      <c r="AE43" s="165">
        <v>124.1786</v>
      </c>
      <c r="AF43" s="165">
        <v>140.20679999999999</v>
      </c>
    </row>
    <row r="44" spans="1:32" ht="18" customHeight="1" x14ac:dyDescent="0.3">
      <c r="A44" s="162" t="s">
        <v>42</v>
      </c>
      <c r="B44" s="162" t="s">
        <v>763</v>
      </c>
      <c r="C44" s="165">
        <v>507.78269999999998</v>
      </c>
      <c r="D44" s="165">
        <v>503.17039999999997</v>
      </c>
      <c r="E44" s="165">
        <v>499.6662</v>
      </c>
      <c r="F44" s="165">
        <v>506.38290000000001</v>
      </c>
      <c r="G44" s="165">
        <v>509.46030000000002</v>
      </c>
      <c r="H44" s="165">
        <v>506.93920000000003</v>
      </c>
      <c r="I44" s="165">
        <v>510.42849999999999</v>
      </c>
      <c r="J44" s="165">
        <v>499.84109999999998</v>
      </c>
      <c r="K44" s="165">
        <v>498.1825</v>
      </c>
      <c r="L44" s="165">
        <v>482.46730000000002</v>
      </c>
      <c r="M44" s="165">
        <v>504.75990000000002</v>
      </c>
      <c r="N44" s="165">
        <v>490.8852</v>
      </c>
      <c r="O44" s="165">
        <v>225.04949999999999</v>
      </c>
      <c r="P44" s="165">
        <v>222.6953</v>
      </c>
      <c r="Q44" s="165">
        <v>223.30609999999999</v>
      </c>
      <c r="R44" s="165">
        <v>223.35589999999999</v>
      </c>
      <c r="S44" s="165">
        <v>219.3946</v>
      </c>
      <c r="T44" s="165">
        <v>221.62880000000001</v>
      </c>
      <c r="U44" s="165">
        <v>223.8</v>
      </c>
      <c r="V44" s="166"/>
      <c r="W44" s="165">
        <v>224.2</v>
      </c>
      <c r="X44" s="166"/>
      <c r="Y44" s="165">
        <v>140.35679999999999</v>
      </c>
      <c r="Z44" s="165">
        <v>138.51830000000001</v>
      </c>
      <c r="AA44" s="165">
        <v>139.149</v>
      </c>
      <c r="AB44" s="165">
        <v>134.68799999999999</v>
      </c>
      <c r="AC44" s="166"/>
      <c r="AD44" s="165">
        <v>141.63419999999999</v>
      </c>
      <c r="AE44" s="165">
        <v>124.6962</v>
      </c>
      <c r="AF44" s="165">
        <v>140.1251</v>
      </c>
    </row>
    <row r="45" spans="1:32" ht="18" customHeight="1" x14ac:dyDescent="0.3">
      <c r="A45" s="162" t="s">
        <v>42</v>
      </c>
      <c r="B45" s="162" t="s">
        <v>764</v>
      </c>
      <c r="C45" s="165">
        <v>508.62189999999998</v>
      </c>
      <c r="D45" s="165">
        <v>508.89479999999998</v>
      </c>
      <c r="E45" s="165">
        <v>505.916</v>
      </c>
      <c r="F45" s="165">
        <v>509.8811</v>
      </c>
      <c r="G45" s="165">
        <v>512.37980000000005</v>
      </c>
      <c r="H45" s="165">
        <v>509.24900000000002</v>
      </c>
      <c r="I45" s="166"/>
      <c r="J45" s="165">
        <v>500.7799</v>
      </c>
      <c r="K45" s="165">
        <v>496.72019999999998</v>
      </c>
      <c r="L45" s="165">
        <v>482.17380000000003</v>
      </c>
      <c r="M45" s="165">
        <v>504.8014</v>
      </c>
      <c r="N45" s="165">
        <v>490.00599999999997</v>
      </c>
      <c r="O45" s="165">
        <v>226.23769999999999</v>
      </c>
      <c r="P45" s="165">
        <v>224.7963</v>
      </c>
      <c r="Q45" s="165">
        <v>226.50200000000001</v>
      </c>
      <c r="R45" s="165">
        <v>225.03720000000001</v>
      </c>
      <c r="S45" s="165">
        <v>221.01140000000001</v>
      </c>
      <c r="T45" s="165">
        <v>221.7937</v>
      </c>
      <c r="U45" s="165">
        <v>223.3</v>
      </c>
      <c r="V45" s="166"/>
      <c r="W45" s="165">
        <v>223.6</v>
      </c>
      <c r="X45" s="165">
        <v>139.06020000000001</v>
      </c>
      <c r="Y45" s="165">
        <v>140.25989999999999</v>
      </c>
      <c r="Z45" s="165">
        <v>138.1189</v>
      </c>
      <c r="AA45" s="165">
        <v>138.8912</v>
      </c>
      <c r="AB45" s="165">
        <v>135.7782</v>
      </c>
      <c r="AC45" s="166"/>
      <c r="AD45" s="165">
        <v>141.41460000000001</v>
      </c>
      <c r="AE45" s="165">
        <v>126.42959999999999</v>
      </c>
      <c r="AF45" s="165">
        <v>139.34899999999999</v>
      </c>
    </row>
    <row r="46" spans="1:32" ht="18" customHeight="1" x14ac:dyDescent="0.3">
      <c r="A46" s="162" t="s">
        <v>42</v>
      </c>
      <c r="B46" s="162" t="s">
        <v>765</v>
      </c>
      <c r="C46" s="165">
        <v>506.94330000000002</v>
      </c>
      <c r="D46" s="165">
        <v>505.06110000000001</v>
      </c>
      <c r="E46" s="166"/>
      <c r="F46" s="165">
        <v>506.78530000000001</v>
      </c>
      <c r="G46" s="165">
        <v>509.66930000000002</v>
      </c>
      <c r="H46" s="165">
        <v>506.9735</v>
      </c>
      <c r="I46" s="166"/>
      <c r="J46" s="165">
        <v>500.9024</v>
      </c>
      <c r="K46" s="165">
        <v>499.91750000000002</v>
      </c>
      <c r="L46" s="165">
        <v>484.9212</v>
      </c>
      <c r="M46" s="165">
        <v>507.10890000000001</v>
      </c>
      <c r="N46" s="165">
        <v>492.67849999999999</v>
      </c>
      <c r="O46" s="165">
        <v>224.1986</v>
      </c>
      <c r="P46" s="165">
        <v>223.20240000000001</v>
      </c>
      <c r="Q46" s="165">
        <v>225.0745</v>
      </c>
      <c r="R46" s="165">
        <v>223.48390000000001</v>
      </c>
      <c r="S46" s="165">
        <v>219.71209999999999</v>
      </c>
      <c r="T46" s="165">
        <v>222.0573</v>
      </c>
      <c r="U46" s="165">
        <v>224.6</v>
      </c>
      <c r="V46" s="166"/>
      <c r="W46" s="165">
        <v>224.6</v>
      </c>
      <c r="X46" s="165">
        <v>139.01249999999999</v>
      </c>
      <c r="Y46" s="165">
        <v>140.3852</v>
      </c>
      <c r="Z46" s="165">
        <v>138.2174</v>
      </c>
      <c r="AA46" s="165">
        <v>139.23910000000001</v>
      </c>
      <c r="AB46" s="165">
        <v>136.3716</v>
      </c>
      <c r="AC46" s="166"/>
      <c r="AD46" s="165">
        <v>142.19040000000001</v>
      </c>
      <c r="AE46" s="165">
        <v>125.7753</v>
      </c>
      <c r="AF46" s="165">
        <v>138.55250000000001</v>
      </c>
    </row>
    <row r="47" spans="1:32" ht="18" customHeight="1" x14ac:dyDescent="0.3">
      <c r="A47" s="162" t="s">
        <v>42</v>
      </c>
      <c r="B47" s="162" t="s">
        <v>766</v>
      </c>
      <c r="C47" s="165">
        <v>506.57619999999997</v>
      </c>
      <c r="D47" s="165">
        <v>504.79849999999999</v>
      </c>
      <c r="E47" s="165">
        <v>499.92880000000002</v>
      </c>
      <c r="F47" s="165">
        <v>507.77109999999999</v>
      </c>
      <c r="G47" s="165">
        <v>510.38069999999999</v>
      </c>
      <c r="H47" s="165">
        <v>508.19979999999998</v>
      </c>
      <c r="I47" s="166"/>
      <c r="J47" s="165">
        <v>501.23230000000001</v>
      </c>
      <c r="K47" s="165">
        <v>500.45299999999997</v>
      </c>
      <c r="L47" s="165">
        <v>485.37299999999999</v>
      </c>
      <c r="M47" s="165">
        <v>507.38170000000002</v>
      </c>
      <c r="N47" s="165">
        <v>494.68619999999999</v>
      </c>
      <c r="O47" s="165">
        <v>224.82839999999999</v>
      </c>
      <c r="P47" s="165">
        <v>223.1557</v>
      </c>
      <c r="Q47" s="165">
        <v>225.05289999999999</v>
      </c>
      <c r="R47" s="165">
        <v>224.03020000000001</v>
      </c>
      <c r="S47" s="165">
        <v>220.22890000000001</v>
      </c>
      <c r="T47" s="165">
        <v>222.20480000000001</v>
      </c>
      <c r="U47" s="165">
        <v>225.2</v>
      </c>
      <c r="V47" s="166"/>
      <c r="W47" s="165">
        <v>225.3</v>
      </c>
      <c r="X47" s="166"/>
      <c r="Y47" s="165">
        <v>141.2466</v>
      </c>
      <c r="Z47" s="165">
        <v>138.51830000000001</v>
      </c>
      <c r="AA47" s="165">
        <v>139.32480000000001</v>
      </c>
      <c r="AB47" s="165">
        <v>136.31639999999999</v>
      </c>
      <c r="AC47" s="166"/>
      <c r="AD47" s="165">
        <v>142.83449999999999</v>
      </c>
      <c r="AE47" s="165">
        <v>126.57129999999999</v>
      </c>
      <c r="AF47" s="165">
        <v>138.96100000000001</v>
      </c>
    </row>
    <row r="48" spans="1:32" ht="18" customHeight="1" x14ac:dyDescent="0.3">
      <c r="A48" s="162" t="s">
        <v>42</v>
      </c>
      <c r="B48" s="162" t="s">
        <v>767</v>
      </c>
      <c r="C48" s="165">
        <v>507.04820000000001</v>
      </c>
      <c r="D48" s="165">
        <v>506.89920000000001</v>
      </c>
      <c r="E48" s="165">
        <v>506.07350000000002</v>
      </c>
      <c r="F48" s="165">
        <v>510.0102</v>
      </c>
      <c r="G48" s="165">
        <v>512.82280000000003</v>
      </c>
      <c r="H48" s="165">
        <v>509.54450000000003</v>
      </c>
      <c r="I48" s="166"/>
      <c r="J48" s="165">
        <v>501.93209999999999</v>
      </c>
      <c r="K48" s="165">
        <v>501.37439999999998</v>
      </c>
      <c r="L48" s="165">
        <v>486.04180000000002</v>
      </c>
      <c r="M48" s="165">
        <v>508.18970000000002</v>
      </c>
      <c r="N48" s="165">
        <v>494.9667</v>
      </c>
      <c r="O48" s="165">
        <v>224.9616</v>
      </c>
      <c r="P48" s="165">
        <v>223.73820000000001</v>
      </c>
      <c r="Q48" s="165">
        <v>225.27879999999999</v>
      </c>
      <c r="R48" s="165">
        <v>225.35769999999999</v>
      </c>
      <c r="S48" s="165">
        <v>221.3141</v>
      </c>
      <c r="T48" s="165">
        <v>222.0915</v>
      </c>
      <c r="U48" s="165">
        <v>225.2</v>
      </c>
      <c r="V48" s="166"/>
      <c r="W48" s="165">
        <v>225.7</v>
      </c>
      <c r="X48" s="166"/>
      <c r="Y48" s="165">
        <v>141.6747</v>
      </c>
      <c r="Z48" s="165">
        <v>138.4665</v>
      </c>
      <c r="AA48" s="165">
        <v>139.07470000000001</v>
      </c>
      <c r="AB48" s="165">
        <v>136.39920000000001</v>
      </c>
      <c r="AC48" s="166"/>
      <c r="AD48" s="165">
        <v>143.0248</v>
      </c>
      <c r="AE48" s="165">
        <v>126.7129</v>
      </c>
      <c r="AF48" s="165">
        <v>138.94059999999999</v>
      </c>
    </row>
    <row r="49" spans="1:32" ht="18" customHeight="1" x14ac:dyDescent="0.3">
      <c r="A49" s="162" t="s">
        <v>42</v>
      </c>
      <c r="B49" s="162" t="s">
        <v>768</v>
      </c>
      <c r="C49" s="167">
        <v>507.04820000000001</v>
      </c>
      <c r="D49" s="167">
        <v>506.8467</v>
      </c>
      <c r="E49" s="168"/>
      <c r="F49" s="167">
        <v>510.34300000000002</v>
      </c>
      <c r="G49" s="167">
        <v>513.15930000000003</v>
      </c>
      <c r="H49" s="168"/>
      <c r="I49" s="168"/>
      <c r="J49" s="167">
        <v>502.04579999999999</v>
      </c>
      <c r="K49" s="167">
        <v>501.15589999999997</v>
      </c>
      <c r="L49" s="167">
        <v>485.85579999999999</v>
      </c>
      <c r="M49" s="167">
        <v>508.42540000000002</v>
      </c>
      <c r="N49" s="167">
        <v>494.37729999999999</v>
      </c>
      <c r="O49" s="167">
        <v>225.23500000000001</v>
      </c>
      <c r="P49" s="167">
        <v>224.0249</v>
      </c>
      <c r="Q49" s="167">
        <v>225.43889999999999</v>
      </c>
      <c r="R49" s="167">
        <v>225.51390000000001</v>
      </c>
      <c r="S49" s="167">
        <v>221.46180000000001</v>
      </c>
      <c r="T49" s="167">
        <v>222.4699</v>
      </c>
      <c r="U49" s="167">
        <v>225.2</v>
      </c>
      <c r="V49" s="168"/>
      <c r="W49" s="167">
        <v>226.1</v>
      </c>
      <c r="X49" s="168"/>
      <c r="Y49" s="167">
        <v>142.00069999999999</v>
      </c>
      <c r="Z49" s="167">
        <v>138.4665</v>
      </c>
      <c r="AA49" s="167">
        <v>138.97219999999999</v>
      </c>
      <c r="AB49" s="167">
        <v>136.33019999999999</v>
      </c>
      <c r="AC49" s="168"/>
      <c r="AD49" s="167">
        <v>143.01009999999999</v>
      </c>
      <c r="AE49" s="167">
        <v>126.664</v>
      </c>
      <c r="AF49" s="167">
        <v>138.96100000000001</v>
      </c>
    </row>
    <row r="50" spans="1:32" ht="18" customHeight="1" x14ac:dyDescent="0.3">
      <c r="A50" s="162" t="s">
        <v>42</v>
      </c>
      <c r="B50" s="162" t="s">
        <v>769</v>
      </c>
      <c r="C50" s="163">
        <v>508.04500000000002</v>
      </c>
      <c r="D50" s="163">
        <v>508.84230000000002</v>
      </c>
      <c r="E50" s="164"/>
      <c r="F50" s="163">
        <v>512.76679999999999</v>
      </c>
      <c r="G50" s="163">
        <v>515.14750000000004</v>
      </c>
      <c r="H50" s="163">
        <v>511.85489999999999</v>
      </c>
      <c r="I50" s="164"/>
      <c r="J50" s="163">
        <v>502.44459999999998</v>
      </c>
      <c r="K50" s="163">
        <v>501.48840000000001</v>
      </c>
      <c r="L50" s="163">
        <v>486.36860000000001</v>
      </c>
      <c r="M50" s="163">
        <v>507.66019999999997</v>
      </c>
      <c r="N50" s="163">
        <v>494.11509999999998</v>
      </c>
      <c r="O50" s="163">
        <v>225.91630000000001</v>
      </c>
      <c r="P50" s="163">
        <v>224.94290000000001</v>
      </c>
      <c r="Q50" s="163">
        <v>225.8981</v>
      </c>
      <c r="R50" s="163">
        <v>225.96420000000001</v>
      </c>
      <c r="S50" s="163">
        <v>222.0967</v>
      </c>
      <c r="T50" s="163">
        <v>222.16499999999999</v>
      </c>
      <c r="U50" s="163">
        <v>225.2</v>
      </c>
      <c r="V50" s="164"/>
      <c r="W50" s="163">
        <v>226.3</v>
      </c>
      <c r="X50" s="164"/>
      <c r="Y50" s="163">
        <v>141.7747</v>
      </c>
      <c r="Z50" s="163">
        <v>138.36789999999999</v>
      </c>
      <c r="AA50" s="163">
        <v>138.95009999999999</v>
      </c>
      <c r="AB50" s="163">
        <v>136.63380000000001</v>
      </c>
      <c r="AC50" s="164"/>
      <c r="AD50" s="163">
        <v>142.893</v>
      </c>
      <c r="AE50" s="163">
        <v>126.3369</v>
      </c>
      <c r="AF50" s="163">
        <v>139.34899999999999</v>
      </c>
    </row>
    <row r="51" spans="1:32" ht="18" customHeight="1" x14ac:dyDescent="0.3">
      <c r="A51" s="162" t="s">
        <v>42</v>
      </c>
      <c r="B51" s="162" t="s">
        <v>770</v>
      </c>
      <c r="C51" s="165">
        <v>505.8417</v>
      </c>
      <c r="D51" s="165">
        <v>502.64530000000002</v>
      </c>
      <c r="E51" s="165">
        <v>496.30489999999998</v>
      </c>
      <c r="F51" s="165">
        <v>514.447</v>
      </c>
      <c r="G51" s="165">
        <v>516.30349999999999</v>
      </c>
      <c r="H51" s="165">
        <v>512.04830000000004</v>
      </c>
      <c r="I51" s="166"/>
      <c r="J51" s="165">
        <v>501.74099999999999</v>
      </c>
      <c r="K51" s="165">
        <v>498.45280000000002</v>
      </c>
      <c r="L51" s="165">
        <v>484.0652</v>
      </c>
      <c r="M51" s="165">
        <v>505.77679999999998</v>
      </c>
      <c r="N51" s="165">
        <v>492.32089999999999</v>
      </c>
      <c r="O51" s="165">
        <v>226.2696</v>
      </c>
      <c r="P51" s="165">
        <v>222.3716</v>
      </c>
      <c r="Q51" s="165">
        <v>224.8398</v>
      </c>
      <c r="R51" s="165">
        <v>223.07589999999999</v>
      </c>
      <c r="S51" s="165">
        <v>221.89</v>
      </c>
      <c r="T51" s="165">
        <v>221.81739999999999</v>
      </c>
      <c r="U51" s="165">
        <v>224</v>
      </c>
      <c r="V51" s="166"/>
      <c r="W51" s="165">
        <v>225.3</v>
      </c>
      <c r="X51" s="165">
        <v>139.0104</v>
      </c>
      <c r="Y51" s="165">
        <v>140.55850000000001</v>
      </c>
      <c r="Z51" s="165">
        <v>138.36789999999999</v>
      </c>
      <c r="AA51" s="165">
        <v>138.7885</v>
      </c>
      <c r="AB51" s="165">
        <v>136.28880000000001</v>
      </c>
      <c r="AC51" s="166"/>
      <c r="AD51" s="165">
        <v>142.16120000000001</v>
      </c>
      <c r="AE51" s="165">
        <v>125.5849</v>
      </c>
      <c r="AF51" s="165">
        <v>138.94059999999999</v>
      </c>
    </row>
    <row r="52" spans="1:32" ht="18" customHeight="1" x14ac:dyDescent="0.3">
      <c r="A52" s="162" t="s">
        <v>42</v>
      </c>
      <c r="B52" s="162" t="s">
        <v>771</v>
      </c>
      <c r="C52" s="165">
        <v>506.52370000000002</v>
      </c>
      <c r="D52" s="165">
        <v>501.38479999999998</v>
      </c>
      <c r="E52" s="166"/>
      <c r="F52" s="165">
        <v>511.63639999999998</v>
      </c>
      <c r="G52" s="165">
        <v>513.2337</v>
      </c>
      <c r="H52" s="165">
        <v>508.2088</v>
      </c>
      <c r="I52" s="166"/>
      <c r="J52" s="165">
        <v>500.35480000000001</v>
      </c>
      <c r="K52" s="165">
        <v>499.06040000000002</v>
      </c>
      <c r="L52" s="165">
        <v>484.5908</v>
      </c>
      <c r="M52" s="165">
        <v>505.66759999999999</v>
      </c>
      <c r="N52" s="165">
        <v>492.21589999999998</v>
      </c>
      <c r="O52" s="165">
        <v>226.18180000000001</v>
      </c>
      <c r="P52" s="165">
        <v>222.21090000000001</v>
      </c>
      <c r="Q52" s="165">
        <v>225.64920000000001</v>
      </c>
      <c r="R52" s="165">
        <v>222.1378</v>
      </c>
      <c r="S52" s="165">
        <v>218.20599999999999</v>
      </c>
      <c r="T52" s="165">
        <v>222.06890000000001</v>
      </c>
      <c r="U52" s="165">
        <v>224.6</v>
      </c>
      <c r="V52" s="166"/>
      <c r="W52" s="165">
        <v>225.6</v>
      </c>
      <c r="X52" s="165">
        <v>139.81139999999999</v>
      </c>
      <c r="Y52" s="165">
        <v>140.5531</v>
      </c>
      <c r="Z52" s="165">
        <v>138.4665</v>
      </c>
      <c r="AA52" s="165">
        <v>138.8759</v>
      </c>
      <c r="AB52" s="165">
        <v>135.8886</v>
      </c>
      <c r="AC52" s="166"/>
      <c r="AD52" s="165">
        <v>142.2636</v>
      </c>
      <c r="AE52" s="165">
        <v>125.3993</v>
      </c>
      <c r="AF52" s="165">
        <v>139.34899999999999</v>
      </c>
    </row>
    <row r="53" spans="1:32" ht="18" customHeight="1" x14ac:dyDescent="0.3">
      <c r="A53" s="162" t="s">
        <v>42</v>
      </c>
      <c r="B53" s="162" t="s">
        <v>772</v>
      </c>
      <c r="C53" s="165">
        <v>506.68099999999998</v>
      </c>
      <c r="D53" s="165">
        <v>502.80290000000002</v>
      </c>
      <c r="E53" s="166"/>
      <c r="F53" s="165">
        <v>510.6995</v>
      </c>
      <c r="G53" s="165">
        <v>512.37450000000001</v>
      </c>
      <c r="H53" s="166"/>
      <c r="I53" s="166"/>
      <c r="J53" s="165">
        <v>500.16109999999998</v>
      </c>
      <c r="K53" s="165">
        <v>499.31310000000002</v>
      </c>
      <c r="L53" s="165">
        <v>484.08980000000003</v>
      </c>
      <c r="M53" s="165">
        <v>505.89179999999999</v>
      </c>
      <c r="N53" s="165">
        <v>492.7527</v>
      </c>
      <c r="O53" s="165">
        <v>226.8853</v>
      </c>
      <c r="P53" s="165">
        <v>221.9487</v>
      </c>
      <c r="Q53" s="165">
        <v>225.7877</v>
      </c>
      <c r="R53" s="165">
        <v>221.31479999999999</v>
      </c>
      <c r="S53" s="165">
        <v>217.85900000000001</v>
      </c>
      <c r="T53" s="165">
        <v>221.68129999999999</v>
      </c>
      <c r="U53" s="165">
        <v>224.6</v>
      </c>
      <c r="V53" s="166"/>
      <c r="W53" s="165">
        <v>225.9</v>
      </c>
      <c r="X53" s="165">
        <v>139.82</v>
      </c>
      <c r="Y53" s="165">
        <v>140.66990000000001</v>
      </c>
      <c r="Z53" s="165">
        <v>138.51830000000001</v>
      </c>
      <c r="AA53" s="165">
        <v>138.6097</v>
      </c>
      <c r="AB53" s="165">
        <v>135.06059999999999</v>
      </c>
      <c r="AC53" s="166"/>
      <c r="AD53" s="165">
        <v>142.1465</v>
      </c>
      <c r="AE53" s="165">
        <v>125.1161</v>
      </c>
      <c r="AF53" s="165">
        <v>139.34899999999999</v>
      </c>
    </row>
    <row r="54" spans="1:32" ht="18" customHeight="1" x14ac:dyDescent="0.3">
      <c r="A54" s="162" t="s">
        <v>42</v>
      </c>
      <c r="B54" s="162" t="s">
        <v>773</v>
      </c>
      <c r="C54" s="165">
        <v>507.78269999999998</v>
      </c>
      <c r="D54" s="165">
        <v>504.64100000000002</v>
      </c>
      <c r="E54" s="165">
        <v>501.34679999999997</v>
      </c>
      <c r="F54" s="165">
        <v>513.51859999999999</v>
      </c>
      <c r="G54" s="165">
        <v>514.73289999999997</v>
      </c>
      <c r="H54" s="165">
        <v>510.35039999999998</v>
      </c>
      <c r="I54" s="166"/>
      <c r="J54" s="165">
        <v>501.57650000000001</v>
      </c>
      <c r="K54" s="165">
        <v>500.5093</v>
      </c>
      <c r="L54" s="165">
        <v>485.8741</v>
      </c>
      <c r="M54" s="165">
        <v>508.00700000000001</v>
      </c>
      <c r="N54" s="165">
        <v>493.65539999999999</v>
      </c>
      <c r="O54" s="165">
        <v>227.0506</v>
      </c>
      <c r="P54" s="165">
        <v>223.63749999999999</v>
      </c>
      <c r="Q54" s="165">
        <v>226.59739999999999</v>
      </c>
      <c r="R54" s="165">
        <v>222.45259999999999</v>
      </c>
      <c r="S54" s="165">
        <v>218.08789999999999</v>
      </c>
      <c r="T54" s="165">
        <v>222.178</v>
      </c>
      <c r="U54" s="165">
        <v>225.2</v>
      </c>
      <c r="V54" s="166"/>
      <c r="W54" s="165">
        <v>226.9</v>
      </c>
      <c r="X54" s="165">
        <v>139.81059999999999</v>
      </c>
      <c r="Y54" s="165">
        <v>141.2346</v>
      </c>
      <c r="Z54" s="165">
        <v>138.96449999999999</v>
      </c>
      <c r="AA54" s="165">
        <v>139.11000000000001</v>
      </c>
      <c r="AB54" s="165">
        <v>135.1986</v>
      </c>
      <c r="AC54" s="166"/>
      <c r="AD54" s="165">
        <v>142.7028</v>
      </c>
      <c r="AE54" s="165">
        <v>125.541</v>
      </c>
      <c r="AF54" s="165">
        <v>139.73699999999999</v>
      </c>
    </row>
    <row r="55" spans="1:32" ht="18" customHeight="1" x14ac:dyDescent="0.3">
      <c r="A55" s="162" t="s">
        <v>42</v>
      </c>
      <c r="B55" s="162" t="s">
        <v>774</v>
      </c>
      <c r="C55" s="165">
        <v>506.786</v>
      </c>
      <c r="D55" s="165">
        <v>504.2208</v>
      </c>
      <c r="E55" s="165">
        <v>501.45179999999999</v>
      </c>
      <c r="F55" s="165">
        <v>514.2731</v>
      </c>
      <c r="G55" s="165">
        <v>516.27369999999996</v>
      </c>
      <c r="H55" s="165">
        <v>511.28629999999998</v>
      </c>
      <c r="I55" s="166"/>
      <c r="J55" s="165">
        <v>502.26510000000002</v>
      </c>
      <c r="K55" s="165">
        <v>500.17700000000002</v>
      </c>
      <c r="L55" s="165">
        <v>485.50900000000001</v>
      </c>
      <c r="M55" s="165">
        <v>506.55279999999999</v>
      </c>
      <c r="N55" s="165">
        <v>493.62130000000002</v>
      </c>
      <c r="O55" s="165">
        <v>226.63300000000001</v>
      </c>
      <c r="P55" s="165">
        <v>222.36859999999999</v>
      </c>
      <c r="Q55" s="165">
        <v>226.16380000000001</v>
      </c>
      <c r="R55" s="165">
        <v>223.12289999999999</v>
      </c>
      <c r="S55" s="165">
        <v>218.9</v>
      </c>
      <c r="T55" s="165">
        <v>222.0984</v>
      </c>
      <c r="U55" s="165">
        <v>225.2</v>
      </c>
      <c r="V55" s="166"/>
      <c r="W55" s="165">
        <v>227</v>
      </c>
      <c r="X55" s="165">
        <v>140.6438</v>
      </c>
      <c r="Y55" s="165">
        <v>140.85140000000001</v>
      </c>
      <c r="Z55" s="165">
        <v>139.11500000000001</v>
      </c>
      <c r="AA55" s="165">
        <v>138.95500000000001</v>
      </c>
      <c r="AB55" s="165">
        <v>135.61259999999999</v>
      </c>
      <c r="AC55" s="166"/>
      <c r="AD55" s="165">
        <v>142.61490000000001</v>
      </c>
      <c r="AE55" s="165">
        <v>125.49209999999999</v>
      </c>
      <c r="AF55" s="165">
        <v>140.1455</v>
      </c>
    </row>
    <row r="56" spans="1:32" ht="18" customHeight="1" x14ac:dyDescent="0.3">
      <c r="A56" s="162" t="s">
        <v>42</v>
      </c>
      <c r="B56" s="162" t="s">
        <v>775</v>
      </c>
      <c r="C56" s="165">
        <v>508.56950000000001</v>
      </c>
      <c r="D56" s="165">
        <v>508.36970000000002</v>
      </c>
      <c r="E56" s="165">
        <v>502.08210000000003</v>
      </c>
      <c r="F56" s="165">
        <v>514.3569</v>
      </c>
      <c r="G56" s="165">
        <v>514.6884</v>
      </c>
      <c r="H56" s="165">
        <v>511.43830000000003</v>
      </c>
      <c r="I56" s="166"/>
      <c r="J56" s="165">
        <v>502.74009999999998</v>
      </c>
      <c r="K56" s="165">
        <v>501.06380000000001</v>
      </c>
      <c r="L56" s="165">
        <v>485.44560000000001</v>
      </c>
      <c r="M56" s="165">
        <v>507.7029</v>
      </c>
      <c r="N56" s="165">
        <v>494.42750000000001</v>
      </c>
      <c r="O56" s="165">
        <v>227.1147</v>
      </c>
      <c r="P56" s="165">
        <v>225.1507</v>
      </c>
      <c r="Q56" s="165">
        <v>227.46199999999999</v>
      </c>
      <c r="R56" s="165">
        <v>220.76669999999999</v>
      </c>
      <c r="S56" s="165">
        <v>218.6268</v>
      </c>
      <c r="T56" s="165">
        <v>221.9538</v>
      </c>
      <c r="U56" s="165">
        <v>225.9</v>
      </c>
      <c r="V56" s="166"/>
      <c r="W56" s="165">
        <v>227.3</v>
      </c>
      <c r="X56" s="166"/>
      <c r="Y56" s="165">
        <v>141.54900000000001</v>
      </c>
      <c r="Z56" s="165">
        <v>139.0164</v>
      </c>
      <c r="AA56" s="165">
        <v>138.96600000000001</v>
      </c>
      <c r="AB56" s="165">
        <v>135.61259999999999</v>
      </c>
      <c r="AC56" s="166"/>
      <c r="AD56" s="165">
        <v>143.09800000000001</v>
      </c>
      <c r="AE56" s="165">
        <v>125.8193</v>
      </c>
      <c r="AF56" s="165">
        <v>140.1455</v>
      </c>
    </row>
    <row r="57" spans="1:32" ht="18" customHeight="1" x14ac:dyDescent="0.3">
      <c r="A57" s="162" t="s">
        <v>776</v>
      </c>
      <c r="B57" s="162" t="s">
        <v>43</v>
      </c>
      <c r="C57" s="167">
        <v>508.98910000000001</v>
      </c>
      <c r="D57" s="167">
        <v>509.42</v>
      </c>
      <c r="E57" s="167">
        <v>507.54399999999998</v>
      </c>
      <c r="F57" s="167">
        <v>515.41470000000004</v>
      </c>
      <c r="G57" s="167">
        <v>515.77059999999994</v>
      </c>
      <c r="H57" s="167">
        <v>511.44740000000002</v>
      </c>
      <c r="I57" s="168"/>
      <c r="J57" s="167">
        <v>503.4203</v>
      </c>
      <c r="K57" s="167">
        <v>499.68950000000001</v>
      </c>
      <c r="L57" s="167">
        <v>486.23140000000001</v>
      </c>
      <c r="M57" s="167">
        <v>507.5247</v>
      </c>
      <c r="N57" s="167">
        <v>494.38650000000001</v>
      </c>
      <c r="O57" s="167">
        <v>227.50710000000001</v>
      </c>
      <c r="P57" s="167">
        <v>225.97579999999999</v>
      </c>
      <c r="Q57" s="167">
        <v>227.9836</v>
      </c>
      <c r="R57" s="167">
        <v>221.08529999999999</v>
      </c>
      <c r="S57" s="167">
        <v>219.2543</v>
      </c>
      <c r="T57" s="167">
        <v>222.20140000000001</v>
      </c>
      <c r="U57" s="167">
        <v>225.2</v>
      </c>
      <c r="V57" s="168"/>
      <c r="W57" s="167">
        <v>227.1</v>
      </c>
      <c r="X57" s="168"/>
      <c r="Y57" s="167">
        <v>141.05760000000001</v>
      </c>
      <c r="Z57" s="167">
        <v>139.2654</v>
      </c>
      <c r="AA57" s="167">
        <v>138.90729999999999</v>
      </c>
      <c r="AB57" s="167">
        <v>136.04040000000001</v>
      </c>
      <c r="AC57" s="168"/>
      <c r="AD57" s="167">
        <v>142.67349999999999</v>
      </c>
      <c r="AE57" s="167">
        <v>125.9169</v>
      </c>
      <c r="AF57" s="167">
        <v>140.1251</v>
      </c>
    </row>
    <row r="58" spans="1:32" x14ac:dyDescent="0.3">
      <c r="A58" s="231" t="s">
        <v>788</v>
      </c>
      <c r="B58" s="231"/>
      <c r="C58" s="172">
        <v>512.08410000000003</v>
      </c>
      <c r="D58" s="172">
        <v>517.29769999999996</v>
      </c>
      <c r="E58" s="172">
        <v>514.89670000000001</v>
      </c>
      <c r="F58" s="172">
        <v>520.49789999999996</v>
      </c>
      <c r="G58" s="172">
        <v>520.62879999999996</v>
      </c>
      <c r="H58" s="172">
        <v>515.41549999999995</v>
      </c>
      <c r="I58" s="172">
        <v>518.899</v>
      </c>
      <c r="J58" s="172">
        <v>506.84629999999999</v>
      </c>
      <c r="K58" s="172">
        <v>507.67509999999999</v>
      </c>
      <c r="L58" s="172">
        <v>492.39249999999998</v>
      </c>
      <c r="M58" s="172">
        <v>514.13689999999997</v>
      </c>
      <c r="N58" s="172">
        <v>500.15600000000001</v>
      </c>
      <c r="O58" s="172">
        <v>227.50710000000001</v>
      </c>
      <c r="P58" s="172">
        <v>227.4521</v>
      </c>
      <c r="Q58" s="172">
        <v>229.1815</v>
      </c>
      <c r="R58" s="172">
        <v>225.96420000000001</v>
      </c>
      <c r="S58" s="172">
        <v>222.0967</v>
      </c>
      <c r="T58" s="172">
        <v>223.47980000000001</v>
      </c>
      <c r="U58" s="172">
        <v>226.9</v>
      </c>
      <c r="V58" s="172">
        <v>0</v>
      </c>
      <c r="W58" s="172">
        <v>227.4</v>
      </c>
      <c r="X58" s="172">
        <v>142.83240000000001</v>
      </c>
      <c r="Y58" s="172">
        <v>142.00069999999999</v>
      </c>
      <c r="Z58" s="172">
        <v>140.3082</v>
      </c>
      <c r="AA58" s="172">
        <v>141.09469999999999</v>
      </c>
      <c r="AB58" s="172">
        <v>137.6412</v>
      </c>
      <c r="AC58" s="172">
        <v>0</v>
      </c>
      <c r="AD58" s="172">
        <v>143.09800000000001</v>
      </c>
      <c r="AE58" s="172">
        <v>128.16309999999999</v>
      </c>
      <c r="AF58" s="172">
        <v>142.0856</v>
      </c>
    </row>
    <row r="59" spans="1:32" x14ac:dyDescent="0.3">
      <c r="A59" s="231" t="s">
        <v>789</v>
      </c>
      <c r="B59" s="231"/>
      <c r="C59" s="172">
        <v>504.8451</v>
      </c>
      <c r="D59" s="172">
        <v>501.38479999999998</v>
      </c>
      <c r="E59" s="172">
        <v>496.30489999999998</v>
      </c>
      <c r="F59" s="172">
        <v>503.90230000000003</v>
      </c>
      <c r="G59" s="172">
        <v>506.66699999999997</v>
      </c>
      <c r="H59" s="172">
        <v>505.7602</v>
      </c>
      <c r="I59" s="172">
        <v>509.46980000000002</v>
      </c>
      <c r="J59" s="172">
        <v>499.58269999999999</v>
      </c>
      <c r="K59" s="172">
        <v>496.72019999999998</v>
      </c>
      <c r="L59" s="172">
        <v>478.20949999999999</v>
      </c>
      <c r="M59" s="172">
        <v>504.75990000000002</v>
      </c>
      <c r="N59" s="172">
        <v>490.00599999999997</v>
      </c>
      <c r="O59" s="172">
        <v>220.339</v>
      </c>
      <c r="P59" s="172">
        <v>219.79050000000001</v>
      </c>
      <c r="Q59" s="172">
        <v>221.083</v>
      </c>
      <c r="R59" s="172">
        <v>218.81299999999999</v>
      </c>
      <c r="S59" s="172">
        <v>214.89109999999999</v>
      </c>
      <c r="T59" s="172">
        <v>221.2431</v>
      </c>
      <c r="U59" s="172">
        <v>222.7</v>
      </c>
      <c r="V59" s="172">
        <v>0</v>
      </c>
      <c r="W59" s="172">
        <v>223.6</v>
      </c>
      <c r="X59" s="172">
        <v>139.0104</v>
      </c>
      <c r="Y59" s="172">
        <v>138.7894</v>
      </c>
      <c r="Z59" s="172">
        <v>137.8698</v>
      </c>
      <c r="AA59" s="172">
        <v>138.6097</v>
      </c>
      <c r="AB59" s="172">
        <v>134.1498</v>
      </c>
      <c r="AC59" s="172">
        <v>0</v>
      </c>
      <c r="AD59" s="172">
        <v>140.21440000000001</v>
      </c>
      <c r="AE59" s="172">
        <v>123.9442</v>
      </c>
      <c r="AF59" s="172">
        <v>138.55250000000001</v>
      </c>
    </row>
    <row r="60" spans="1:32" x14ac:dyDescent="0.3">
      <c r="A60" s="231" t="s">
        <v>790</v>
      </c>
      <c r="B60" s="231"/>
      <c r="C60" s="172">
        <v>507.70452888888889</v>
      </c>
      <c r="D60" s="172">
        <v>506.94938222222225</v>
      </c>
      <c r="E60" s="172">
        <v>505.1868617647059</v>
      </c>
      <c r="F60" s="172">
        <v>510.9518266666667</v>
      </c>
      <c r="G60" s="172">
        <v>512.80452888888885</v>
      </c>
      <c r="H60" s="172">
        <v>509.96574418604644</v>
      </c>
      <c r="I60" s="172">
        <v>513.44817499999999</v>
      </c>
      <c r="J60" s="172">
        <v>502.68611777777772</v>
      </c>
      <c r="K60" s="172">
        <v>501.79473333333334</v>
      </c>
      <c r="L60" s="172">
        <v>484.94350222222221</v>
      </c>
      <c r="M60" s="172">
        <v>508.66553541666661</v>
      </c>
      <c r="N60" s="172">
        <v>494.23721041666664</v>
      </c>
      <c r="O60" s="172">
        <v>224.35082</v>
      </c>
      <c r="P60" s="172">
        <v>223.51322888888888</v>
      </c>
      <c r="Q60" s="172">
        <v>225.1082288888889</v>
      </c>
      <c r="R60" s="172">
        <v>222.69306875000001</v>
      </c>
      <c r="S60" s="172">
        <v>218.94169565217388</v>
      </c>
      <c r="T60" s="172">
        <v>222.10557111111112</v>
      </c>
      <c r="U60" s="172">
        <v>224.44791666666666</v>
      </c>
      <c r="V60" s="172">
        <v>0</v>
      </c>
      <c r="W60" s="172">
        <v>225.26666666666665</v>
      </c>
      <c r="X60" s="172">
        <v>141.05343888888888</v>
      </c>
      <c r="Y60" s="172">
        <v>140.42867291666667</v>
      </c>
      <c r="Z60" s="172">
        <v>138.8182222222222</v>
      </c>
      <c r="AA60" s="172">
        <v>139.46902</v>
      </c>
      <c r="AB60" s="172">
        <v>135.58385000000001</v>
      </c>
      <c r="AC60" s="172">
        <v>0</v>
      </c>
      <c r="AD60" s="172">
        <v>141.73149166666664</v>
      </c>
      <c r="AE60" s="172">
        <v>126.03804565217389</v>
      </c>
      <c r="AF60" s="172">
        <v>140.40885833333331</v>
      </c>
    </row>
    <row r="61" spans="1:32" x14ac:dyDescent="0.3">
      <c r="A61" s="231" t="s">
        <v>2289</v>
      </c>
      <c r="B61" s="231"/>
      <c r="C61" s="160" t="s">
        <v>152</v>
      </c>
      <c r="D61" s="160" t="s">
        <v>152</v>
      </c>
      <c r="E61" s="160" t="s">
        <v>152</v>
      </c>
      <c r="F61" s="160" t="s">
        <v>2290</v>
      </c>
      <c r="G61" s="160" t="s">
        <v>2290</v>
      </c>
      <c r="H61" s="160" t="s">
        <v>2290</v>
      </c>
      <c r="I61" s="160" t="s">
        <v>422</v>
      </c>
      <c r="J61" s="160" t="s">
        <v>422</v>
      </c>
      <c r="K61" s="160" t="s">
        <v>422</v>
      </c>
      <c r="L61" s="160" t="s">
        <v>422</v>
      </c>
      <c r="M61" s="160" t="s">
        <v>422</v>
      </c>
      <c r="N61" s="160" t="s">
        <v>422</v>
      </c>
      <c r="O61" s="160" t="s">
        <v>152</v>
      </c>
      <c r="P61" s="160" t="s">
        <v>152</v>
      </c>
      <c r="Q61" s="160" t="s">
        <v>152</v>
      </c>
      <c r="R61" s="160" t="s">
        <v>2290</v>
      </c>
      <c r="S61" s="160" t="s">
        <v>2290</v>
      </c>
      <c r="T61" s="160" t="s">
        <v>422</v>
      </c>
      <c r="U61" s="160" t="s">
        <v>422</v>
      </c>
      <c r="V61" s="160" t="s">
        <v>422</v>
      </c>
      <c r="W61" s="160" t="s">
        <v>422</v>
      </c>
      <c r="X61" s="160" t="s">
        <v>422</v>
      </c>
      <c r="Y61" s="160" t="s">
        <v>422</v>
      </c>
      <c r="Z61" s="160" t="s">
        <v>422</v>
      </c>
      <c r="AA61" s="160" t="s">
        <v>422</v>
      </c>
      <c r="AB61" s="160" t="s">
        <v>422</v>
      </c>
      <c r="AC61" s="160" t="s">
        <v>422</v>
      </c>
      <c r="AD61" s="160" t="s">
        <v>422</v>
      </c>
      <c r="AE61" s="160" t="s">
        <v>422</v>
      </c>
      <c r="AF61" s="160" t="s">
        <v>422</v>
      </c>
    </row>
    <row r="62" spans="1:32" ht="27" customHeight="1" x14ac:dyDescent="0.3">
      <c r="A62" s="231" t="s">
        <v>3</v>
      </c>
      <c r="B62" s="231"/>
      <c r="C62" s="232" t="s">
        <v>486</v>
      </c>
      <c r="D62" s="232"/>
      <c r="E62" s="232"/>
      <c r="F62" s="232"/>
      <c r="G62" s="232"/>
      <c r="H62" s="232"/>
      <c r="I62" s="232" t="s">
        <v>166</v>
      </c>
      <c r="J62" s="232" t="s">
        <v>486</v>
      </c>
      <c r="K62" s="232" t="s">
        <v>166</v>
      </c>
      <c r="L62" s="232" t="s">
        <v>486</v>
      </c>
      <c r="M62" s="232" t="s">
        <v>340</v>
      </c>
      <c r="N62" s="232" t="s">
        <v>166</v>
      </c>
      <c r="O62" s="232" t="s">
        <v>410</v>
      </c>
      <c r="P62" s="232"/>
      <c r="Q62" s="232"/>
      <c r="R62" s="232"/>
      <c r="S62" s="232"/>
      <c r="T62" s="232" t="s">
        <v>486</v>
      </c>
      <c r="U62" s="232" t="s">
        <v>2300</v>
      </c>
      <c r="V62" s="232"/>
      <c r="W62" s="232"/>
      <c r="X62" s="232" t="s">
        <v>410</v>
      </c>
      <c r="Y62" s="232" t="s">
        <v>467</v>
      </c>
      <c r="Z62" s="232" t="s">
        <v>410</v>
      </c>
      <c r="AA62" s="232" t="s">
        <v>2301</v>
      </c>
      <c r="AB62" s="232" t="s">
        <v>240</v>
      </c>
      <c r="AC62" s="232" t="s">
        <v>410</v>
      </c>
      <c r="AD62" s="232" t="s">
        <v>30</v>
      </c>
      <c r="AE62" s="232" t="s">
        <v>410</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2662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2663</v>
      </c>
      <c r="C5" s="1"/>
      <c r="D5" s="1"/>
      <c r="E5" s="1"/>
      <c r="F5" s="1"/>
      <c r="G5" s="1"/>
    </row>
    <row r="6" spans="1:7" ht="34.950000000000003" customHeight="1" x14ac:dyDescent="0.3">
      <c r="A6" s="1"/>
      <c r="B6" s="3" t="s">
        <v>3</v>
      </c>
      <c r="C6" s="3" t="s">
        <v>4</v>
      </c>
      <c r="D6" s="3" t="s">
        <v>6</v>
      </c>
      <c r="E6" s="3" t="s">
        <v>7</v>
      </c>
      <c r="F6" s="3" t="s">
        <v>8</v>
      </c>
      <c r="G6" s="3" t="s">
        <v>2664</v>
      </c>
    </row>
    <row r="7" spans="1:7" x14ac:dyDescent="0.3">
      <c r="A7" s="1"/>
      <c r="B7" s="6" t="s">
        <v>265</v>
      </c>
      <c r="C7" s="6" t="s">
        <v>2665</v>
      </c>
      <c r="D7" s="87" t="s">
        <v>2666</v>
      </c>
      <c r="E7" s="87" t="s">
        <v>2667</v>
      </c>
      <c r="F7" s="87" t="s">
        <v>2668</v>
      </c>
      <c r="G7" s="6" t="s">
        <v>2669</v>
      </c>
    </row>
    <row r="8" spans="1:7" x14ac:dyDescent="0.3">
      <c r="A8" s="1"/>
      <c r="B8" s="6" t="s">
        <v>265</v>
      </c>
      <c r="C8" s="6" t="s">
        <v>2665</v>
      </c>
      <c r="D8" s="87" t="s">
        <v>2670</v>
      </c>
      <c r="E8" s="87" t="s">
        <v>2667</v>
      </c>
      <c r="F8" s="87" t="s">
        <v>2668</v>
      </c>
      <c r="G8" s="6" t="s">
        <v>2669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2671</v>
      </c>
      <c r="C5" s="1"/>
      <c r="D5" s="1"/>
      <c r="E5" s="1"/>
      <c r="F5" s="1"/>
      <c r="G5" s="1"/>
      <c r="H5" s="1"/>
      <c r="I5" s="1"/>
    </row>
    <row r="6" spans="1:9" ht="34.950000000000003" customHeight="1" x14ac:dyDescent="0.3">
      <c r="A6" s="1"/>
      <c r="B6" s="3" t="s">
        <v>4</v>
      </c>
      <c r="C6" s="3" t="s">
        <v>2672</v>
      </c>
      <c r="D6" s="3" t="s">
        <v>2673</v>
      </c>
      <c r="E6" s="3" t="s">
        <v>7</v>
      </c>
      <c r="F6" s="3" t="s">
        <v>8</v>
      </c>
      <c r="G6" s="3" t="s">
        <v>2674</v>
      </c>
      <c r="H6" s="3" t="s">
        <v>2664</v>
      </c>
      <c r="I6" s="3" t="s">
        <v>2675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2676</v>
      </c>
      <c r="C5" s="1"/>
      <c r="D5" s="1"/>
      <c r="E5" s="1"/>
      <c r="F5" s="1"/>
      <c r="G5" s="1"/>
      <c r="H5" s="1"/>
      <c r="I5" s="1"/>
    </row>
    <row r="6" spans="1:9" ht="30" customHeight="1" x14ac:dyDescent="0.3">
      <c r="A6" s="1"/>
      <c r="B6" s="200" t="s">
        <v>2677</v>
      </c>
      <c r="C6" s="200"/>
      <c r="D6" s="200"/>
      <c r="E6" s="200"/>
      <c r="F6" s="200"/>
      <c r="G6" s="200"/>
      <c r="H6" s="200"/>
      <c r="I6" s="200"/>
    </row>
    <row r="7" spans="1:9" ht="19.95" customHeight="1" x14ac:dyDescent="0.3">
      <c r="A7" s="1"/>
      <c r="B7" s="200" t="s">
        <v>2678</v>
      </c>
      <c r="C7" s="200" t="s">
        <v>2679</v>
      </c>
      <c r="D7" s="200"/>
      <c r="E7" s="200" t="s">
        <v>2680</v>
      </c>
      <c r="F7" s="200"/>
      <c r="G7" s="200" t="s">
        <v>2681</v>
      </c>
      <c r="H7" s="200"/>
      <c r="I7" s="200"/>
    </row>
    <row r="8" spans="1:9" ht="19.95" customHeight="1" x14ac:dyDescent="0.3">
      <c r="A8" s="1"/>
      <c r="B8" s="200"/>
      <c r="C8" s="3" t="s">
        <v>2682</v>
      </c>
      <c r="D8" s="3" t="s">
        <v>2683</v>
      </c>
      <c r="E8" s="3" t="s">
        <v>2682</v>
      </c>
      <c r="F8" s="3" t="s">
        <v>2683</v>
      </c>
      <c r="G8" s="3" t="s">
        <v>2682</v>
      </c>
      <c r="H8" s="3" t="s">
        <v>2683</v>
      </c>
      <c r="I8" s="3" t="s">
        <v>2684</v>
      </c>
    </row>
    <row r="9" spans="1:9" ht="26.4" x14ac:dyDescent="0.3">
      <c r="A9" s="1"/>
      <c r="B9" s="87" t="s">
        <v>2685</v>
      </c>
      <c r="C9" s="87" t="s">
        <v>2686</v>
      </c>
      <c r="D9" s="87" t="s">
        <v>2686</v>
      </c>
      <c r="E9" s="87" t="s">
        <v>2686</v>
      </c>
      <c r="F9" s="87" t="s">
        <v>2686</v>
      </c>
      <c r="G9" s="87" t="s">
        <v>2686</v>
      </c>
      <c r="H9" s="87" t="s">
        <v>2686</v>
      </c>
      <c r="I9" s="87" t="s">
        <v>2687</v>
      </c>
    </row>
    <row r="10" spans="1:9" ht="26.4" x14ac:dyDescent="0.3">
      <c r="A10" s="1"/>
      <c r="B10" s="87" t="s">
        <v>2688</v>
      </c>
      <c r="C10" s="87" t="s">
        <v>2686</v>
      </c>
      <c r="D10" s="87" t="s">
        <v>2686</v>
      </c>
      <c r="E10" s="87" t="s">
        <v>2686</v>
      </c>
      <c r="F10" s="87" t="s">
        <v>2686</v>
      </c>
      <c r="G10" s="87" t="s">
        <v>2686</v>
      </c>
      <c r="H10" s="87" t="s">
        <v>2686</v>
      </c>
      <c r="I10" s="87" t="s">
        <v>2687</v>
      </c>
    </row>
    <row r="11" spans="1:9" ht="26.4" x14ac:dyDescent="0.3">
      <c r="A11" s="1"/>
      <c r="B11" s="87" t="s">
        <v>2689</v>
      </c>
      <c r="C11" s="87" t="s">
        <v>2690</v>
      </c>
      <c r="D11" s="87" t="s">
        <v>2691</v>
      </c>
      <c r="E11" s="87" t="s">
        <v>2692</v>
      </c>
      <c r="F11" s="87" t="s">
        <v>2693</v>
      </c>
      <c r="G11" s="87" t="s">
        <v>883</v>
      </c>
      <c r="H11" s="87" t="s">
        <v>883</v>
      </c>
      <c r="I11" s="87" t="s">
        <v>883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145</v>
      </c>
      <c r="C14" s="200"/>
      <c r="D14" s="200"/>
      <c r="E14" s="200"/>
      <c r="F14" s="200"/>
      <c r="G14" s="200"/>
      <c r="H14" s="200"/>
      <c r="I14" s="200"/>
    </row>
    <row r="15" spans="1:9" ht="19.95" customHeight="1" x14ac:dyDescent="0.3">
      <c r="A15" s="1"/>
      <c r="B15" s="200" t="s">
        <v>2678</v>
      </c>
      <c r="C15" s="200" t="s">
        <v>2679</v>
      </c>
      <c r="D15" s="200"/>
      <c r="E15" s="200" t="s">
        <v>2680</v>
      </c>
      <c r="F15" s="200"/>
      <c r="G15" s="200" t="s">
        <v>2681</v>
      </c>
      <c r="H15" s="200"/>
      <c r="I15" s="200"/>
    </row>
    <row r="16" spans="1:9" ht="19.95" customHeight="1" x14ac:dyDescent="0.3">
      <c r="A16" s="1"/>
      <c r="B16" s="200"/>
      <c r="C16" s="3" t="s">
        <v>2682</v>
      </c>
      <c r="D16" s="3" t="s">
        <v>2683</v>
      </c>
      <c r="E16" s="3" t="s">
        <v>2682</v>
      </c>
      <c r="F16" s="3" t="s">
        <v>2683</v>
      </c>
      <c r="G16" s="3" t="s">
        <v>2682</v>
      </c>
      <c r="H16" s="3" t="s">
        <v>2683</v>
      </c>
      <c r="I16" s="3" t="s">
        <v>2684</v>
      </c>
    </row>
    <row r="17" spans="1:9" ht="26.4" x14ac:dyDescent="0.3">
      <c r="A17" s="1"/>
      <c r="B17" s="87" t="s">
        <v>2685</v>
      </c>
      <c r="C17" s="87" t="s">
        <v>2686</v>
      </c>
      <c r="D17" s="87" t="s">
        <v>2686</v>
      </c>
      <c r="E17" s="87" t="s">
        <v>2686</v>
      </c>
      <c r="F17" s="87" t="s">
        <v>2686</v>
      </c>
      <c r="G17" s="87" t="s">
        <v>2686</v>
      </c>
      <c r="H17" s="87" t="s">
        <v>2686</v>
      </c>
      <c r="I17" s="87" t="s">
        <v>2687</v>
      </c>
    </row>
    <row r="18" spans="1:9" ht="26.4" x14ac:dyDescent="0.3">
      <c r="A18" s="1"/>
      <c r="B18" s="87" t="s">
        <v>2688</v>
      </c>
      <c r="C18" s="87" t="s">
        <v>2686</v>
      </c>
      <c r="D18" s="87" t="s">
        <v>2686</v>
      </c>
      <c r="E18" s="87" t="s">
        <v>2686</v>
      </c>
      <c r="F18" s="87" t="s">
        <v>2686</v>
      </c>
      <c r="G18" s="87" t="s">
        <v>2686</v>
      </c>
      <c r="H18" s="87" t="s">
        <v>2686</v>
      </c>
      <c r="I18" s="87" t="s">
        <v>2687</v>
      </c>
    </row>
    <row r="19" spans="1:9" x14ac:dyDescent="0.3">
      <c r="A19" s="1"/>
      <c r="B19" s="87" t="s">
        <v>2689</v>
      </c>
      <c r="C19" s="87" t="s">
        <v>2686</v>
      </c>
      <c r="D19" s="87" t="s">
        <v>2686</v>
      </c>
      <c r="E19" s="87" t="s">
        <v>2686</v>
      </c>
      <c r="F19" s="87" t="s">
        <v>2686</v>
      </c>
      <c r="G19" s="87" t="s">
        <v>883</v>
      </c>
      <c r="H19" s="87" t="s">
        <v>883</v>
      </c>
      <c r="I19" s="87" t="s">
        <v>883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2694</v>
      </c>
      <c r="C22" s="200"/>
      <c r="D22" s="200"/>
      <c r="E22" s="200"/>
      <c r="F22" s="200"/>
      <c r="G22" s="200"/>
      <c r="H22" s="200"/>
      <c r="I22" s="200"/>
    </row>
    <row r="23" spans="1:9" ht="19.95" customHeight="1" x14ac:dyDescent="0.3">
      <c r="A23" s="1"/>
      <c r="B23" s="200" t="s">
        <v>2678</v>
      </c>
      <c r="C23" s="200" t="s">
        <v>2679</v>
      </c>
      <c r="D23" s="200"/>
      <c r="E23" s="200" t="s">
        <v>2680</v>
      </c>
      <c r="F23" s="200"/>
      <c r="G23" s="200" t="s">
        <v>2681</v>
      </c>
      <c r="H23" s="200"/>
      <c r="I23" s="200"/>
    </row>
    <row r="24" spans="1:9" ht="19.95" customHeight="1" x14ac:dyDescent="0.3">
      <c r="A24" s="1"/>
      <c r="B24" s="200"/>
      <c r="C24" s="3" t="s">
        <v>2682</v>
      </c>
      <c r="D24" s="3" t="s">
        <v>2683</v>
      </c>
      <c r="E24" s="3" t="s">
        <v>2682</v>
      </c>
      <c r="F24" s="3" t="s">
        <v>2683</v>
      </c>
      <c r="G24" s="3" t="s">
        <v>2682</v>
      </c>
      <c r="H24" s="3" t="s">
        <v>2683</v>
      </c>
      <c r="I24" s="3" t="s">
        <v>2684</v>
      </c>
    </row>
    <row r="25" spans="1:9" ht="26.4" x14ac:dyDescent="0.3">
      <c r="A25" s="1"/>
      <c r="B25" s="87" t="s">
        <v>2685</v>
      </c>
      <c r="C25" s="87" t="s">
        <v>2686</v>
      </c>
      <c r="D25" s="87" t="s">
        <v>2686</v>
      </c>
      <c r="E25" s="87" t="s">
        <v>2686</v>
      </c>
      <c r="F25" s="87" t="s">
        <v>2686</v>
      </c>
      <c r="G25" s="87" t="s">
        <v>2686</v>
      </c>
      <c r="H25" s="87" t="s">
        <v>2686</v>
      </c>
      <c r="I25" s="87" t="s">
        <v>2687</v>
      </c>
    </row>
    <row r="26" spans="1:9" ht="26.4" x14ac:dyDescent="0.3">
      <c r="A26" s="1"/>
      <c r="B26" s="87" t="s">
        <v>2688</v>
      </c>
      <c r="C26" s="87" t="s">
        <v>2686</v>
      </c>
      <c r="D26" s="87" t="s">
        <v>2686</v>
      </c>
      <c r="E26" s="87" t="s">
        <v>2686</v>
      </c>
      <c r="F26" s="87" t="s">
        <v>2686</v>
      </c>
      <c r="G26" s="87" t="s">
        <v>2686</v>
      </c>
      <c r="H26" s="87" t="s">
        <v>2686</v>
      </c>
      <c r="I26" s="87" t="s">
        <v>2687</v>
      </c>
    </row>
    <row r="27" spans="1:9" ht="39.6" x14ac:dyDescent="0.3">
      <c r="A27" s="1"/>
      <c r="B27" s="87" t="s">
        <v>2689</v>
      </c>
      <c r="C27" s="87" t="s">
        <v>2695</v>
      </c>
      <c r="D27" s="87" t="s">
        <v>2696</v>
      </c>
      <c r="E27" s="87" t="s">
        <v>2692</v>
      </c>
      <c r="F27" s="87" t="s">
        <v>2693</v>
      </c>
      <c r="G27" s="87" t="s">
        <v>883</v>
      </c>
      <c r="H27" s="87" t="s">
        <v>883</v>
      </c>
      <c r="I27" s="87" t="s">
        <v>883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2648</v>
      </c>
      <c r="C30" s="200"/>
      <c r="D30" s="200"/>
      <c r="E30" s="200"/>
      <c r="F30" s="200"/>
      <c r="G30" s="200"/>
      <c r="H30" s="200"/>
      <c r="I30" s="200"/>
    </row>
    <row r="31" spans="1:9" ht="19.95" customHeight="1" x14ac:dyDescent="0.3">
      <c r="A31" s="1"/>
      <c r="B31" s="200" t="s">
        <v>2678</v>
      </c>
      <c r="C31" s="200" t="s">
        <v>2679</v>
      </c>
      <c r="D31" s="200"/>
      <c r="E31" s="200" t="s">
        <v>2680</v>
      </c>
      <c r="F31" s="200"/>
      <c r="G31" s="200" t="s">
        <v>2681</v>
      </c>
      <c r="H31" s="200"/>
      <c r="I31" s="200"/>
    </row>
    <row r="32" spans="1:9" ht="19.95" customHeight="1" x14ac:dyDescent="0.3">
      <c r="A32" s="1"/>
      <c r="B32" s="200"/>
      <c r="C32" s="3" t="s">
        <v>2682</v>
      </c>
      <c r="D32" s="3" t="s">
        <v>2683</v>
      </c>
      <c r="E32" s="3" t="s">
        <v>2682</v>
      </c>
      <c r="F32" s="3" t="s">
        <v>2683</v>
      </c>
      <c r="G32" s="3" t="s">
        <v>2682</v>
      </c>
      <c r="H32" s="3" t="s">
        <v>2683</v>
      </c>
      <c r="I32" s="3" t="s">
        <v>2684</v>
      </c>
    </row>
    <row r="33" spans="1:9" ht="26.4" x14ac:dyDescent="0.3">
      <c r="A33" s="1"/>
      <c r="B33" s="87" t="s">
        <v>2685</v>
      </c>
      <c r="C33" s="87" t="s">
        <v>2686</v>
      </c>
      <c r="D33" s="87" t="s">
        <v>2686</v>
      </c>
      <c r="E33" s="87" t="s">
        <v>2686</v>
      </c>
      <c r="F33" s="87" t="s">
        <v>2686</v>
      </c>
      <c r="G33" s="87" t="s">
        <v>2697</v>
      </c>
      <c r="H33" s="87" t="s">
        <v>2698</v>
      </c>
      <c r="I33" s="87" t="s">
        <v>2699</v>
      </c>
    </row>
    <row r="34" spans="1:9" ht="26.4" x14ac:dyDescent="0.3">
      <c r="A34" s="1"/>
      <c r="B34" s="87" t="s">
        <v>2688</v>
      </c>
      <c r="C34" s="87" t="s">
        <v>2686</v>
      </c>
      <c r="D34" s="87" t="s">
        <v>2686</v>
      </c>
      <c r="E34" s="87" t="s">
        <v>2686</v>
      </c>
      <c r="F34" s="87" t="s">
        <v>2686</v>
      </c>
      <c r="G34" s="87" t="s">
        <v>2686</v>
      </c>
      <c r="H34" s="87" t="s">
        <v>2686</v>
      </c>
      <c r="I34" s="87" t="s">
        <v>2687</v>
      </c>
    </row>
    <row r="35" spans="1:9" ht="26.4" x14ac:dyDescent="0.3">
      <c r="A35" s="1"/>
      <c r="B35" s="87" t="s">
        <v>2689</v>
      </c>
      <c r="C35" s="87" t="s">
        <v>2690</v>
      </c>
      <c r="D35" s="87" t="s">
        <v>2700</v>
      </c>
      <c r="E35" s="87" t="s">
        <v>2701</v>
      </c>
      <c r="F35" s="87" t="s">
        <v>2702</v>
      </c>
      <c r="G35" s="87" t="s">
        <v>883</v>
      </c>
      <c r="H35" s="87" t="s">
        <v>883</v>
      </c>
      <c r="I35" s="87" t="s">
        <v>883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463</v>
      </c>
      <c r="C38" s="200"/>
      <c r="D38" s="200"/>
      <c r="E38" s="200"/>
      <c r="F38" s="200"/>
      <c r="G38" s="200"/>
      <c r="H38" s="200"/>
      <c r="I38" s="200"/>
    </row>
    <row r="39" spans="1:9" ht="19.95" customHeight="1" x14ac:dyDescent="0.3">
      <c r="A39" s="1"/>
      <c r="B39" s="200" t="s">
        <v>2678</v>
      </c>
      <c r="C39" s="200" t="s">
        <v>2679</v>
      </c>
      <c r="D39" s="200"/>
      <c r="E39" s="200" t="s">
        <v>2680</v>
      </c>
      <c r="F39" s="200"/>
      <c r="G39" s="200" t="s">
        <v>2681</v>
      </c>
      <c r="H39" s="200"/>
      <c r="I39" s="200"/>
    </row>
    <row r="40" spans="1:9" ht="19.95" customHeight="1" x14ac:dyDescent="0.3">
      <c r="A40" s="1"/>
      <c r="B40" s="200"/>
      <c r="C40" s="3" t="s">
        <v>2682</v>
      </c>
      <c r="D40" s="3" t="s">
        <v>2683</v>
      </c>
      <c r="E40" s="3" t="s">
        <v>2682</v>
      </c>
      <c r="F40" s="3" t="s">
        <v>2683</v>
      </c>
      <c r="G40" s="3" t="s">
        <v>2682</v>
      </c>
      <c r="H40" s="3" t="s">
        <v>2683</v>
      </c>
      <c r="I40" s="3" t="s">
        <v>2684</v>
      </c>
    </row>
    <row r="41" spans="1:9" ht="26.4" x14ac:dyDescent="0.3">
      <c r="A41" s="1"/>
      <c r="B41" s="87" t="s">
        <v>2685</v>
      </c>
      <c r="C41" s="87" t="s">
        <v>2686</v>
      </c>
      <c r="D41" s="87" t="s">
        <v>2686</v>
      </c>
      <c r="E41" s="87" t="s">
        <v>2686</v>
      </c>
      <c r="F41" s="87" t="s">
        <v>2686</v>
      </c>
      <c r="G41" s="87" t="s">
        <v>2686</v>
      </c>
      <c r="H41" s="87" t="s">
        <v>2686</v>
      </c>
      <c r="I41" s="87" t="s">
        <v>2687</v>
      </c>
    </row>
    <row r="42" spans="1:9" ht="26.4" x14ac:dyDescent="0.3">
      <c r="A42" s="1"/>
      <c r="B42" s="87" t="s">
        <v>2688</v>
      </c>
      <c r="C42" s="87" t="s">
        <v>2686</v>
      </c>
      <c r="D42" s="87" t="s">
        <v>2686</v>
      </c>
      <c r="E42" s="87" t="s">
        <v>2686</v>
      </c>
      <c r="F42" s="87" t="s">
        <v>2686</v>
      </c>
      <c r="G42" s="87" t="s">
        <v>2686</v>
      </c>
      <c r="H42" s="87" t="s">
        <v>2686</v>
      </c>
      <c r="I42" s="87" t="s">
        <v>2687</v>
      </c>
    </row>
    <row r="43" spans="1:9" ht="26.4" x14ac:dyDescent="0.3">
      <c r="A43" s="1"/>
      <c r="B43" s="87" t="s">
        <v>2689</v>
      </c>
      <c r="C43" s="87" t="s">
        <v>2690</v>
      </c>
      <c r="D43" s="87" t="s">
        <v>2700</v>
      </c>
      <c r="E43" s="87" t="s">
        <v>2692</v>
      </c>
      <c r="F43" s="87" t="s">
        <v>2693</v>
      </c>
      <c r="G43" s="87" t="s">
        <v>883</v>
      </c>
      <c r="H43" s="87" t="s">
        <v>883</v>
      </c>
      <c r="I43" s="87" t="s">
        <v>883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2703</v>
      </c>
      <c r="C46" s="200"/>
      <c r="D46" s="200"/>
      <c r="E46" s="200"/>
      <c r="F46" s="200"/>
      <c r="G46" s="200"/>
      <c r="H46" s="200"/>
      <c r="I46" s="200"/>
    </row>
    <row r="47" spans="1:9" ht="19.95" customHeight="1" x14ac:dyDescent="0.3">
      <c r="A47" s="1"/>
      <c r="B47" s="200" t="s">
        <v>2678</v>
      </c>
      <c r="C47" s="200" t="s">
        <v>2679</v>
      </c>
      <c r="D47" s="200"/>
      <c r="E47" s="200" t="s">
        <v>2680</v>
      </c>
      <c r="F47" s="200"/>
      <c r="G47" s="200" t="s">
        <v>2681</v>
      </c>
      <c r="H47" s="200"/>
      <c r="I47" s="200"/>
    </row>
    <row r="48" spans="1:9" ht="19.95" customHeight="1" x14ac:dyDescent="0.3">
      <c r="A48" s="1"/>
      <c r="B48" s="200"/>
      <c r="C48" s="3" t="s">
        <v>2682</v>
      </c>
      <c r="D48" s="3" t="s">
        <v>2683</v>
      </c>
      <c r="E48" s="3" t="s">
        <v>2682</v>
      </c>
      <c r="F48" s="3" t="s">
        <v>2683</v>
      </c>
      <c r="G48" s="3" t="s">
        <v>2682</v>
      </c>
      <c r="H48" s="3" t="s">
        <v>2683</v>
      </c>
      <c r="I48" s="3" t="s">
        <v>2684</v>
      </c>
    </row>
    <row r="49" spans="1:9" ht="26.4" x14ac:dyDescent="0.3">
      <c r="A49" s="1"/>
      <c r="B49" s="87" t="s">
        <v>2685</v>
      </c>
      <c r="C49" s="87" t="s">
        <v>2686</v>
      </c>
      <c r="D49" s="87" t="s">
        <v>2686</v>
      </c>
      <c r="E49" s="87" t="s">
        <v>2686</v>
      </c>
      <c r="F49" s="87" t="s">
        <v>2686</v>
      </c>
      <c r="G49" s="87" t="s">
        <v>2686</v>
      </c>
      <c r="H49" s="87" t="s">
        <v>2686</v>
      </c>
      <c r="I49" s="87" t="s">
        <v>2687</v>
      </c>
    </row>
    <row r="50" spans="1:9" ht="26.4" x14ac:dyDescent="0.3">
      <c r="A50" s="1"/>
      <c r="B50" s="87" t="s">
        <v>2688</v>
      </c>
      <c r="C50" s="87" t="s">
        <v>2686</v>
      </c>
      <c r="D50" s="87" t="s">
        <v>2686</v>
      </c>
      <c r="E50" s="87" t="s">
        <v>2686</v>
      </c>
      <c r="F50" s="87" t="s">
        <v>2686</v>
      </c>
      <c r="G50" s="87" t="s">
        <v>2686</v>
      </c>
      <c r="H50" s="87" t="s">
        <v>2686</v>
      </c>
      <c r="I50" s="87" t="s">
        <v>2687</v>
      </c>
    </row>
    <row r="51" spans="1:9" ht="26.4" x14ac:dyDescent="0.3">
      <c r="A51" s="1"/>
      <c r="B51" s="87" t="s">
        <v>2689</v>
      </c>
      <c r="C51" s="87" t="s">
        <v>2690</v>
      </c>
      <c r="D51" s="87" t="s">
        <v>2704</v>
      </c>
      <c r="E51" s="87" t="s">
        <v>2692</v>
      </c>
      <c r="F51" s="87" t="s">
        <v>2693</v>
      </c>
      <c r="G51" s="87" t="s">
        <v>883</v>
      </c>
      <c r="H51" s="87" t="s">
        <v>883</v>
      </c>
      <c r="I51" s="87" t="s">
        <v>883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451</v>
      </c>
      <c r="C54" s="200"/>
      <c r="D54" s="200"/>
      <c r="E54" s="200"/>
      <c r="F54" s="200"/>
      <c r="G54" s="200"/>
      <c r="H54" s="200"/>
      <c r="I54" s="200"/>
    </row>
    <row r="55" spans="1:9" ht="19.95" customHeight="1" x14ac:dyDescent="0.3">
      <c r="A55" s="1"/>
      <c r="B55" s="200" t="s">
        <v>2678</v>
      </c>
      <c r="C55" s="200" t="s">
        <v>2679</v>
      </c>
      <c r="D55" s="200"/>
      <c r="E55" s="200" t="s">
        <v>2680</v>
      </c>
      <c r="F55" s="200"/>
      <c r="G55" s="200" t="s">
        <v>2681</v>
      </c>
      <c r="H55" s="200"/>
      <c r="I55" s="200"/>
    </row>
    <row r="56" spans="1:9" ht="19.95" customHeight="1" x14ac:dyDescent="0.3">
      <c r="A56" s="1"/>
      <c r="B56" s="200"/>
      <c r="C56" s="3" t="s">
        <v>2682</v>
      </c>
      <c r="D56" s="3" t="s">
        <v>2683</v>
      </c>
      <c r="E56" s="3" t="s">
        <v>2682</v>
      </c>
      <c r="F56" s="3" t="s">
        <v>2683</v>
      </c>
      <c r="G56" s="3" t="s">
        <v>2682</v>
      </c>
      <c r="H56" s="3" t="s">
        <v>2683</v>
      </c>
      <c r="I56" s="3" t="s">
        <v>2684</v>
      </c>
    </row>
    <row r="57" spans="1:9" ht="26.4" x14ac:dyDescent="0.3">
      <c r="A57" s="1"/>
      <c r="B57" s="87" t="s">
        <v>2685</v>
      </c>
      <c r="C57" s="87" t="s">
        <v>2686</v>
      </c>
      <c r="D57" s="87" t="s">
        <v>2686</v>
      </c>
      <c r="E57" s="87" t="s">
        <v>2686</v>
      </c>
      <c r="F57" s="87" t="s">
        <v>2686</v>
      </c>
      <c r="G57" s="87" t="s">
        <v>2686</v>
      </c>
      <c r="H57" s="87" t="s">
        <v>2686</v>
      </c>
      <c r="I57" s="87" t="s">
        <v>2687</v>
      </c>
    </row>
    <row r="58" spans="1:9" ht="26.4" x14ac:dyDescent="0.3">
      <c r="A58" s="1"/>
      <c r="B58" s="87" t="s">
        <v>2688</v>
      </c>
      <c r="C58" s="87" t="s">
        <v>2686</v>
      </c>
      <c r="D58" s="87" t="s">
        <v>2686</v>
      </c>
      <c r="E58" s="87" t="s">
        <v>2686</v>
      </c>
      <c r="F58" s="87" t="s">
        <v>2686</v>
      </c>
      <c r="G58" s="87" t="s">
        <v>2686</v>
      </c>
      <c r="H58" s="87" t="s">
        <v>2686</v>
      </c>
      <c r="I58" s="87" t="s">
        <v>2687</v>
      </c>
    </row>
    <row r="59" spans="1:9" ht="26.4" x14ac:dyDescent="0.3">
      <c r="A59" s="1"/>
      <c r="B59" s="87" t="s">
        <v>2689</v>
      </c>
      <c r="C59" s="87" t="s">
        <v>2690</v>
      </c>
      <c r="D59" s="87" t="s">
        <v>2691</v>
      </c>
      <c r="E59" s="87" t="s">
        <v>2692</v>
      </c>
      <c r="F59" s="87" t="s">
        <v>2693</v>
      </c>
      <c r="G59" s="87" t="s">
        <v>883</v>
      </c>
      <c r="H59" s="87" t="s">
        <v>883</v>
      </c>
      <c r="I59" s="87" t="s">
        <v>883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616</v>
      </c>
      <c r="C62" s="200"/>
      <c r="D62" s="200"/>
      <c r="E62" s="200"/>
      <c r="F62" s="200"/>
      <c r="G62" s="200"/>
      <c r="H62" s="200"/>
      <c r="I62" s="200"/>
    </row>
    <row r="63" spans="1:9" ht="19.95" customHeight="1" x14ac:dyDescent="0.3">
      <c r="A63" s="1"/>
      <c r="B63" s="200" t="s">
        <v>2678</v>
      </c>
      <c r="C63" s="200" t="s">
        <v>2679</v>
      </c>
      <c r="D63" s="200"/>
      <c r="E63" s="200" t="s">
        <v>2680</v>
      </c>
      <c r="F63" s="200"/>
      <c r="G63" s="200" t="s">
        <v>2681</v>
      </c>
      <c r="H63" s="200"/>
      <c r="I63" s="200"/>
    </row>
    <row r="64" spans="1:9" ht="19.95" customHeight="1" x14ac:dyDescent="0.3">
      <c r="A64" s="1"/>
      <c r="B64" s="200"/>
      <c r="C64" s="3" t="s">
        <v>2682</v>
      </c>
      <c r="D64" s="3" t="s">
        <v>2683</v>
      </c>
      <c r="E64" s="3" t="s">
        <v>2682</v>
      </c>
      <c r="F64" s="3" t="s">
        <v>2683</v>
      </c>
      <c r="G64" s="3" t="s">
        <v>2682</v>
      </c>
      <c r="H64" s="3" t="s">
        <v>2683</v>
      </c>
      <c r="I64" s="3" t="s">
        <v>2684</v>
      </c>
    </row>
    <row r="65" spans="1:9" ht="26.4" x14ac:dyDescent="0.3">
      <c r="A65" s="1"/>
      <c r="B65" s="87" t="s">
        <v>2685</v>
      </c>
      <c r="C65" s="87" t="s">
        <v>2686</v>
      </c>
      <c r="D65" s="87" t="s">
        <v>2686</v>
      </c>
      <c r="E65" s="87" t="s">
        <v>2686</v>
      </c>
      <c r="F65" s="87" t="s">
        <v>2686</v>
      </c>
      <c r="G65" s="87" t="s">
        <v>2686</v>
      </c>
      <c r="H65" s="87" t="s">
        <v>2686</v>
      </c>
      <c r="I65" s="87" t="s">
        <v>2687</v>
      </c>
    </row>
    <row r="66" spans="1:9" ht="26.4" x14ac:dyDescent="0.3">
      <c r="A66" s="1"/>
      <c r="B66" s="87" t="s">
        <v>2688</v>
      </c>
      <c r="C66" s="87" t="s">
        <v>2686</v>
      </c>
      <c r="D66" s="87" t="s">
        <v>2686</v>
      </c>
      <c r="E66" s="87" t="s">
        <v>2686</v>
      </c>
      <c r="F66" s="87" t="s">
        <v>2686</v>
      </c>
      <c r="G66" s="87" t="s">
        <v>2686</v>
      </c>
      <c r="H66" s="87" t="s">
        <v>2686</v>
      </c>
      <c r="I66" s="87" t="s">
        <v>2687</v>
      </c>
    </row>
    <row r="67" spans="1:9" ht="26.4" x14ac:dyDescent="0.3">
      <c r="A67" s="1"/>
      <c r="B67" s="87" t="s">
        <v>2689</v>
      </c>
      <c r="C67" s="87" t="s">
        <v>2690</v>
      </c>
      <c r="D67" s="87" t="s">
        <v>2704</v>
      </c>
      <c r="E67" s="87" t="s">
        <v>2692</v>
      </c>
      <c r="F67" s="87" t="s">
        <v>2705</v>
      </c>
      <c r="G67" s="87" t="s">
        <v>883</v>
      </c>
      <c r="H67" s="87" t="s">
        <v>883</v>
      </c>
      <c r="I67" s="87" t="s">
        <v>883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2706</v>
      </c>
      <c r="C5" s="1"/>
      <c r="D5" s="1"/>
      <c r="E5" s="1"/>
      <c r="F5" s="1"/>
      <c r="G5" s="1"/>
    </row>
    <row r="6" spans="1:7" ht="30" customHeight="1" x14ac:dyDescent="0.3">
      <c r="A6" s="1"/>
      <c r="B6" s="200" t="s">
        <v>2677</v>
      </c>
      <c r="C6" s="200"/>
      <c r="D6" s="200"/>
      <c r="E6" s="200"/>
      <c r="F6" s="200"/>
      <c r="G6" s="200"/>
    </row>
    <row r="7" spans="1:7" x14ac:dyDescent="0.3">
      <c r="A7" s="1"/>
      <c r="B7" s="200" t="s">
        <v>2707</v>
      </c>
      <c r="C7" s="200" t="s">
        <v>2708</v>
      </c>
      <c r="D7" s="200" t="s">
        <v>2709</v>
      </c>
      <c r="E7" s="200" t="s">
        <v>2710</v>
      </c>
      <c r="F7" s="200" t="s">
        <v>2711</v>
      </c>
      <c r="G7" s="200"/>
    </row>
    <row r="8" spans="1:7" x14ac:dyDescent="0.3">
      <c r="A8" s="1"/>
      <c r="B8" s="200"/>
      <c r="C8" s="200"/>
      <c r="D8" s="200"/>
      <c r="E8" s="200"/>
      <c r="F8" s="200" t="s">
        <v>2683</v>
      </c>
      <c r="G8" s="200"/>
    </row>
    <row r="9" spans="1:7" x14ac:dyDescent="0.3">
      <c r="A9" s="1"/>
      <c r="B9" s="200"/>
      <c r="C9" s="200"/>
      <c r="D9" s="200"/>
      <c r="E9" s="200"/>
      <c r="F9" s="3" t="s">
        <v>2712</v>
      </c>
      <c r="G9" s="3" t="s">
        <v>2713</v>
      </c>
    </row>
    <row r="10" spans="1:7" x14ac:dyDescent="0.3">
      <c r="A10" s="1"/>
      <c r="B10" s="87" t="s">
        <v>2685</v>
      </c>
      <c r="C10" s="87" t="s">
        <v>2686</v>
      </c>
      <c r="D10" s="87" t="s">
        <v>2686</v>
      </c>
      <c r="E10" s="87">
        <v>0</v>
      </c>
      <c r="F10" s="87">
        <v>60.36</v>
      </c>
      <c r="G10" s="87">
        <v>59.64</v>
      </c>
    </row>
    <row r="11" spans="1:7" x14ac:dyDescent="0.3">
      <c r="A11" s="1"/>
      <c r="B11" s="87" t="s">
        <v>2714</v>
      </c>
      <c r="C11" s="87" t="s">
        <v>2686</v>
      </c>
      <c r="D11" s="87" t="s">
        <v>2686</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145</v>
      </c>
      <c r="C14" s="200"/>
      <c r="D14" s="200"/>
      <c r="E14" s="200"/>
      <c r="F14" s="200"/>
      <c r="G14" s="200"/>
    </row>
    <row r="15" spans="1:7" x14ac:dyDescent="0.3">
      <c r="A15" s="1"/>
      <c r="B15" s="200" t="s">
        <v>2707</v>
      </c>
      <c r="C15" s="200" t="s">
        <v>2708</v>
      </c>
      <c r="D15" s="200" t="s">
        <v>2709</v>
      </c>
      <c r="E15" s="200" t="s">
        <v>2710</v>
      </c>
      <c r="F15" s="200" t="s">
        <v>2711</v>
      </c>
      <c r="G15" s="200"/>
    </row>
    <row r="16" spans="1:7" x14ac:dyDescent="0.3">
      <c r="A16" s="1"/>
      <c r="B16" s="200"/>
      <c r="C16" s="200"/>
      <c r="D16" s="200"/>
      <c r="E16" s="200"/>
      <c r="F16" s="200" t="s">
        <v>2683</v>
      </c>
      <c r="G16" s="200"/>
    </row>
    <row r="17" spans="1:7" x14ac:dyDescent="0.3">
      <c r="A17" s="1"/>
      <c r="B17" s="200"/>
      <c r="C17" s="200"/>
      <c r="D17" s="200"/>
      <c r="E17" s="200"/>
      <c r="F17" s="3" t="s">
        <v>2712</v>
      </c>
      <c r="G17" s="3" t="s">
        <v>2713</v>
      </c>
    </row>
    <row r="18" spans="1:7" x14ac:dyDescent="0.3">
      <c r="A18" s="1"/>
      <c r="B18" s="87" t="s">
        <v>2685</v>
      </c>
      <c r="C18" s="87" t="s">
        <v>2686</v>
      </c>
      <c r="D18" s="87" t="s">
        <v>2686</v>
      </c>
      <c r="E18" s="87">
        <v>0</v>
      </c>
      <c r="F18" s="87">
        <v>60.36</v>
      </c>
      <c r="G18" s="87">
        <v>59.64</v>
      </c>
    </row>
    <row r="19" spans="1:7" x14ac:dyDescent="0.3">
      <c r="A19" s="1"/>
      <c r="B19" s="87" t="s">
        <v>2714</v>
      </c>
      <c r="C19" s="87" t="s">
        <v>2686</v>
      </c>
      <c r="D19" s="87" t="s">
        <v>2686</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2694</v>
      </c>
      <c r="C22" s="200"/>
      <c r="D22" s="200"/>
      <c r="E22" s="200"/>
      <c r="F22" s="200"/>
      <c r="G22" s="200"/>
    </row>
    <row r="23" spans="1:7" x14ac:dyDescent="0.3">
      <c r="A23" s="1"/>
      <c r="B23" s="200" t="s">
        <v>2707</v>
      </c>
      <c r="C23" s="200" t="s">
        <v>2708</v>
      </c>
      <c r="D23" s="200" t="s">
        <v>2709</v>
      </c>
      <c r="E23" s="200" t="s">
        <v>2710</v>
      </c>
      <c r="F23" s="200" t="s">
        <v>2711</v>
      </c>
      <c r="G23" s="200"/>
    </row>
    <row r="24" spans="1:7" x14ac:dyDescent="0.3">
      <c r="A24" s="1"/>
      <c r="B24" s="200"/>
      <c r="C24" s="200"/>
      <c r="D24" s="200"/>
      <c r="E24" s="200"/>
      <c r="F24" s="200" t="s">
        <v>2683</v>
      </c>
      <c r="G24" s="200"/>
    </row>
    <row r="25" spans="1:7" x14ac:dyDescent="0.3">
      <c r="A25" s="1"/>
      <c r="B25" s="200"/>
      <c r="C25" s="200"/>
      <c r="D25" s="200"/>
      <c r="E25" s="200"/>
      <c r="F25" s="3" t="s">
        <v>2712</v>
      </c>
      <c r="G25" s="3" t="s">
        <v>2713</v>
      </c>
    </row>
    <row r="26" spans="1:7" x14ac:dyDescent="0.3">
      <c r="A26" s="1"/>
      <c r="B26" s="87" t="s">
        <v>2685</v>
      </c>
      <c r="C26" s="87" t="s">
        <v>2686</v>
      </c>
      <c r="D26" s="87" t="s">
        <v>2686</v>
      </c>
      <c r="E26" s="87">
        <v>0</v>
      </c>
      <c r="F26" s="87">
        <v>60.36</v>
      </c>
      <c r="G26" s="87">
        <v>59.64</v>
      </c>
    </row>
    <row r="27" spans="1:7" x14ac:dyDescent="0.3">
      <c r="A27" s="1"/>
      <c r="B27" s="87" t="s">
        <v>2714</v>
      </c>
      <c r="C27" s="87" t="s">
        <v>2686</v>
      </c>
      <c r="D27" s="87" t="s">
        <v>2686</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2648</v>
      </c>
      <c r="C30" s="200"/>
      <c r="D30" s="200"/>
      <c r="E30" s="200"/>
      <c r="F30" s="200"/>
      <c r="G30" s="200"/>
    </row>
    <row r="31" spans="1:7" x14ac:dyDescent="0.3">
      <c r="A31" s="1"/>
      <c r="B31" s="200" t="s">
        <v>2707</v>
      </c>
      <c r="C31" s="200" t="s">
        <v>2708</v>
      </c>
      <c r="D31" s="200" t="s">
        <v>2709</v>
      </c>
      <c r="E31" s="200" t="s">
        <v>2710</v>
      </c>
      <c r="F31" s="200" t="s">
        <v>2711</v>
      </c>
      <c r="G31" s="200"/>
    </row>
    <row r="32" spans="1:7" x14ac:dyDescent="0.3">
      <c r="A32" s="1"/>
      <c r="B32" s="200"/>
      <c r="C32" s="200"/>
      <c r="D32" s="200"/>
      <c r="E32" s="200"/>
      <c r="F32" s="200" t="s">
        <v>2683</v>
      </c>
      <c r="G32" s="200"/>
    </row>
    <row r="33" spans="1:7" x14ac:dyDescent="0.3">
      <c r="A33" s="1"/>
      <c r="B33" s="200"/>
      <c r="C33" s="200"/>
      <c r="D33" s="200"/>
      <c r="E33" s="200"/>
      <c r="F33" s="3" t="s">
        <v>2712</v>
      </c>
      <c r="G33" s="3" t="s">
        <v>2713</v>
      </c>
    </row>
    <row r="34" spans="1:7" x14ac:dyDescent="0.3">
      <c r="A34" s="1"/>
      <c r="B34" s="87" t="s">
        <v>2685</v>
      </c>
      <c r="C34" s="87" t="s">
        <v>2686</v>
      </c>
      <c r="D34" s="87" t="s">
        <v>2686</v>
      </c>
      <c r="E34" s="87">
        <v>0</v>
      </c>
      <c r="F34" s="87">
        <v>60.36</v>
      </c>
      <c r="G34" s="87">
        <v>59.64</v>
      </c>
    </row>
    <row r="35" spans="1:7" x14ac:dyDescent="0.3">
      <c r="A35" s="1"/>
      <c r="B35" s="87" t="s">
        <v>2714</v>
      </c>
      <c r="C35" s="87" t="s">
        <v>2686</v>
      </c>
      <c r="D35" s="87" t="s">
        <v>2686</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463</v>
      </c>
      <c r="C38" s="200"/>
      <c r="D38" s="200"/>
      <c r="E38" s="200"/>
      <c r="F38" s="200"/>
      <c r="G38" s="200"/>
    </row>
    <row r="39" spans="1:7" x14ac:dyDescent="0.3">
      <c r="A39" s="1"/>
      <c r="B39" s="200" t="s">
        <v>2707</v>
      </c>
      <c r="C39" s="200" t="s">
        <v>2708</v>
      </c>
      <c r="D39" s="200" t="s">
        <v>2709</v>
      </c>
      <c r="E39" s="200" t="s">
        <v>2710</v>
      </c>
      <c r="F39" s="200" t="s">
        <v>2711</v>
      </c>
      <c r="G39" s="200"/>
    </row>
    <row r="40" spans="1:7" x14ac:dyDescent="0.3">
      <c r="A40" s="1"/>
      <c r="B40" s="200"/>
      <c r="C40" s="200"/>
      <c r="D40" s="200"/>
      <c r="E40" s="200"/>
      <c r="F40" s="200" t="s">
        <v>2683</v>
      </c>
      <c r="G40" s="200"/>
    </row>
    <row r="41" spans="1:7" x14ac:dyDescent="0.3">
      <c r="A41" s="1"/>
      <c r="B41" s="200"/>
      <c r="C41" s="200"/>
      <c r="D41" s="200"/>
      <c r="E41" s="200"/>
      <c r="F41" s="3" t="s">
        <v>2712</v>
      </c>
      <c r="G41" s="3" t="s">
        <v>2713</v>
      </c>
    </row>
    <row r="42" spans="1:7" x14ac:dyDescent="0.3">
      <c r="A42" s="1"/>
      <c r="B42" s="87" t="s">
        <v>2685</v>
      </c>
      <c r="C42" s="87" t="s">
        <v>2686</v>
      </c>
      <c r="D42" s="87" t="s">
        <v>2686</v>
      </c>
      <c r="E42" s="87">
        <v>0</v>
      </c>
      <c r="F42" s="87">
        <v>60.36</v>
      </c>
      <c r="G42" s="87">
        <v>59.64</v>
      </c>
    </row>
    <row r="43" spans="1:7" x14ac:dyDescent="0.3">
      <c r="A43" s="1"/>
      <c r="B43" s="87" t="s">
        <v>2714</v>
      </c>
      <c r="C43" s="87" t="s">
        <v>2686</v>
      </c>
      <c r="D43" s="87" t="s">
        <v>2686</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2703</v>
      </c>
      <c r="C46" s="200"/>
      <c r="D46" s="200"/>
      <c r="E46" s="200"/>
      <c r="F46" s="200"/>
      <c r="G46" s="200"/>
    </row>
    <row r="47" spans="1:7" x14ac:dyDescent="0.3">
      <c r="A47" s="1"/>
      <c r="B47" s="200" t="s">
        <v>2707</v>
      </c>
      <c r="C47" s="200" t="s">
        <v>2708</v>
      </c>
      <c r="D47" s="200" t="s">
        <v>2709</v>
      </c>
      <c r="E47" s="200" t="s">
        <v>2710</v>
      </c>
      <c r="F47" s="200" t="s">
        <v>2711</v>
      </c>
      <c r="G47" s="200"/>
    </row>
    <row r="48" spans="1:7" x14ac:dyDescent="0.3">
      <c r="A48" s="1"/>
      <c r="B48" s="200"/>
      <c r="C48" s="200"/>
      <c r="D48" s="200"/>
      <c r="E48" s="200"/>
      <c r="F48" s="200" t="s">
        <v>2683</v>
      </c>
      <c r="G48" s="200"/>
    </row>
    <row r="49" spans="1:7" x14ac:dyDescent="0.3">
      <c r="A49" s="1"/>
      <c r="B49" s="200"/>
      <c r="C49" s="200"/>
      <c r="D49" s="200"/>
      <c r="E49" s="200"/>
      <c r="F49" s="3" t="s">
        <v>2712</v>
      </c>
      <c r="G49" s="3" t="s">
        <v>2713</v>
      </c>
    </row>
    <row r="50" spans="1:7" x14ac:dyDescent="0.3">
      <c r="A50" s="1"/>
      <c r="B50" s="87" t="s">
        <v>2685</v>
      </c>
      <c r="C50" s="87" t="s">
        <v>2686</v>
      </c>
      <c r="D50" s="87" t="s">
        <v>2686</v>
      </c>
      <c r="E50" s="87">
        <v>0</v>
      </c>
      <c r="F50" s="87">
        <v>60.36</v>
      </c>
      <c r="G50" s="87">
        <v>59.64</v>
      </c>
    </row>
    <row r="51" spans="1:7" x14ac:dyDescent="0.3">
      <c r="A51" s="1"/>
      <c r="B51" s="87" t="s">
        <v>2714</v>
      </c>
      <c r="C51" s="87" t="s">
        <v>2686</v>
      </c>
      <c r="D51" s="87" t="s">
        <v>2686</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451</v>
      </c>
      <c r="C54" s="200"/>
      <c r="D54" s="200"/>
      <c r="E54" s="200"/>
      <c r="F54" s="200"/>
      <c r="G54" s="200"/>
    </row>
    <row r="55" spans="1:7" x14ac:dyDescent="0.3">
      <c r="A55" s="1"/>
      <c r="B55" s="200" t="s">
        <v>2707</v>
      </c>
      <c r="C55" s="200" t="s">
        <v>2708</v>
      </c>
      <c r="D55" s="200" t="s">
        <v>2709</v>
      </c>
      <c r="E55" s="200" t="s">
        <v>2710</v>
      </c>
      <c r="F55" s="200" t="s">
        <v>2711</v>
      </c>
      <c r="G55" s="200"/>
    </row>
    <row r="56" spans="1:7" x14ac:dyDescent="0.3">
      <c r="A56" s="1"/>
      <c r="B56" s="200"/>
      <c r="C56" s="200"/>
      <c r="D56" s="200"/>
      <c r="E56" s="200"/>
      <c r="F56" s="200" t="s">
        <v>2683</v>
      </c>
      <c r="G56" s="200"/>
    </row>
    <row r="57" spans="1:7" x14ac:dyDescent="0.3">
      <c r="A57" s="1"/>
      <c r="B57" s="200"/>
      <c r="C57" s="200"/>
      <c r="D57" s="200"/>
      <c r="E57" s="200"/>
      <c r="F57" s="3" t="s">
        <v>2712</v>
      </c>
      <c r="G57" s="3" t="s">
        <v>2713</v>
      </c>
    </row>
    <row r="58" spans="1:7" x14ac:dyDescent="0.3">
      <c r="A58" s="1"/>
      <c r="B58" s="87" t="s">
        <v>2685</v>
      </c>
      <c r="C58" s="87" t="s">
        <v>2686</v>
      </c>
      <c r="D58" s="87" t="s">
        <v>2686</v>
      </c>
      <c r="E58" s="87">
        <v>0</v>
      </c>
      <c r="F58" s="87">
        <v>60.36</v>
      </c>
      <c r="G58" s="87">
        <v>59.64</v>
      </c>
    </row>
    <row r="59" spans="1:7" x14ac:dyDescent="0.3">
      <c r="A59" s="1"/>
      <c r="B59" s="87" t="s">
        <v>2714</v>
      </c>
      <c r="C59" s="87" t="s">
        <v>2686</v>
      </c>
      <c r="D59" s="87" t="s">
        <v>2686</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616</v>
      </c>
      <c r="C62" s="200"/>
      <c r="D62" s="200"/>
      <c r="E62" s="200"/>
      <c r="F62" s="200"/>
      <c r="G62" s="200"/>
    </row>
    <row r="63" spans="1:7" x14ac:dyDescent="0.3">
      <c r="A63" s="1"/>
      <c r="B63" s="200" t="s">
        <v>2707</v>
      </c>
      <c r="C63" s="200" t="s">
        <v>2708</v>
      </c>
      <c r="D63" s="200" t="s">
        <v>2709</v>
      </c>
      <c r="E63" s="200" t="s">
        <v>2710</v>
      </c>
      <c r="F63" s="200" t="s">
        <v>2711</v>
      </c>
      <c r="G63" s="200"/>
    </row>
    <row r="64" spans="1:7" x14ac:dyDescent="0.3">
      <c r="A64" s="1"/>
      <c r="B64" s="200"/>
      <c r="C64" s="200"/>
      <c r="D64" s="200"/>
      <c r="E64" s="200"/>
      <c r="F64" s="200" t="s">
        <v>2683</v>
      </c>
      <c r="G64" s="200"/>
    </row>
    <row r="65" spans="1:7" x14ac:dyDescent="0.3">
      <c r="A65" s="1"/>
      <c r="B65" s="200"/>
      <c r="C65" s="200"/>
      <c r="D65" s="200"/>
      <c r="E65" s="200"/>
      <c r="F65" s="3" t="s">
        <v>2712</v>
      </c>
      <c r="G65" s="3" t="s">
        <v>2713</v>
      </c>
    </row>
    <row r="66" spans="1:7" x14ac:dyDescent="0.3">
      <c r="A66" s="1"/>
      <c r="B66" s="87" t="s">
        <v>2685</v>
      </c>
      <c r="C66" s="87" t="s">
        <v>2686</v>
      </c>
      <c r="D66" s="87" t="s">
        <v>2686</v>
      </c>
      <c r="E66" s="87">
        <v>0</v>
      </c>
      <c r="F66" s="87">
        <v>60.36</v>
      </c>
      <c r="G66" s="87">
        <v>59.64</v>
      </c>
    </row>
    <row r="67" spans="1:7" x14ac:dyDescent="0.3">
      <c r="A67" s="1"/>
      <c r="B67" s="87" t="s">
        <v>2714</v>
      </c>
      <c r="C67" s="87" t="s">
        <v>2686</v>
      </c>
      <c r="D67" s="87" t="s">
        <v>2686</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2715</v>
      </c>
      <c r="C5" s="1"/>
      <c r="D5" s="1"/>
      <c r="E5" s="1"/>
      <c r="F5" s="1"/>
    </row>
    <row r="6" spans="1:7" ht="27" customHeight="1" x14ac:dyDescent="0.3">
      <c r="A6" s="1"/>
      <c r="B6" s="7" t="s">
        <v>38</v>
      </c>
      <c r="C6" s="7" t="s">
        <v>518</v>
      </c>
      <c r="D6" s="7" t="s">
        <v>2716</v>
      </c>
      <c r="E6" s="7" t="s">
        <v>2717</v>
      </c>
      <c r="F6" s="7" t="s">
        <v>2718</v>
      </c>
    </row>
    <row r="7" spans="1:7" x14ac:dyDescent="0.3">
      <c r="A7" s="1"/>
      <c r="B7" s="148" t="s">
        <v>42</v>
      </c>
      <c r="C7" s="148" t="s">
        <v>729</v>
      </c>
      <c r="D7" s="53">
        <v>6552.9</v>
      </c>
      <c r="E7" s="53">
        <v>6668.1759099999999</v>
      </c>
      <c r="F7" s="178">
        <v>1.7591586930977125E-2</v>
      </c>
    </row>
    <row r="8" spans="1:7" x14ac:dyDescent="0.3">
      <c r="A8" s="1"/>
      <c r="B8" s="148" t="s">
        <v>42</v>
      </c>
      <c r="C8" s="148" t="s">
        <v>730</v>
      </c>
      <c r="D8" s="53">
        <v>6491.5</v>
      </c>
      <c r="E8" s="53">
        <v>6535.3055199999999</v>
      </c>
      <c r="F8" s="178">
        <v>6.7481352537934218E-3</v>
      </c>
    </row>
    <row r="9" spans="1:7" x14ac:dyDescent="0.3">
      <c r="A9" s="1"/>
      <c r="B9" s="148" t="s">
        <v>42</v>
      </c>
      <c r="C9" s="148" t="s">
        <v>731</v>
      </c>
      <c r="D9" s="53">
        <v>6273.8</v>
      </c>
      <c r="E9" s="53">
        <v>6447.5564100000001</v>
      </c>
      <c r="F9" s="178">
        <v>2.7695560904077276E-2</v>
      </c>
    </row>
    <row r="10" spans="1:7" x14ac:dyDescent="0.3">
      <c r="A10" s="1"/>
      <c r="B10" s="148" t="s">
        <v>42</v>
      </c>
      <c r="C10" s="148" t="s">
        <v>732</v>
      </c>
      <c r="D10" s="53">
        <v>6315.8</v>
      </c>
      <c r="E10" s="53">
        <v>6362.4498700000004</v>
      </c>
      <c r="F10" s="178">
        <v>7.3862171063048231E-3</v>
      </c>
    </row>
    <row r="11" spans="1:7" x14ac:dyDescent="0.3">
      <c r="A11" s="1"/>
      <c r="B11" s="148" t="s">
        <v>42</v>
      </c>
      <c r="C11" s="148" t="s">
        <v>733</v>
      </c>
      <c r="D11" s="53">
        <v>6236.6</v>
      </c>
      <c r="E11" s="53">
        <v>6328.0323699999999</v>
      </c>
      <c r="F11" s="178">
        <v>1.4660611551165699E-2</v>
      </c>
    </row>
    <row r="12" spans="1:7" x14ac:dyDescent="0.3">
      <c r="A12" s="1"/>
      <c r="B12" s="148" t="s">
        <v>42</v>
      </c>
      <c r="C12" s="148" t="s">
        <v>734</v>
      </c>
      <c r="D12" s="53">
        <v>6232.6</v>
      </c>
      <c r="E12" s="53">
        <v>6298.9320900000002</v>
      </c>
      <c r="F12" s="178">
        <v>1.0642763854571127E-2</v>
      </c>
    </row>
    <row r="13" spans="1:7" x14ac:dyDescent="0.3">
      <c r="A13" s="1"/>
      <c r="B13" s="148" t="s">
        <v>42</v>
      </c>
      <c r="C13" s="148" t="s">
        <v>735</v>
      </c>
      <c r="D13" s="53">
        <v>6219.3</v>
      </c>
      <c r="E13" s="53">
        <v>6275.5646699999998</v>
      </c>
      <c r="F13" s="178">
        <v>9.0467850079590951E-3</v>
      </c>
    </row>
    <row r="14" spans="1:7" x14ac:dyDescent="0.3">
      <c r="A14" s="1"/>
      <c r="B14" s="148" t="s">
        <v>42</v>
      </c>
      <c r="C14" s="148" t="s">
        <v>736</v>
      </c>
      <c r="D14" s="53">
        <v>6235.6</v>
      </c>
      <c r="E14" s="53">
        <v>6267.2409100000004</v>
      </c>
      <c r="F14" s="178">
        <v>5.0742366412213739E-3</v>
      </c>
    </row>
    <row r="15" spans="1:7" x14ac:dyDescent="0.3">
      <c r="A15" s="1"/>
      <c r="B15" s="148" t="s">
        <v>42</v>
      </c>
      <c r="C15" s="148" t="s">
        <v>737</v>
      </c>
      <c r="D15" s="53">
        <v>6310.1</v>
      </c>
      <c r="E15" s="53">
        <v>6284.0313599999999</v>
      </c>
      <c r="F15" s="178">
        <v>-4.1312562399961972E-3</v>
      </c>
    </row>
    <row r="16" spans="1:7" x14ac:dyDescent="0.3">
      <c r="A16" s="1"/>
      <c r="B16" s="148" t="s">
        <v>42</v>
      </c>
      <c r="C16" s="148" t="s">
        <v>738</v>
      </c>
      <c r="D16" s="53">
        <v>6308.2</v>
      </c>
      <c r="E16" s="53">
        <v>6345.6320599999999</v>
      </c>
      <c r="F16" s="178">
        <v>5.9338733711676861E-3</v>
      </c>
    </row>
    <row r="17" spans="1:6" x14ac:dyDescent="0.3">
      <c r="A17" s="1"/>
      <c r="B17" s="148" t="s">
        <v>42</v>
      </c>
      <c r="C17" s="148" t="s">
        <v>739</v>
      </c>
      <c r="D17" s="53">
        <v>6507.7</v>
      </c>
      <c r="E17" s="53">
        <v>6492.3172199999999</v>
      </c>
      <c r="F17" s="178">
        <v>-2.3637813666886921E-3</v>
      </c>
    </row>
    <row r="18" spans="1:6" x14ac:dyDescent="0.3">
      <c r="A18" s="1"/>
      <c r="B18" s="148" t="s">
        <v>42</v>
      </c>
      <c r="C18" s="148" t="s">
        <v>740</v>
      </c>
      <c r="D18" s="53">
        <v>6439.1</v>
      </c>
      <c r="E18" s="53">
        <v>6596.3681100000003</v>
      </c>
      <c r="F18" s="178">
        <v>2.4423927256914786E-2</v>
      </c>
    </row>
    <row r="19" spans="1:6" x14ac:dyDescent="0.3">
      <c r="A19" s="1"/>
      <c r="B19" s="148" t="s">
        <v>42</v>
      </c>
      <c r="C19" s="148" t="s">
        <v>741</v>
      </c>
      <c r="D19" s="53">
        <v>6602.6</v>
      </c>
      <c r="E19" s="53">
        <v>6756.7113799999997</v>
      </c>
      <c r="F19" s="178">
        <v>2.3341014145942508E-2</v>
      </c>
    </row>
    <row r="20" spans="1:6" x14ac:dyDescent="0.3">
      <c r="A20" s="1"/>
      <c r="B20" s="148" t="s">
        <v>42</v>
      </c>
      <c r="C20" s="148" t="s">
        <v>742</v>
      </c>
      <c r="D20" s="53">
        <v>6744.9</v>
      </c>
      <c r="E20" s="53">
        <v>6843.5055400000001</v>
      </c>
      <c r="F20" s="178">
        <v>1.4619273821702325E-2</v>
      </c>
    </row>
    <row r="21" spans="1:6" x14ac:dyDescent="0.3">
      <c r="A21" s="1"/>
      <c r="B21" s="148" t="s">
        <v>42</v>
      </c>
      <c r="C21" s="148" t="s">
        <v>743</v>
      </c>
      <c r="D21" s="53">
        <v>6812.9</v>
      </c>
      <c r="E21" s="53">
        <v>6924.2432399999998</v>
      </c>
      <c r="F21" s="178">
        <v>1.6343002245739702E-2</v>
      </c>
    </row>
    <row r="22" spans="1:6" x14ac:dyDescent="0.3">
      <c r="A22" s="1"/>
      <c r="B22" s="148" t="s">
        <v>42</v>
      </c>
      <c r="C22" s="148" t="s">
        <v>744</v>
      </c>
      <c r="D22" s="53">
        <v>6890.9</v>
      </c>
      <c r="E22" s="53">
        <v>7067.6062400000001</v>
      </c>
      <c r="F22" s="178">
        <v>2.5643419582347733E-2</v>
      </c>
    </row>
    <row r="23" spans="1:6" x14ac:dyDescent="0.3">
      <c r="A23" s="1"/>
      <c r="B23" s="148" t="s">
        <v>42</v>
      </c>
      <c r="C23" s="148" t="s">
        <v>745</v>
      </c>
      <c r="D23" s="53">
        <v>7073.6</v>
      </c>
      <c r="E23" s="53">
        <v>7218.4594999999999</v>
      </c>
      <c r="F23" s="178">
        <v>2.0478893349920833E-2</v>
      </c>
    </row>
    <row r="24" spans="1:6" x14ac:dyDescent="0.3">
      <c r="A24" s="1"/>
      <c r="B24" s="148" t="s">
        <v>42</v>
      </c>
      <c r="C24" s="148" t="s">
        <v>746</v>
      </c>
      <c r="D24" s="53">
        <v>7132.6</v>
      </c>
      <c r="E24" s="53">
        <v>7336.0664699999998</v>
      </c>
      <c r="F24" s="178">
        <v>2.8526269523035077E-2</v>
      </c>
    </row>
    <row r="25" spans="1:6" x14ac:dyDescent="0.3">
      <c r="A25" s="1"/>
      <c r="B25" s="148" t="s">
        <v>42</v>
      </c>
      <c r="C25" s="148" t="s">
        <v>747</v>
      </c>
      <c r="D25" s="53">
        <v>7301.8</v>
      </c>
      <c r="E25" s="53">
        <v>7457.5525299999999</v>
      </c>
      <c r="F25" s="178">
        <v>2.1330703388205648E-2</v>
      </c>
    </row>
    <row r="26" spans="1:6" x14ac:dyDescent="0.3">
      <c r="A26" s="1"/>
      <c r="B26" s="148" t="s">
        <v>42</v>
      </c>
      <c r="C26" s="148" t="s">
        <v>748</v>
      </c>
      <c r="D26" s="53">
        <v>7375.5</v>
      </c>
      <c r="E26" s="53">
        <v>7543.6380499999996</v>
      </c>
      <c r="F26" s="178">
        <v>2.2796834112941498E-2</v>
      </c>
    </row>
    <row r="27" spans="1:6" x14ac:dyDescent="0.3">
      <c r="A27" s="1"/>
      <c r="B27" s="148" t="s">
        <v>42</v>
      </c>
      <c r="C27" s="148" t="s">
        <v>749</v>
      </c>
      <c r="D27" s="53">
        <v>7366.6</v>
      </c>
      <c r="E27" s="53">
        <v>7610.8318600000002</v>
      </c>
      <c r="F27" s="178">
        <v>3.3153946189558275E-2</v>
      </c>
    </row>
    <row r="28" spans="1:6" x14ac:dyDescent="0.3">
      <c r="A28" s="1"/>
      <c r="B28" s="148" t="s">
        <v>42</v>
      </c>
      <c r="C28" s="148" t="s">
        <v>750</v>
      </c>
      <c r="D28" s="53">
        <v>7543.9</v>
      </c>
      <c r="E28" s="53">
        <v>7683.5557399999998</v>
      </c>
      <c r="F28" s="178">
        <v>1.8512406049921128E-2</v>
      </c>
    </row>
    <row r="29" spans="1:6" x14ac:dyDescent="0.3">
      <c r="A29" s="1"/>
      <c r="B29" s="148" t="s">
        <v>42</v>
      </c>
      <c r="C29" s="148" t="s">
        <v>751</v>
      </c>
      <c r="D29" s="53">
        <v>7504.6</v>
      </c>
      <c r="E29" s="53">
        <v>7730.7890900000002</v>
      </c>
      <c r="F29" s="178">
        <v>3.0140059430216134E-2</v>
      </c>
    </row>
    <row r="30" spans="1:6" x14ac:dyDescent="0.3">
      <c r="A30" s="1"/>
      <c r="B30" s="148" t="s">
        <v>42</v>
      </c>
      <c r="C30" s="148" t="s">
        <v>752</v>
      </c>
      <c r="D30" s="53">
        <v>7454.8</v>
      </c>
      <c r="E30" s="53">
        <v>7713.39408</v>
      </c>
      <c r="F30" s="178">
        <v>3.4688265278746584E-2</v>
      </c>
    </row>
    <row r="31" spans="1:6" x14ac:dyDescent="0.3">
      <c r="A31" s="1"/>
      <c r="B31" s="148" t="s">
        <v>42</v>
      </c>
      <c r="C31" s="148" t="s">
        <v>753</v>
      </c>
      <c r="D31" s="53">
        <v>7380</v>
      </c>
      <c r="E31" s="53">
        <v>7654.5800200000003</v>
      </c>
      <c r="F31" s="178">
        <v>3.7205964769647701E-2</v>
      </c>
    </row>
    <row r="32" spans="1:6" x14ac:dyDescent="0.3">
      <c r="A32" s="1"/>
      <c r="B32" s="148" t="s">
        <v>42</v>
      </c>
      <c r="C32" s="148" t="s">
        <v>754</v>
      </c>
      <c r="D32" s="53">
        <v>7332.2</v>
      </c>
      <c r="E32" s="53">
        <v>7557.7489400000004</v>
      </c>
      <c r="F32" s="178">
        <v>3.0761427675186168E-2</v>
      </c>
    </row>
    <row r="33" spans="1:6" x14ac:dyDescent="0.3">
      <c r="A33" s="1"/>
      <c r="B33" s="148" t="s">
        <v>42</v>
      </c>
      <c r="C33" s="148" t="s">
        <v>755</v>
      </c>
      <c r="D33" s="53">
        <v>7314.3</v>
      </c>
      <c r="E33" s="53">
        <v>7536.7836799999995</v>
      </c>
      <c r="F33" s="178">
        <v>3.0417631215564032E-2</v>
      </c>
    </row>
    <row r="34" spans="1:6" x14ac:dyDescent="0.3">
      <c r="A34" s="1"/>
      <c r="B34" s="148" t="s">
        <v>42</v>
      </c>
      <c r="C34" s="148" t="s">
        <v>756</v>
      </c>
      <c r="D34" s="53">
        <v>7377.6</v>
      </c>
      <c r="E34" s="53">
        <v>7549.23992</v>
      </c>
      <c r="F34" s="178">
        <v>2.3265007590544354E-2</v>
      </c>
    </row>
    <row r="35" spans="1:6" x14ac:dyDescent="0.3">
      <c r="A35" s="1"/>
      <c r="B35" s="148" t="s">
        <v>42</v>
      </c>
      <c r="C35" s="148" t="s">
        <v>757</v>
      </c>
      <c r="D35" s="53">
        <v>7521.7</v>
      </c>
      <c r="E35" s="53">
        <v>7678.2506000000003</v>
      </c>
      <c r="F35" s="178">
        <v>2.0813193825863833E-2</v>
      </c>
    </row>
    <row r="36" spans="1:6" x14ac:dyDescent="0.3">
      <c r="A36" s="1"/>
      <c r="B36" s="148" t="s">
        <v>42</v>
      </c>
      <c r="C36" s="148" t="s">
        <v>758</v>
      </c>
      <c r="D36" s="53">
        <v>7490.2</v>
      </c>
      <c r="E36" s="53">
        <v>7688.7463600000001</v>
      </c>
      <c r="F36" s="178">
        <v>2.6507484446343224E-2</v>
      </c>
    </row>
    <row r="37" spans="1:6" x14ac:dyDescent="0.3">
      <c r="A37" s="1"/>
      <c r="B37" s="148" t="s">
        <v>42</v>
      </c>
      <c r="C37" s="148" t="s">
        <v>759</v>
      </c>
      <c r="D37" s="53">
        <v>7480.1</v>
      </c>
      <c r="E37" s="53">
        <v>7690.6212299999997</v>
      </c>
      <c r="F37" s="178">
        <v>2.8144173206240557E-2</v>
      </c>
    </row>
    <row r="38" spans="1:6" x14ac:dyDescent="0.3">
      <c r="A38" s="1"/>
      <c r="B38" s="148" t="s">
        <v>42</v>
      </c>
      <c r="C38" s="148" t="s">
        <v>760</v>
      </c>
      <c r="D38" s="53">
        <v>7430.5</v>
      </c>
      <c r="E38" s="53">
        <v>7678.0485099999996</v>
      </c>
      <c r="F38" s="178">
        <v>3.3315188749074756E-2</v>
      </c>
    </row>
    <row r="39" spans="1:6" x14ac:dyDescent="0.3">
      <c r="A39" s="1"/>
      <c r="B39" s="148" t="s">
        <v>42</v>
      </c>
      <c r="C39" s="148" t="s">
        <v>761</v>
      </c>
      <c r="D39" s="53">
        <v>7381.8</v>
      </c>
      <c r="E39" s="53">
        <v>7538.34933</v>
      </c>
      <c r="F39" s="178">
        <v>2.1207473786881249E-2</v>
      </c>
    </row>
    <row r="40" spans="1:6" x14ac:dyDescent="0.3">
      <c r="A40" s="1"/>
      <c r="B40" s="148" t="s">
        <v>42</v>
      </c>
      <c r="C40" s="148" t="s">
        <v>762</v>
      </c>
      <c r="D40" s="53">
        <v>7313.3</v>
      </c>
      <c r="E40" s="53">
        <v>7503.3972599999997</v>
      </c>
      <c r="F40" s="178">
        <v>2.5993362777405552E-2</v>
      </c>
    </row>
    <row r="41" spans="1:6" x14ac:dyDescent="0.3">
      <c r="A41" s="1"/>
      <c r="B41" s="148" t="s">
        <v>42</v>
      </c>
      <c r="C41" s="148" t="s">
        <v>763</v>
      </c>
      <c r="D41" s="53">
        <v>7248.3</v>
      </c>
      <c r="E41" s="53">
        <v>7457.9283599999999</v>
      </c>
      <c r="F41" s="178">
        <v>2.8921038036505115E-2</v>
      </c>
    </row>
    <row r="42" spans="1:6" x14ac:dyDescent="0.3">
      <c r="A42" s="1"/>
      <c r="B42" s="148" t="s">
        <v>42</v>
      </c>
      <c r="C42" s="148" t="s">
        <v>764</v>
      </c>
      <c r="D42" s="53">
        <v>7185.2</v>
      </c>
      <c r="E42" s="53">
        <v>7470.3684000000003</v>
      </c>
      <c r="F42" s="178">
        <v>3.9688303735456218E-2</v>
      </c>
    </row>
    <row r="43" spans="1:6" x14ac:dyDescent="0.3">
      <c r="A43" s="1"/>
      <c r="B43" s="148" t="s">
        <v>42</v>
      </c>
      <c r="C43" s="148" t="s">
        <v>765</v>
      </c>
      <c r="D43" s="53">
        <v>7545.6</v>
      </c>
      <c r="E43" s="53">
        <v>7705.46162</v>
      </c>
      <c r="F43" s="178">
        <v>2.1186071352841392E-2</v>
      </c>
    </row>
    <row r="44" spans="1:6" x14ac:dyDescent="0.3">
      <c r="A44" s="1"/>
      <c r="B44" s="148" t="s">
        <v>42</v>
      </c>
      <c r="C44" s="148" t="s">
        <v>766</v>
      </c>
      <c r="D44" s="53">
        <v>7575.2</v>
      </c>
      <c r="E44" s="53">
        <v>7712.49766</v>
      </c>
      <c r="F44" s="178">
        <v>1.8124625092406803E-2</v>
      </c>
    </row>
    <row r="45" spans="1:6" x14ac:dyDescent="0.3">
      <c r="A45" s="1"/>
      <c r="B45" s="148" t="s">
        <v>42</v>
      </c>
      <c r="C45" s="148" t="s">
        <v>767</v>
      </c>
      <c r="D45" s="53">
        <v>7513.4</v>
      </c>
      <c r="E45" s="53">
        <v>7698.5523800000001</v>
      </c>
      <c r="F45" s="178">
        <v>2.4642955253280807E-2</v>
      </c>
    </row>
    <row r="46" spans="1:6" x14ac:dyDescent="0.3">
      <c r="A46" s="1"/>
      <c r="B46" s="148" t="s">
        <v>42</v>
      </c>
      <c r="C46" s="148" t="s">
        <v>768</v>
      </c>
      <c r="D46" s="53">
        <v>7492.1</v>
      </c>
      <c r="E46" s="53">
        <v>7687.5056199999999</v>
      </c>
      <c r="F46" s="178">
        <v>2.6081555238184222E-2</v>
      </c>
    </row>
    <row r="47" spans="1:6" x14ac:dyDescent="0.3">
      <c r="A47" s="1"/>
      <c r="B47" s="148" t="s">
        <v>42</v>
      </c>
      <c r="C47" s="148" t="s">
        <v>769</v>
      </c>
      <c r="D47" s="53">
        <v>7456.6</v>
      </c>
      <c r="E47" s="53">
        <v>7661.2856899999997</v>
      </c>
      <c r="F47" s="178">
        <v>2.7450270900946816E-2</v>
      </c>
    </row>
    <row r="48" spans="1:6" x14ac:dyDescent="0.3">
      <c r="A48" s="1"/>
      <c r="B48" s="148" t="s">
        <v>42</v>
      </c>
      <c r="C48" s="148" t="s">
        <v>770</v>
      </c>
      <c r="D48" s="53">
        <v>7453.4</v>
      </c>
      <c r="E48" s="53">
        <v>7608.6549500000001</v>
      </c>
      <c r="F48" s="178">
        <v>2.0830084256849225E-2</v>
      </c>
    </row>
    <row r="49" spans="1:6" x14ac:dyDescent="0.3">
      <c r="A49" s="1"/>
      <c r="B49" s="148" t="s">
        <v>42</v>
      </c>
      <c r="C49" s="148" t="s">
        <v>771</v>
      </c>
      <c r="D49" s="53">
        <v>7262.9</v>
      </c>
      <c r="E49" s="53">
        <v>7550.8515900000002</v>
      </c>
      <c r="F49" s="178">
        <v>3.9646916520948934E-2</v>
      </c>
    </row>
    <row r="50" spans="1:6" x14ac:dyDescent="0.3">
      <c r="A50" s="1"/>
      <c r="B50" s="148" t="s">
        <v>42</v>
      </c>
      <c r="C50" s="148" t="s">
        <v>772</v>
      </c>
      <c r="D50" s="53">
        <v>7346.4</v>
      </c>
      <c r="E50" s="53">
        <v>7461.6451999999999</v>
      </c>
      <c r="F50" s="178">
        <v>1.568730262441468E-2</v>
      </c>
    </row>
    <row r="51" spans="1:6" x14ac:dyDescent="0.3">
      <c r="A51" s="1"/>
      <c r="B51" s="148" t="s">
        <v>42</v>
      </c>
      <c r="C51" s="148" t="s">
        <v>773</v>
      </c>
      <c r="D51" s="53">
        <v>7204.3</v>
      </c>
      <c r="E51" s="53">
        <v>7332.4105</v>
      </c>
      <c r="F51" s="178">
        <v>1.778250489291118E-2</v>
      </c>
    </row>
    <row r="52" spans="1:6" x14ac:dyDescent="0.3">
      <c r="A52" s="1"/>
      <c r="B52" s="148" t="s">
        <v>42</v>
      </c>
      <c r="C52" s="148" t="s">
        <v>774</v>
      </c>
      <c r="D52" s="53">
        <v>6987.3</v>
      </c>
      <c r="E52" s="53">
        <v>7116.5541800000001</v>
      </c>
      <c r="F52" s="178">
        <v>1.8498444320409889E-2</v>
      </c>
    </row>
    <row r="53" spans="1:6" x14ac:dyDescent="0.3">
      <c r="A53" s="1"/>
      <c r="B53" s="148" t="s">
        <v>42</v>
      </c>
      <c r="C53" s="148" t="s">
        <v>775</v>
      </c>
      <c r="D53" s="53">
        <v>6790.7</v>
      </c>
      <c r="E53" s="53">
        <v>6913.2348599999996</v>
      </c>
      <c r="F53" s="178">
        <v>1.8044510875167511E-2</v>
      </c>
    </row>
    <row r="54" spans="1:6" x14ac:dyDescent="0.3">
      <c r="A54" s="1"/>
      <c r="B54" s="148" t="s">
        <v>776</v>
      </c>
      <c r="C54" s="148" t="s">
        <v>43</v>
      </c>
      <c r="D54" s="53">
        <v>6624.5</v>
      </c>
      <c r="E54" s="53">
        <v>6745.6696400000001</v>
      </c>
      <c r="F54" s="178">
        <v>1.8291137444335422E-2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1" t="s">
        <v>2719</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row>
    <row r="6" spans="1:659" ht="19.95" customHeight="1" x14ac:dyDescent="0.3">
      <c r="A6" s="1"/>
      <c r="B6" s="200" t="s">
        <v>38</v>
      </c>
      <c r="C6" s="200" t="s">
        <v>518</v>
      </c>
      <c r="D6" s="229" t="s">
        <v>528</v>
      </c>
      <c r="E6" s="229"/>
      <c r="F6" s="229"/>
      <c r="G6" s="229"/>
      <c r="H6" s="229" t="s">
        <v>50</v>
      </c>
      <c r="I6" s="229"/>
      <c r="J6" s="229"/>
      <c r="K6" s="229"/>
      <c r="L6" s="229" t="s">
        <v>50</v>
      </c>
      <c r="M6" s="229"/>
      <c r="N6" s="229"/>
      <c r="O6" s="229"/>
      <c r="P6" s="229" t="s">
        <v>50</v>
      </c>
      <c r="Q6" s="229"/>
      <c r="R6" s="229"/>
      <c r="S6" s="229"/>
      <c r="T6" s="229" t="s">
        <v>50</v>
      </c>
      <c r="U6" s="229"/>
      <c r="V6" s="229"/>
      <c r="W6" s="229"/>
      <c r="X6" s="229" t="s">
        <v>82</v>
      </c>
      <c r="Y6" s="229"/>
      <c r="Z6" s="229"/>
      <c r="AA6" s="229"/>
      <c r="AB6" s="229" t="s">
        <v>82</v>
      </c>
      <c r="AC6" s="229"/>
      <c r="AD6" s="229"/>
      <c r="AE6" s="229"/>
      <c r="AF6" s="229" t="s">
        <v>122</v>
      </c>
      <c r="AG6" s="229"/>
      <c r="AH6" s="229"/>
      <c r="AI6" s="229"/>
      <c r="AJ6" s="229" t="s">
        <v>122</v>
      </c>
      <c r="AK6" s="229"/>
      <c r="AL6" s="229"/>
      <c r="AM6" s="229"/>
      <c r="AN6" s="229" t="s">
        <v>72</v>
      </c>
      <c r="AO6" s="229"/>
      <c r="AP6" s="229"/>
      <c r="AQ6" s="229"/>
      <c r="AR6" s="229" t="s">
        <v>72</v>
      </c>
      <c r="AS6" s="229"/>
      <c r="AT6" s="229"/>
      <c r="AU6" s="229"/>
      <c r="AV6" s="229" t="s">
        <v>72</v>
      </c>
      <c r="AW6" s="229"/>
      <c r="AX6" s="229"/>
      <c r="AY6" s="229"/>
      <c r="AZ6" s="229" t="s">
        <v>72</v>
      </c>
      <c r="BA6" s="229"/>
      <c r="BB6" s="229"/>
      <c r="BC6" s="229"/>
      <c r="BD6" s="229" t="s">
        <v>72</v>
      </c>
      <c r="BE6" s="229"/>
      <c r="BF6" s="229"/>
      <c r="BG6" s="229"/>
      <c r="BH6" s="229" t="s">
        <v>72</v>
      </c>
      <c r="BI6" s="229"/>
      <c r="BJ6" s="229"/>
      <c r="BK6" s="229"/>
      <c r="BL6" s="229" t="s">
        <v>72</v>
      </c>
      <c r="BM6" s="229"/>
      <c r="BN6" s="229"/>
      <c r="BO6" s="229"/>
      <c r="BP6" s="229" t="s">
        <v>72</v>
      </c>
      <c r="BQ6" s="229"/>
      <c r="BR6" s="229"/>
      <c r="BS6" s="229"/>
      <c r="BT6" s="229" t="s">
        <v>529</v>
      </c>
      <c r="BU6" s="229"/>
      <c r="BV6" s="229"/>
      <c r="BW6" s="229"/>
      <c r="BX6" s="229" t="s">
        <v>529</v>
      </c>
      <c r="BY6" s="229"/>
      <c r="BZ6" s="229"/>
      <c r="CA6" s="229"/>
      <c r="CB6" s="229" t="s">
        <v>529</v>
      </c>
      <c r="CC6" s="229"/>
      <c r="CD6" s="229"/>
      <c r="CE6" s="229"/>
      <c r="CF6" s="229" t="s">
        <v>529</v>
      </c>
      <c r="CG6" s="229"/>
      <c r="CH6" s="229"/>
      <c r="CI6" s="229"/>
      <c r="CJ6" s="229" t="s">
        <v>240</v>
      </c>
      <c r="CK6" s="229"/>
      <c r="CL6" s="229"/>
      <c r="CM6" s="229"/>
      <c r="CN6" s="229" t="s">
        <v>245</v>
      </c>
      <c r="CO6" s="229"/>
      <c r="CP6" s="229"/>
      <c r="CQ6" s="229"/>
      <c r="CR6" s="229" t="s">
        <v>245</v>
      </c>
      <c r="CS6" s="229"/>
      <c r="CT6" s="229"/>
      <c r="CU6" s="229"/>
      <c r="CV6" s="229" t="s">
        <v>245</v>
      </c>
      <c r="CW6" s="229"/>
      <c r="CX6" s="229"/>
      <c r="CY6" s="229"/>
      <c r="CZ6" s="229" t="s">
        <v>45</v>
      </c>
      <c r="DA6" s="229"/>
      <c r="DB6" s="229"/>
      <c r="DC6" s="229"/>
      <c r="DD6" s="229" t="s">
        <v>45</v>
      </c>
      <c r="DE6" s="229"/>
      <c r="DF6" s="229"/>
      <c r="DG6" s="229"/>
      <c r="DH6" s="229" t="s">
        <v>45</v>
      </c>
      <c r="DI6" s="229"/>
      <c r="DJ6" s="229"/>
      <c r="DK6" s="229"/>
      <c r="DL6" s="229" t="s">
        <v>45</v>
      </c>
      <c r="DM6" s="229"/>
      <c r="DN6" s="229"/>
      <c r="DO6" s="229"/>
      <c r="DP6" s="229" t="s">
        <v>45</v>
      </c>
      <c r="DQ6" s="229"/>
      <c r="DR6" s="229"/>
      <c r="DS6" s="229"/>
      <c r="DT6" s="229" t="s">
        <v>45</v>
      </c>
      <c r="DU6" s="229"/>
      <c r="DV6" s="229"/>
      <c r="DW6" s="229"/>
      <c r="DX6" s="229" t="s">
        <v>45</v>
      </c>
      <c r="DY6" s="229"/>
      <c r="DZ6" s="229"/>
      <c r="EA6" s="229"/>
      <c r="EB6" s="229" t="s">
        <v>463</v>
      </c>
      <c r="EC6" s="229"/>
      <c r="ED6" s="229"/>
      <c r="EE6" s="229"/>
      <c r="EF6" s="229" t="s">
        <v>530</v>
      </c>
      <c r="EG6" s="229"/>
      <c r="EH6" s="229"/>
      <c r="EI6" s="229"/>
      <c r="EJ6" s="229" t="s">
        <v>340</v>
      </c>
      <c r="EK6" s="229"/>
      <c r="EL6" s="229"/>
      <c r="EM6" s="229"/>
      <c r="EN6" s="229" t="s">
        <v>531</v>
      </c>
      <c r="EO6" s="229"/>
      <c r="EP6" s="229"/>
      <c r="EQ6" s="229"/>
      <c r="ER6" s="229" t="s">
        <v>531</v>
      </c>
      <c r="ES6" s="229"/>
      <c r="ET6" s="229"/>
      <c r="EU6" s="229"/>
      <c r="EV6" s="229" t="s">
        <v>265</v>
      </c>
      <c r="EW6" s="229"/>
      <c r="EX6" s="229"/>
      <c r="EY6" s="229"/>
      <c r="EZ6" s="229" t="s">
        <v>265</v>
      </c>
      <c r="FA6" s="229"/>
      <c r="FB6" s="229"/>
      <c r="FC6" s="229"/>
      <c r="FD6" s="229" t="s">
        <v>532</v>
      </c>
      <c r="FE6" s="229"/>
      <c r="FF6" s="229"/>
      <c r="FG6" s="229"/>
      <c r="FH6" s="229" t="s">
        <v>195</v>
      </c>
      <c r="FI6" s="229"/>
      <c r="FJ6" s="229"/>
      <c r="FK6" s="229"/>
      <c r="FL6" s="229" t="s">
        <v>195</v>
      </c>
      <c r="FM6" s="229"/>
      <c r="FN6" s="229"/>
      <c r="FO6" s="229"/>
      <c r="FP6" s="229" t="s">
        <v>533</v>
      </c>
      <c r="FQ6" s="229"/>
      <c r="FR6" s="229"/>
      <c r="FS6" s="229"/>
      <c r="FT6" s="229" t="s">
        <v>191</v>
      </c>
      <c r="FU6" s="229"/>
      <c r="FV6" s="229"/>
      <c r="FW6" s="229"/>
      <c r="FX6" s="229" t="s">
        <v>534</v>
      </c>
      <c r="FY6" s="229"/>
      <c r="FZ6" s="229"/>
      <c r="GA6" s="229"/>
      <c r="GB6" s="229" t="s">
        <v>69</v>
      </c>
      <c r="GC6" s="229"/>
      <c r="GD6" s="229"/>
      <c r="GE6" s="229"/>
      <c r="GF6" s="229" t="s">
        <v>69</v>
      </c>
      <c r="GG6" s="229"/>
      <c r="GH6" s="229"/>
      <c r="GI6" s="229"/>
      <c r="GJ6" s="229" t="s">
        <v>69</v>
      </c>
      <c r="GK6" s="229"/>
      <c r="GL6" s="229"/>
      <c r="GM6" s="229"/>
      <c r="GN6" s="229" t="s">
        <v>113</v>
      </c>
      <c r="GO6" s="229"/>
      <c r="GP6" s="229"/>
      <c r="GQ6" s="229"/>
      <c r="GR6" s="229" t="s">
        <v>113</v>
      </c>
      <c r="GS6" s="229"/>
      <c r="GT6" s="229"/>
      <c r="GU6" s="229"/>
      <c r="GV6" s="229" t="s">
        <v>113</v>
      </c>
      <c r="GW6" s="229"/>
      <c r="GX6" s="229"/>
      <c r="GY6" s="229"/>
      <c r="GZ6" s="229" t="s">
        <v>113</v>
      </c>
      <c r="HA6" s="229"/>
      <c r="HB6" s="229"/>
      <c r="HC6" s="229"/>
      <c r="HD6" s="229" t="s">
        <v>113</v>
      </c>
      <c r="HE6" s="229"/>
      <c r="HF6" s="229"/>
      <c r="HG6" s="229"/>
      <c r="HH6" s="229" t="s">
        <v>113</v>
      </c>
      <c r="HI6" s="229"/>
      <c r="HJ6" s="229"/>
      <c r="HK6" s="229"/>
      <c r="HL6" s="229" t="s">
        <v>113</v>
      </c>
      <c r="HM6" s="229"/>
      <c r="HN6" s="229"/>
      <c r="HO6" s="229"/>
      <c r="HP6" s="229" t="s">
        <v>113</v>
      </c>
      <c r="HQ6" s="229"/>
      <c r="HR6" s="229"/>
      <c r="HS6" s="229"/>
      <c r="HT6" s="229" t="s">
        <v>535</v>
      </c>
      <c r="HU6" s="229"/>
      <c r="HV6" s="229"/>
      <c r="HW6" s="229"/>
      <c r="HX6" s="229" t="s">
        <v>535</v>
      </c>
      <c r="HY6" s="229"/>
      <c r="HZ6" s="229"/>
      <c r="IA6" s="229"/>
      <c r="IB6" s="229" t="s">
        <v>536</v>
      </c>
      <c r="IC6" s="229"/>
      <c r="ID6" s="229"/>
      <c r="IE6" s="229"/>
      <c r="IF6" s="229" t="s">
        <v>55</v>
      </c>
      <c r="IG6" s="229"/>
      <c r="IH6" s="229"/>
      <c r="II6" s="229"/>
      <c r="IJ6" s="229" t="s">
        <v>55</v>
      </c>
      <c r="IK6" s="229"/>
      <c r="IL6" s="229"/>
      <c r="IM6" s="229"/>
      <c r="IN6" s="229" t="s">
        <v>55</v>
      </c>
      <c r="IO6" s="229"/>
      <c r="IP6" s="229"/>
      <c r="IQ6" s="229"/>
      <c r="IR6" s="229" t="s">
        <v>30</v>
      </c>
      <c r="IS6" s="229"/>
      <c r="IT6" s="229"/>
      <c r="IU6" s="229"/>
      <c r="IV6" s="229" t="s">
        <v>30</v>
      </c>
      <c r="IW6" s="229"/>
      <c r="IX6" s="229"/>
      <c r="IY6" s="229"/>
      <c r="IZ6" s="229" t="s">
        <v>30</v>
      </c>
      <c r="JA6" s="229"/>
      <c r="JB6" s="229"/>
      <c r="JC6" s="229"/>
      <c r="JD6" s="229" t="s">
        <v>30</v>
      </c>
      <c r="JE6" s="229"/>
      <c r="JF6" s="229"/>
      <c r="JG6" s="229"/>
      <c r="JH6" s="229" t="s">
        <v>30</v>
      </c>
      <c r="JI6" s="229"/>
      <c r="JJ6" s="229"/>
      <c r="JK6" s="229"/>
      <c r="JL6" s="229" t="s">
        <v>30</v>
      </c>
      <c r="JM6" s="229"/>
      <c r="JN6" s="229"/>
      <c r="JO6" s="229"/>
      <c r="JP6" s="229" t="s">
        <v>30</v>
      </c>
      <c r="JQ6" s="229"/>
      <c r="JR6" s="229"/>
      <c r="JS6" s="229"/>
      <c r="JT6" s="229" t="s">
        <v>30</v>
      </c>
      <c r="JU6" s="229"/>
      <c r="JV6" s="229"/>
      <c r="JW6" s="229"/>
      <c r="JX6" s="229" t="s">
        <v>30</v>
      </c>
      <c r="JY6" s="229"/>
      <c r="JZ6" s="229"/>
      <c r="KA6" s="229"/>
      <c r="KB6" s="229" t="s">
        <v>30</v>
      </c>
      <c r="KC6" s="229"/>
      <c r="KD6" s="229"/>
      <c r="KE6" s="229"/>
      <c r="KF6" s="229" t="s">
        <v>30</v>
      </c>
      <c r="KG6" s="229"/>
      <c r="KH6" s="229"/>
      <c r="KI6" s="229"/>
      <c r="KJ6" s="229" t="s">
        <v>30</v>
      </c>
      <c r="KK6" s="229"/>
      <c r="KL6" s="229"/>
      <c r="KM6" s="229"/>
      <c r="KN6" s="229" t="s">
        <v>30</v>
      </c>
      <c r="KO6" s="229"/>
      <c r="KP6" s="229"/>
      <c r="KQ6" s="229"/>
      <c r="KR6" s="229" t="s">
        <v>30</v>
      </c>
      <c r="KS6" s="229"/>
      <c r="KT6" s="229"/>
      <c r="KU6" s="229"/>
      <c r="KV6" s="229" t="s">
        <v>537</v>
      </c>
      <c r="KW6" s="229"/>
      <c r="KX6" s="229"/>
      <c r="KY6" s="229"/>
      <c r="KZ6" s="229" t="s">
        <v>537</v>
      </c>
      <c r="LA6" s="229"/>
      <c r="LB6" s="229"/>
      <c r="LC6" s="229"/>
      <c r="LD6" s="229" t="s">
        <v>298</v>
      </c>
      <c r="LE6" s="229"/>
      <c r="LF6" s="229"/>
      <c r="LG6" s="229"/>
      <c r="LH6" s="229" t="s">
        <v>99</v>
      </c>
      <c r="LI6" s="229"/>
      <c r="LJ6" s="229"/>
      <c r="LK6" s="229"/>
      <c r="LL6" s="229" t="s">
        <v>99</v>
      </c>
      <c r="LM6" s="229"/>
      <c r="LN6" s="229"/>
      <c r="LO6" s="229"/>
      <c r="LP6" s="229" t="s">
        <v>99</v>
      </c>
      <c r="LQ6" s="229"/>
      <c r="LR6" s="229"/>
      <c r="LS6" s="229"/>
      <c r="LT6" s="229" t="s">
        <v>99</v>
      </c>
      <c r="LU6" s="229"/>
      <c r="LV6" s="229"/>
      <c r="LW6" s="229"/>
      <c r="LX6" s="229" t="s">
        <v>99</v>
      </c>
      <c r="LY6" s="229"/>
      <c r="LZ6" s="229"/>
      <c r="MA6" s="229"/>
      <c r="MB6" s="229" t="s">
        <v>99</v>
      </c>
      <c r="MC6" s="229"/>
      <c r="MD6" s="229"/>
      <c r="ME6" s="229"/>
      <c r="MF6" s="229" t="s">
        <v>99</v>
      </c>
      <c r="MG6" s="229"/>
      <c r="MH6" s="229"/>
      <c r="MI6" s="229"/>
      <c r="MJ6" s="229" t="s">
        <v>99</v>
      </c>
      <c r="MK6" s="229"/>
      <c r="ML6" s="229"/>
      <c r="MM6" s="229"/>
      <c r="MN6" s="229" t="s">
        <v>99</v>
      </c>
      <c r="MO6" s="229"/>
      <c r="MP6" s="229"/>
      <c r="MQ6" s="229"/>
      <c r="MR6" s="229" t="s">
        <v>99</v>
      </c>
      <c r="MS6" s="229"/>
      <c r="MT6" s="229"/>
      <c r="MU6" s="229"/>
      <c r="MV6" s="229" t="s">
        <v>99</v>
      </c>
      <c r="MW6" s="229"/>
      <c r="MX6" s="229"/>
      <c r="MY6" s="229"/>
      <c r="MZ6" s="229" t="s">
        <v>99</v>
      </c>
      <c r="NA6" s="229"/>
      <c r="NB6" s="229"/>
      <c r="NC6" s="229"/>
      <c r="ND6" s="229" t="s">
        <v>110</v>
      </c>
      <c r="NE6" s="229"/>
      <c r="NF6" s="229"/>
      <c r="NG6" s="229"/>
      <c r="NH6" s="229" t="s">
        <v>110</v>
      </c>
      <c r="NI6" s="229"/>
      <c r="NJ6" s="229"/>
      <c r="NK6" s="229"/>
      <c r="NL6" s="229" t="s">
        <v>110</v>
      </c>
      <c r="NM6" s="229"/>
      <c r="NN6" s="229"/>
      <c r="NO6" s="229"/>
      <c r="NP6" s="229" t="s">
        <v>110</v>
      </c>
      <c r="NQ6" s="229"/>
      <c r="NR6" s="229"/>
      <c r="NS6" s="229"/>
      <c r="NT6" s="229" t="s">
        <v>118</v>
      </c>
      <c r="NU6" s="229"/>
      <c r="NV6" s="229"/>
      <c r="NW6" s="229"/>
      <c r="NX6" s="229" t="s">
        <v>118</v>
      </c>
      <c r="NY6" s="229"/>
      <c r="NZ6" s="229"/>
      <c r="OA6" s="229"/>
      <c r="OB6" s="229" t="s">
        <v>538</v>
      </c>
      <c r="OC6" s="229"/>
      <c r="OD6" s="229"/>
      <c r="OE6" s="229"/>
      <c r="OF6" s="229" t="s">
        <v>539</v>
      </c>
      <c r="OG6" s="229"/>
      <c r="OH6" s="229"/>
      <c r="OI6" s="229"/>
      <c r="OJ6" s="229" t="s">
        <v>540</v>
      </c>
      <c r="OK6" s="229"/>
      <c r="OL6" s="229"/>
      <c r="OM6" s="229"/>
      <c r="ON6" s="229" t="s">
        <v>541</v>
      </c>
      <c r="OO6" s="229"/>
      <c r="OP6" s="229"/>
      <c r="OQ6" s="229"/>
      <c r="OR6" s="229" t="s">
        <v>542</v>
      </c>
      <c r="OS6" s="229"/>
      <c r="OT6" s="229"/>
      <c r="OU6" s="229"/>
      <c r="OV6" s="229" t="s">
        <v>376</v>
      </c>
      <c r="OW6" s="229"/>
      <c r="OX6" s="229"/>
      <c r="OY6" s="229"/>
      <c r="OZ6" s="229" t="s">
        <v>511</v>
      </c>
      <c r="PA6" s="229"/>
      <c r="PB6" s="229"/>
      <c r="PC6" s="229"/>
      <c r="PD6" s="229" t="s">
        <v>82</v>
      </c>
      <c r="PE6" s="229"/>
      <c r="PF6" s="229"/>
      <c r="PG6" s="229"/>
      <c r="PH6" s="229" t="s">
        <v>82</v>
      </c>
      <c r="PI6" s="229"/>
      <c r="PJ6" s="229"/>
      <c r="PK6" s="229"/>
      <c r="PL6" s="229" t="s">
        <v>72</v>
      </c>
      <c r="PM6" s="229"/>
      <c r="PN6" s="229"/>
      <c r="PO6" s="229"/>
      <c r="PP6" s="229" t="s">
        <v>463</v>
      </c>
      <c r="PQ6" s="229"/>
      <c r="PR6" s="229"/>
      <c r="PS6" s="229"/>
      <c r="PT6" s="229" t="s">
        <v>543</v>
      </c>
      <c r="PU6" s="229"/>
      <c r="PV6" s="229"/>
      <c r="PW6" s="229"/>
      <c r="PX6" s="229" t="s">
        <v>544</v>
      </c>
      <c r="PY6" s="229"/>
      <c r="PZ6" s="229"/>
      <c r="QA6" s="229"/>
      <c r="QB6" s="229" t="s">
        <v>545</v>
      </c>
      <c r="QC6" s="229"/>
      <c r="QD6" s="229"/>
      <c r="QE6" s="229"/>
      <c r="QF6" s="229" t="s">
        <v>546</v>
      </c>
      <c r="QG6" s="229"/>
      <c r="QH6" s="229"/>
      <c r="QI6" s="229"/>
      <c r="QJ6" s="229" t="s">
        <v>547</v>
      </c>
      <c r="QK6" s="229"/>
      <c r="QL6" s="229"/>
      <c r="QM6" s="229"/>
      <c r="QN6" s="229" t="s">
        <v>548</v>
      </c>
      <c r="QO6" s="229"/>
      <c r="QP6" s="229"/>
      <c r="QQ6" s="229"/>
      <c r="QR6" s="229" t="s">
        <v>549</v>
      </c>
      <c r="QS6" s="229"/>
      <c r="QT6" s="229"/>
      <c r="QU6" s="229"/>
      <c r="QV6" s="229" t="s">
        <v>550</v>
      </c>
      <c r="QW6" s="229"/>
      <c r="QX6" s="229"/>
      <c r="QY6" s="229"/>
      <c r="QZ6" s="229" t="s">
        <v>551</v>
      </c>
      <c r="RA6" s="229"/>
      <c r="RB6" s="229"/>
      <c r="RC6" s="229"/>
      <c r="RD6" s="229" t="s">
        <v>552</v>
      </c>
      <c r="RE6" s="229"/>
      <c r="RF6" s="229"/>
      <c r="RG6" s="229"/>
      <c r="RH6" s="229" t="s">
        <v>553</v>
      </c>
      <c r="RI6" s="229"/>
      <c r="RJ6" s="229"/>
      <c r="RK6" s="229"/>
      <c r="RL6" s="229" t="s">
        <v>554</v>
      </c>
      <c r="RM6" s="229"/>
      <c r="RN6" s="229"/>
      <c r="RO6" s="229"/>
      <c r="RP6" s="229" t="s">
        <v>555</v>
      </c>
      <c r="RQ6" s="229"/>
      <c r="RR6" s="229"/>
      <c r="RS6" s="229"/>
      <c r="RT6" s="229" t="s">
        <v>556</v>
      </c>
      <c r="RU6" s="229"/>
      <c r="RV6" s="229"/>
      <c r="RW6" s="229"/>
      <c r="RX6" s="229" t="s">
        <v>557</v>
      </c>
      <c r="RY6" s="229"/>
      <c r="RZ6" s="229"/>
      <c r="SA6" s="229"/>
      <c r="SB6" s="229" t="s">
        <v>558</v>
      </c>
      <c r="SC6" s="229"/>
      <c r="SD6" s="229"/>
      <c r="SE6" s="229"/>
      <c r="SF6" s="229" t="s">
        <v>559</v>
      </c>
      <c r="SG6" s="229"/>
      <c r="SH6" s="229"/>
      <c r="SI6" s="229"/>
      <c r="SJ6" s="229" t="s">
        <v>559</v>
      </c>
      <c r="SK6" s="229"/>
      <c r="SL6" s="229"/>
      <c r="SM6" s="229"/>
      <c r="SN6" s="229" t="s">
        <v>559</v>
      </c>
      <c r="SO6" s="229"/>
      <c r="SP6" s="229"/>
      <c r="SQ6" s="229"/>
      <c r="SR6" s="229" t="s">
        <v>559</v>
      </c>
      <c r="SS6" s="229"/>
      <c r="ST6" s="229"/>
      <c r="SU6" s="229"/>
      <c r="SV6" s="229" t="s">
        <v>560</v>
      </c>
      <c r="SW6" s="229"/>
      <c r="SX6" s="229"/>
      <c r="SY6" s="229"/>
      <c r="SZ6" s="229" t="s">
        <v>561</v>
      </c>
      <c r="TA6" s="229"/>
      <c r="TB6" s="229"/>
      <c r="TC6" s="229"/>
      <c r="TD6" s="229" t="s">
        <v>561</v>
      </c>
      <c r="TE6" s="229"/>
      <c r="TF6" s="229"/>
      <c r="TG6" s="229"/>
      <c r="TH6" s="229" t="s">
        <v>30</v>
      </c>
      <c r="TI6" s="229"/>
      <c r="TJ6" s="229"/>
      <c r="TK6" s="229"/>
      <c r="TL6" s="229" t="s">
        <v>30</v>
      </c>
      <c r="TM6" s="229"/>
      <c r="TN6" s="229"/>
      <c r="TO6" s="229"/>
      <c r="TP6" s="229" t="s">
        <v>30</v>
      </c>
      <c r="TQ6" s="229"/>
      <c r="TR6" s="229"/>
      <c r="TS6" s="229"/>
      <c r="TT6" s="229" t="s">
        <v>30</v>
      </c>
      <c r="TU6" s="229"/>
      <c r="TV6" s="229"/>
      <c r="TW6" s="229"/>
      <c r="TX6" s="229" t="s">
        <v>30</v>
      </c>
      <c r="TY6" s="229"/>
      <c r="TZ6" s="229"/>
      <c r="UA6" s="229"/>
      <c r="UB6" s="229" t="s">
        <v>562</v>
      </c>
      <c r="UC6" s="229"/>
      <c r="UD6" s="229"/>
      <c r="UE6" s="229"/>
      <c r="UF6" s="229" t="s">
        <v>562</v>
      </c>
      <c r="UG6" s="229"/>
      <c r="UH6" s="229"/>
      <c r="UI6" s="229"/>
      <c r="UJ6" s="229" t="s">
        <v>563</v>
      </c>
      <c r="UK6" s="229"/>
      <c r="UL6" s="229"/>
      <c r="UM6" s="229"/>
      <c r="UN6" s="229" t="s">
        <v>563</v>
      </c>
      <c r="UO6" s="229"/>
      <c r="UP6" s="229"/>
      <c r="UQ6" s="229"/>
      <c r="UR6" s="229" t="s">
        <v>563</v>
      </c>
      <c r="US6" s="229"/>
      <c r="UT6" s="229"/>
      <c r="UU6" s="229"/>
      <c r="UV6" s="229" t="s">
        <v>563</v>
      </c>
      <c r="UW6" s="229"/>
      <c r="UX6" s="229"/>
      <c r="UY6" s="229"/>
      <c r="UZ6" s="229" t="s">
        <v>286</v>
      </c>
      <c r="VA6" s="229"/>
      <c r="VB6" s="229"/>
      <c r="VC6" s="229"/>
      <c r="VD6" s="229" t="s">
        <v>564</v>
      </c>
      <c r="VE6" s="229"/>
      <c r="VF6" s="229"/>
      <c r="VG6" s="229"/>
      <c r="VH6" s="229" t="s">
        <v>565</v>
      </c>
      <c r="VI6" s="229"/>
      <c r="VJ6" s="229"/>
      <c r="VK6" s="229"/>
      <c r="VL6" s="229" t="s">
        <v>99</v>
      </c>
      <c r="VM6" s="229"/>
      <c r="VN6" s="229"/>
      <c r="VO6" s="229"/>
      <c r="VP6" s="229" t="s">
        <v>99</v>
      </c>
      <c r="VQ6" s="229"/>
      <c r="VR6" s="229"/>
      <c r="VS6" s="229"/>
      <c r="VT6" s="229" t="s">
        <v>99</v>
      </c>
      <c r="VU6" s="229"/>
      <c r="VV6" s="229"/>
      <c r="VW6" s="229"/>
      <c r="VX6" s="229" t="s">
        <v>99</v>
      </c>
      <c r="VY6" s="229"/>
      <c r="VZ6" s="229"/>
      <c r="WA6" s="229"/>
      <c r="WB6" s="229" t="s">
        <v>99</v>
      </c>
      <c r="WC6" s="229"/>
      <c r="WD6" s="229"/>
      <c r="WE6" s="229"/>
      <c r="WF6" s="229" t="s">
        <v>396</v>
      </c>
      <c r="WG6" s="229"/>
      <c r="WH6" s="229"/>
      <c r="WI6" s="229"/>
      <c r="WJ6" s="229" t="s">
        <v>396</v>
      </c>
      <c r="WK6" s="229"/>
      <c r="WL6" s="229"/>
      <c r="WM6" s="229"/>
      <c r="WN6" s="229" t="s">
        <v>396</v>
      </c>
      <c r="WO6" s="229"/>
      <c r="WP6" s="229"/>
      <c r="WQ6" s="229"/>
      <c r="WR6" s="229" t="s">
        <v>396</v>
      </c>
      <c r="WS6" s="229"/>
      <c r="WT6" s="229"/>
      <c r="WU6" s="229"/>
      <c r="WV6" s="229" t="s">
        <v>566</v>
      </c>
      <c r="WW6" s="229"/>
      <c r="WX6" s="229"/>
      <c r="WY6" s="229"/>
      <c r="WZ6" s="229" t="s">
        <v>567</v>
      </c>
      <c r="XA6" s="229"/>
      <c r="XB6" s="229"/>
      <c r="XC6" s="229"/>
      <c r="XD6" s="229" t="s">
        <v>567</v>
      </c>
      <c r="XE6" s="229"/>
      <c r="XF6" s="229"/>
      <c r="XG6" s="229"/>
      <c r="XH6" s="229" t="s">
        <v>568</v>
      </c>
      <c r="XI6" s="229"/>
      <c r="XJ6" s="229"/>
      <c r="XK6" s="229"/>
      <c r="XL6" s="229" t="s">
        <v>569</v>
      </c>
      <c r="XM6" s="229"/>
      <c r="XN6" s="229"/>
      <c r="XO6" s="229"/>
      <c r="XP6" s="229" t="s">
        <v>569</v>
      </c>
      <c r="XQ6" s="229"/>
      <c r="XR6" s="229"/>
      <c r="XS6" s="229"/>
      <c r="XT6" s="229" t="s">
        <v>144</v>
      </c>
      <c r="XU6" s="229"/>
      <c r="XV6" s="229"/>
      <c r="XW6" s="229"/>
      <c r="XX6" s="229" t="s">
        <v>570</v>
      </c>
      <c r="XY6" s="229"/>
      <c r="XZ6" s="229"/>
      <c r="YA6" s="229"/>
      <c r="YB6" s="229" t="s">
        <v>155</v>
      </c>
      <c r="YC6" s="229"/>
      <c r="YD6" s="229"/>
      <c r="YE6" s="229"/>
      <c r="YF6" s="229" t="s">
        <v>571</v>
      </c>
      <c r="YG6" s="229"/>
      <c r="YH6" s="229"/>
      <c r="YI6" s="229"/>
    </row>
    <row r="7" spans="1:659" ht="40.049999999999997" customHeight="1" x14ac:dyDescent="0.3">
      <c r="A7" s="1"/>
      <c r="B7" s="200"/>
      <c r="C7" s="200"/>
      <c r="D7" s="237" t="s">
        <v>576</v>
      </c>
      <c r="E7" s="200"/>
      <c r="F7" s="200"/>
      <c r="G7" s="200"/>
      <c r="H7" s="237" t="s">
        <v>577</v>
      </c>
      <c r="I7" s="200"/>
      <c r="J7" s="200"/>
      <c r="K7" s="200"/>
      <c r="L7" s="237" t="s">
        <v>578</v>
      </c>
      <c r="M7" s="200"/>
      <c r="N7" s="200"/>
      <c r="O7" s="200"/>
      <c r="P7" s="237" t="s">
        <v>579</v>
      </c>
      <c r="Q7" s="200"/>
      <c r="R7" s="200"/>
      <c r="S7" s="200"/>
      <c r="T7" s="237" t="s">
        <v>580</v>
      </c>
      <c r="U7" s="200"/>
      <c r="V7" s="200"/>
      <c r="W7" s="200"/>
      <c r="X7" s="237" t="s">
        <v>363</v>
      </c>
      <c r="Y7" s="200"/>
      <c r="Z7" s="200"/>
      <c r="AA7" s="200"/>
      <c r="AB7" s="237" t="s">
        <v>581</v>
      </c>
      <c r="AC7" s="200"/>
      <c r="AD7" s="200"/>
      <c r="AE7" s="200"/>
      <c r="AF7" s="237" t="s">
        <v>582</v>
      </c>
      <c r="AG7" s="200"/>
      <c r="AH7" s="200"/>
      <c r="AI7" s="200"/>
      <c r="AJ7" s="237" t="s">
        <v>583</v>
      </c>
      <c r="AK7" s="200"/>
      <c r="AL7" s="200"/>
      <c r="AM7" s="200"/>
      <c r="AN7" s="237" t="s">
        <v>584</v>
      </c>
      <c r="AO7" s="200"/>
      <c r="AP7" s="200"/>
      <c r="AQ7" s="200"/>
      <c r="AR7" s="237" t="s">
        <v>585</v>
      </c>
      <c r="AS7" s="200"/>
      <c r="AT7" s="200"/>
      <c r="AU7" s="200"/>
      <c r="AV7" s="237" t="s">
        <v>586</v>
      </c>
      <c r="AW7" s="200"/>
      <c r="AX7" s="200"/>
      <c r="AY7" s="200"/>
      <c r="AZ7" s="237" t="s">
        <v>587</v>
      </c>
      <c r="BA7" s="200"/>
      <c r="BB7" s="200"/>
      <c r="BC7" s="200"/>
      <c r="BD7" s="237" t="s">
        <v>588</v>
      </c>
      <c r="BE7" s="200"/>
      <c r="BF7" s="200"/>
      <c r="BG7" s="200"/>
      <c r="BH7" s="237" t="s">
        <v>589</v>
      </c>
      <c r="BI7" s="200"/>
      <c r="BJ7" s="200"/>
      <c r="BK7" s="200"/>
      <c r="BL7" s="237" t="s">
        <v>590</v>
      </c>
      <c r="BM7" s="200"/>
      <c r="BN7" s="200"/>
      <c r="BO7" s="200"/>
      <c r="BP7" s="237" t="s">
        <v>591</v>
      </c>
      <c r="BQ7" s="200"/>
      <c r="BR7" s="200"/>
      <c r="BS7" s="200"/>
      <c r="BT7" s="237" t="s">
        <v>592</v>
      </c>
      <c r="BU7" s="200"/>
      <c r="BV7" s="200"/>
      <c r="BW7" s="200"/>
      <c r="BX7" s="237" t="s">
        <v>593</v>
      </c>
      <c r="BY7" s="200"/>
      <c r="BZ7" s="200"/>
      <c r="CA7" s="200"/>
      <c r="CB7" s="237" t="s">
        <v>594</v>
      </c>
      <c r="CC7" s="200"/>
      <c r="CD7" s="200"/>
      <c r="CE7" s="200"/>
      <c r="CF7" s="237" t="s">
        <v>595</v>
      </c>
      <c r="CG7" s="200"/>
      <c r="CH7" s="200"/>
      <c r="CI7" s="200"/>
      <c r="CJ7" s="237" t="s">
        <v>241</v>
      </c>
      <c r="CK7" s="200"/>
      <c r="CL7" s="200"/>
      <c r="CM7" s="200"/>
      <c r="CN7" s="237" t="s">
        <v>596</v>
      </c>
      <c r="CO7" s="200"/>
      <c r="CP7" s="200"/>
      <c r="CQ7" s="200"/>
      <c r="CR7" s="237" t="s">
        <v>597</v>
      </c>
      <c r="CS7" s="200"/>
      <c r="CT7" s="200"/>
      <c r="CU7" s="200"/>
      <c r="CV7" s="237" t="s">
        <v>255</v>
      </c>
      <c r="CW7" s="200"/>
      <c r="CX7" s="200"/>
      <c r="CY7" s="200"/>
      <c r="CZ7" s="237" t="s">
        <v>598</v>
      </c>
      <c r="DA7" s="200"/>
      <c r="DB7" s="200"/>
      <c r="DC7" s="200"/>
      <c r="DD7" s="237" t="s">
        <v>599</v>
      </c>
      <c r="DE7" s="200"/>
      <c r="DF7" s="200"/>
      <c r="DG7" s="200"/>
      <c r="DH7" s="237" t="s">
        <v>234</v>
      </c>
      <c r="DI7" s="200"/>
      <c r="DJ7" s="200"/>
      <c r="DK7" s="200"/>
      <c r="DL7" s="237" t="s">
        <v>600</v>
      </c>
      <c r="DM7" s="200"/>
      <c r="DN7" s="200"/>
      <c r="DO7" s="200"/>
      <c r="DP7" s="237" t="s">
        <v>601</v>
      </c>
      <c r="DQ7" s="200"/>
      <c r="DR7" s="200"/>
      <c r="DS7" s="200"/>
      <c r="DT7" s="237" t="s">
        <v>602</v>
      </c>
      <c r="DU7" s="200"/>
      <c r="DV7" s="200"/>
      <c r="DW7" s="200"/>
      <c r="DX7" s="237" t="s">
        <v>603</v>
      </c>
      <c r="DY7" s="200"/>
      <c r="DZ7" s="200"/>
      <c r="EA7" s="200"/>
      <c r="EB7" s="237" t="s">
        <v>464</v>
      </c>
      <c r="EC7" s="200"/>
      <c r="ED7" s="200"/>
      <c r="EE7" s="200"/>
      <c r="EF7" s="237" t="s">
        <v>604</v>
      </c>
      <c r="EG7" s="200"/>
      <c r="EH7" s="200"/>
      <c r="EI7" s="200"/>
      <c r="EJ7" s="237" t="s">
        <v>605</v>
      </c>
      <c r="EK7" s="200"/>
      <c r="EL7" s="200"/>
      <c r="EM7" s="200"/>
      <c r="EN7" s="237" t="s">
        <v>606</v>
      </c>
      <c r="EO7" s="200"/>
      <c r="EP7" s="200"/>
      <c r="EQ7" s="200"/>
      <c r="ER7" s="237" t="s">
        <v>607</v>
      </c>
      <c r="ES7" s="200"/>
      <c r="ET7" s="200"/>
      <c r="EU7" s="200"/>
      <c r="EV7" s="237" t="s">
        <v>608</v>
      </c>
      <c r="EW7" s="200"/>
      <c r="EX7" s="200"/>
      <c r="EY7" s="200"/>
      <c r="EZ7" s="237" t="s">
        <v>266</v>
      </c>
      <c r="FA7" s="200"/>
      <c r="FB7" s="200"/>
      <c r="FC7" s="200"/>
      <c r="FD7" s="237" t="s">
        <v>532</v>
      </c>
      <c r="FE7" s="200"/>
      <c r="FF7" s="200"/>
      <c r="FG7" s="200"/>
      <c r="FH7" s="237" t="s">
        <v>609</v>
      </c>
      <c r="FI7" s="200"/>
      <c r="FJ7" s="200"/>
      <c r="FK7" s="200"/>
      <c r="FL7" s="237" t="s">
        <v>196</v>
      </c>
      <c r="FM7" s="200"/>
      <c r="FN7" s="200"/>
      <c r="FO7" s="200"/>
      <c r="FP7" s="237" t="s">
        <v>610</v>
      </c>
      <c r="FQ7" s="200"/>
      <c r="FR7" s="200"/>
      <c r="FS7" s="200"/>
      <c r="FT7" s="237" t="s">
        <v>611</v>
      </c>
      <c r="FU7" s="200"/>
      <c r="FV7" s="200"/>
      <c r="FW7" s="200"/>
      <c r="FX7" s="237" t="s">
        <v>612</v>
      </c>
      <c r="FY7" s="200"/>
      <c r="FZ7" s="200"/>
      <c r="GA7" s="200"/>
      <c r="GB7" s="237" t="s">
        <v>613</v>
      </c>
      <c r="GC7" s="200"/>
      <c r="GD7" s="200"/>
      <c r="GE7" s="200"/>
      <c r="GF7" s="237" t="s">
        <v>614</v>
      </c>
      <c r="GG7" s="200"/>
      <c r="GH7" s="200"/>
      <c r="GI7" s="200"/>
      <c r="GJ7" s="237" t="s">
        <v>615</v>
      </c>
      <c r="GK7" s="200"/>
      <c r="GL7" s="200"/>
      <c r="GM7" s="200"/>
      <c r="GN7" s="237" t="s">
        <v>616</v>
      </c>
      <c r="GO7" s="200"/>
      <c r="GP7" s="200"/>
      <c r="GQ7" s="200"/>
      <c r="GR7" s="237" t="s">
        <v>617</v>
      </c>
      <c r="GS7" s="200"/>
      <c r="GT7" s="200"/>
      <c r="GU7" s="200"/>
      <c r="GV7" s="237" t="s">
        <v>618</v>
      </c>
      <c r="GW7" s="200"/>
      <c r="GX7" s="200"/>
      <c r="GY7" s="200"/>
      <c r="GZ7" s="237" t="s">
        <v>475</v>
      </c>
      <c r="HA7" s="200"/>
      <c r="HB7" s="200"/>
      <c r="HC7" s="200"/>
      <c r="HD7" s="237" t="s">
        <v>473</v>
      </c>
      <c r="HE7" s="200"/>
      <c r="HF7" s="200"/>
      <c r="HG7" s="200"/>
      <c r="HH7" s="237" t="s">
        <v>619</v>
      </c>
      <c r="HI7" s="200"/>
      <c r="HJ7" s="200"/>
      <c r="HK7" s="200"/>
      <c r="HL7" s="237" t="s">
        <v>620</v>
      </c>
      <c r="HM7" s="200"/>
      <c r="HN7" s="200"/>
      <c r="HO7" s="200"/>
      <c r="HP7" s="237" t="s">
        <v>621</v>
      </c>
      <c r="HQ7" s="200"/>
      <c r="HR7" s="200"/>
      <c r="HS7" s="200"/>
      <c r="HT7" s="237" t="s">
        <v>622</v>
      </c>
      <c r="HU7" s="200"/>
      <c r="HV7" s="200"/>
      <c r="HW7" s="200"/>
      <c r="HX7" s="237" t="s">
        <v>623</v>
      </c>
      <c r="HY7" s="200"/>
      <c r="HZ7" s="200"/>
      <c r="IA7" s="200"/>
      <c r="IB7" s="237" t="s">
        <v>624</v>
      </c>
      <c r="IC7" s="200"/>
      <c r="ID7" s="200"/>
      <c r="IE7" s="200"/>
      <c r="IF7" s="237" t="s">
        <v>625</v>
      </c>
      <c r="IG7" s="200"/>
      <c r="IH7" s="200"/>
      <c r="II7" s="200"/>
      <c r="IJ7" s="237" t="s">
        <v>626</v>
      </c>
      <c r="IK7" s="200"/>
      <c r="IL7" s="200"/>
      <c r="IM7" s="200"/>
      <c r="IN7" s="237" t="s">
        <v>627</v>
      </c>
      <c r="IO7" s="200"/>
      <c r="IP7" s="200"/>
      <c r="IQ7" s="200"/>
      <c r="IR7" s="237" t="s">
        <v>628</v>
      </c>
      <c r="IS7" s="200"/>
      <c r="IT7" s="200"/>
      <c r="IU7" s="200"/>
      <c r="IV7" s="237" t="s">
        <v>629</v>
      </c>
      <c r="IW7" s="200"/>
      <c r="IX7" s="200"/>
      <c r="IY7" s="200"/>
      <c r="IZ7" s="237" t="s">
        <v>630</v>
      </c>
      <c r="JA7" s="200"/>
      <c r="JB7" s="200"/>
      <c r="JC7" s="200"/>
      <c r="JD7" s="237" t="s">
        <v>278</v>
      </c>
      <c r="JE7" s="200"/>
      <c r="JF7" s="200"/>
      <c r="JG7" s="200"/>
      <c r="JH7" s="237" t="s">
        <v>631</v>
      </c>
      <c r="JI7" s="200"/>
      <c r="JJ7" s="200"/>
      <c r="JK7" s="200"/>
      <c r="JL7" s="237" t="s">
        <v>632</v>
      </c>
      <c r="JM7" s="200"/>
      <c r="JN7" s="200"/>
      <c r="JO7" s="200"/>
      <c r="JP7" s="237" t="s">
        <v>633</v>
      </c>
      <c r="JQ7" s="200"/>
      <c r="JR7" s="200"/>
      <c r="JS7" s="200"/>
      <c r="JT7" s="237" t="s">
        <v>634</v>
      </c>
      <c r="JU7" s="200"/>
      <c r="JV7" s="200"/>
      <c r="JW7" s="200"/>
      <c r="JX7" s="237" t="s">
        <v>635</v>
      </c>
      <c r="JY7" s="200"/>
      <c r="JZ7" s="200"/>
      <c r="KA7" s="200"/>
      <c r="KB7" s="237" t="s">
        <v>636</v>
      </c>
      <c r="KC7" s="200"/>
      <c r="KD7" s="200"/>
      <c r="KE7" s="200"/>
      <c r="KF7" s="237" t="s">
        <v>637</v>
      </c>
      <c r="KG7" s="200"/>
      <c r="KH7" s="200"/>
      <c r="KI7" s="200"/>
      <c r="KJ7" s="237" t="s">
        <v>638</v>
      </c>
      <c r="KK7" s="200"/>
      <c r="KL7" s="200"/>
      <c r="KM7" s="200"/>
      <c r="KN7" s="237" t="s">
        <v>639</v>
      </c>
      <c r="KO7" s="200"/>
      <c r="KP7" s="200"/>
      <c r="KQ7" s="200"/>
      <c r="KR7" s="237" t="s">
        <v>640</v>
      </c>
      <c r="KS7" s="200"/>
      <c r="KT7" s="200"/>
      <c r="KU7" s="200"/>
      <c r="KV7" s="237" t="s">
        <v>641</v>
      </c>
      <c r="KW7" s="200"/>
      <c r="KX7" s="200"/>
      <c r="KY7" s="200"/>
      <c r="KZ7" s="237" t="s">
        <v>642</v>
      </c>
      <c r="LA7" s="200"/>
      <c r="LB7" s="200"/>
      <c r="LC7" s="200"/>
      <c r="LD7" s="237" t="s">
        <v>299</v>
      </c>
      <c r="LE7" s="200"/>
      <c r="LF7" s="200"/>
      <c r="LG7" s="200"/>
      <c r="LH7" s="237" t="s">
        <v>369</v>
      </c>
      <c r="LI7" s="200"/>
      <c r="LJ7" s="200"/>
      <c r="LK7" s="200"/>
      <c r="LL7" s="237" t="s">
        <v>643</v>
      </c>
      <c r="LM7" s="200"/>
      <c r="LN7" s="200"/>
      <c r="LO7" s="200"/>
      <c r="LP7" s="237" t="s">
        <v>644</v>
      </c>
      <c r="LQ7" s="200"/>
      <c r="LR7" s="200"/>
      <c r="LS7" s="200"/>
      <c r="LT7" s="237" t="s">
        <v>365</v>
      </c>
      <c r="LU7" s="200"/>
      <c r="LV7" s="200"/>
      <c r="LW7" s="200"/>
      <c r="LX7" s="237" t="s">
        <v>645</v>
      </c>
      <c r="LY7" s="200"/>
      <c r="LZ7" s="200"/>
      <c r="MA7" s="200"/>
      <c r="MB7" s="237" t="s">
        <v>646</v>
      </c>
      <c r="MC7" s="200"/>
      <c r="MD7" s="200"/>
      <c r="ME7" s="200"/>
      <c r="MF7" s="237" t="s">
        <v>647</v>
      </c>
      <c r="MG7" s="200"/>
      <c r="MH7" s="200"/>
      <c r="MI7" s="200"/>
      <c r="MJ7" s="237" t="s">
        <v>648</v>
      </c>
      <c r="MK7" s="200"/>
      <c r="ML7" s="200"/>
      <c r="MM7" s="200"/>
      <c r="MN7" s="237" t="s">
        <v>649</v>
      </c>
      <c r="MO7" s="200"/>
      <c r="MP7" s="200"/>
      <c r="MQ7" s="200"/>
      <c r="MR7" s="237" t="s">
        <v>650</v>
      </c>
      <c r="MS7" s="200"/>
      <c r="MT7" s="200"/>
      <c r="MU7" s="200"/>
      <c r="MV7" s="237" t="s">
        <v>651</v>
      </c>
      <c r="MW7" s="200"/>
      <c r="MX7" s="200"/>
      <c r="MY7" s="200"/>
      <c r="MZ7" s="237" t="s">
        <v>652</v>
      </c>
      <c r="NA7" s="200"/>
      <c r="NB7" s="200"/>
      <c r="NC7" s="200"/>
      <c r="ND7" s="237" t="s">
        <v>653</v>
      </c>
      <c r="NE7" s="200"/>
      <c r="NF7" s="200"/>
      <c r="NG7" s="200"/>
      <c r="NH7" s="237" t="s">
        <v>654</v>
      </c>
      <c r="NI7" s="200"/>
      <c r="NJ7" s="200"/>
      <c r="NK7" s="200"/>
      <c r="NL7" s="237" t="s">
        <v>655</v>
      </c>
      <c r="NM7" s="200"/>
      <c r="NN7" s="200"/>
      <c r="NO7" s="200"/>
      <c r="NP7" s="237" t="s">
        <v>656</v>
      </c>
      <c r="NQ7" s="200"/>
      <c r="NR7" s="200"/>
      <c r="NS7" s="200"/>
      <c r="NT7" s="237" t="s">
        <v>657</v>
      </c>
      <c r="NU7" s="200"/>
      <c r="NV7" s="200"/>
      <c r="NW7" s="200"/>
      <c r="NX7" s="237" t="s">
        <v>658</v>
      </c>
      <c r="NY7" s="200"/>
      <c r="NZ7" s="200"/>
      <c r="OA7" s="200"/>
      <c r="OB7" s="237" t="s">
        <v>659</v>
      </c>
      <c r="OC7" s="200"/>
      <c r="OD7" s="200"/>
      <c r="OE7" s="200"/>
      <c r="OF7" s="237" t="s">
        <v>660</v>
      </c>
      <c r="OG7" s="200"/>
      <c r="OH7" s="200"/>
      <c r="OI7" s="200"/>
      <c r="OJ7" s="237" t="s">
        <v>661</v>
      </c>
      <c r="OK7" s="200"/>
      <c r="OL7" s="200"/>
      <c r="OM7" s="200"/>
      <c r="ON7" s="237" t="s">
        <v>662</v>
      </c>
      <c r="OO7" s="200"/>
      <c r="OP7" s="200"/>
      <c r="OQ7" s="200"/>
      <c r="OR7" s="237" t="s">
        <v>663</v>
      </c>
      <c r="OS7" s="200"/>
      <c r="OT7" s="200"/>
      <c r="OU7" s="200"/>
      <c r="OV7" s="237" t="s">
        <v>384</v>
      </c>
      <c r="OW7" s="200"/>
      <c r="OX7" s="200"/>
      <c r="OY7" s="200"/>
      <c r="OZ7" s="237" t="s">
        <v>512</v>
      </c>
      <c r="PA7" s="200"/>
      <c r="PB7" s="200"/>
      <c r="PC7" s="200"/>
      <c r="PD7" s="237" t="s">
        <v>664</v>
      </c>
      <c r="PE7" s="200"/>
      <c r="PF7" s="200"/>
      <c r="PG7" s="200"/>
      <c r="PH7" s="237" t="s">
        <v>665</v>
      </c>
      <c r="PI7" s="200"/>
      <c r="PJ7" s="200"/>
      <c r="PK7" s="200"/>
      <c r="PL7" s="237" t="s">
        <v>324</v>
      </c>
      <c r="PM7" s="200"/>
      <c r="PN7" s="200"/>
      <c r="PO7" s="200"/>
      <c r="PP7" s="237" t="s">
        <v>666</v>
      </c>
      <c r="PQ7" s="200"/>
      <c r="PR7" s="200"/>
      <c r="PS7" s="200"/>
      <c r="PT7" s="237" t="s">
        <v>667</v>
      </c>
      <c r="PU7" s="200"/>
      <c r="PV7" s="200"/>
      <c r="PW7" s="200"/>
      <c r="PX7" s="237" t="s">
        <v>668</v>
      </c>
      <c r="PY7" s="200"/>
      <c r="PZ7" s="200"/>
      <c r="QA7" s="200"/>
      <c r="QB7" s="237" t="s">
        <v>669</v>
      </c>
      <c r="QC7" s="200"/>
      <c r="QD7" s="200"/>
      <c r="QE7" s="200"/>
      <c r="QF7" s="237" t="s">
        <v>670</v>
      </c>
      <c r="QG7" s="200"/>
      <c r="QH7" s="200"/>
      <c r="QI7" s="200"/>
      <c r="QJ7" s="237" t="s">
        <v>671</v>
      </c>
      <c r="QK7" s="200"/>
      <c r="QL7" s="200"/>
      <c r="QM7" s="200"/>
      <c r="QN7" s="237" t="s">
        <v>672</v>
      </c>
      <c r="QO7" s="200"/>
      <c r="QP7" s="200"/>
      <c r="QQ7" s="200"/>
      <c r="QR7" s="237" t="s">
        <v>673</v>
      </c>
      <c r="QS7" s="200"/>
      <c r="QT7" s="200"/>
      <c r="QU7" s="200"/>
      <c r="QV7" s="237" t="s">
        <v>674</v>
      </c>
      <c r="QW7" s="200"/>
      <c r="QX7" s="200"/>
      <c r="QY7" s="200"/>
      <c r="QZ7" s="237" t="s">
        <v>675</v>
      </c>
      <c r="RA7" s="200"/>
      <c r="RB7" s="200"/>
      <c r="RC7" s="200"/>
      <c r="RD7" s="237" t="s">
        <v>676</v>
      </c>
      <c r="RE7" s="200"/>
      <c r="RF7" s="200"/>
      <c r="RG7" s="200"/>
      <c r="RH7" s="237" t="s">
        <v>677</v>
      </c>
      <c r="RI7" s="200"/>
      <c r="RJ7" s="200"/>
      <c r="RK7" s="200"/>
      <c r="RL7" s="237" t="s">
        <v>678</v>
      </c>
      <c r="RM7" s="200"/>
      <c r="RN7" s="200"/>
      <c r="RO7" s="200"/>
      <c r="RP7" s="237" t="s">
        <v>679</v>
      </c>
      <c r="RQ7" s="200"/>
      <c r="RR7" s="200"/>
      <c r="RS7" s="200"/>
      <c r="RT7" s="237" t="s">
        <v>680</v>
      </c>
      <c r="RU7" s="200"/>
      <c r="RV7" s="200"/>
      <c r="RW7" s="200"/>
      <c r="RX7" s="237" t="s">
        <v>681</v>
      </c>
      <c r="RY7" s="200"/>
      <c r="RZ7" s="200"/>
      <c r="SA7" s="200"/>
      <c r="SB7" s="237" t="s">
        <v>682</v>
      </c>
      <c r="SC7" s="200"/>
      <c r="SD7" s="200"/>
      <c r="SE7" s="200"/>
      <c r="SF7" s="237" t="s">
        <v>683</v>
      </c>
      <c r="SG7" s="200"/>
      <c r="SH7" s="200"/>
      <c r="SI7" s="200"/>
      <c r="SJ7" s="237" t="s">
        <v>684</v>
      </c>
      <c r="SK7" s="200"/>
      <c r="SL7" s="200"/>
      <c r="SM7" s="200"/>
      <c r="SN7" s="237" t="s">
        <v>685</v>
      </c>
      <c r="SO7" s="200"/>
      <c r="SP7" s="200"/>
      <c r="SQ7" s="200"/>
      <c r="SR7" s="237" t="s">
        <v>686</v>
      </c>
      <c r="SS7" s="200"/>
      <c r="ST7" s="200"/>
      <c r="SU7" s="200"/>
      <c r="SV7" s="237" t="s">
        <v>687</v>
      </c>
      <c r="SW7" s="200"/>
      <c r="SX7" s="200"/>
      <c r="SY7" s="200"/>
      <c r="SZ7" s="237" t="s">
        <v>688</v>
      </c>
      <c r="TA7" s="200"/>
      <c r="TB7" s="200"/>
      <c r="TC7" s="200"/>
      <c r="TD7" s="237" t="s">
        <v>689</v>
      </c>
      <c r="TE7" s="200"/>
      <c r="TF7" s="200"/>
      <c r="TG7" s="200"/>
      <c r="TH7" s="237" t="s">
        <v>690</v>
      </c>
      <c r="TI7" s="200"/>
      <c r="TJ7" s="200"/>
      <c r="TK7" s="200"/>
      <c r="TL7" s="237" t="s">
        <v>691</v>
      </c>
      <c r="TM7" s="200"/>
      <c r="TN7" s="200"/>
      <c r="TO7" s="200"/>
      <c r="TP7" s="237" t="s">
        <v>692</v>
      </c>
      <c r="TQ7" s="200"/>
      <c r="TR7" s="200"/>
      <c r="TS7" s="200"/>
      <c r="TT7" s="237" t="s">
        <v>693</v>
      </c>
      <c r="TU7" s="200"/>
      <c r="TV7" s="200"/>
      <c r="TW7" s="200"/>
      <c r="TX7" s="237" t="s">
        <v>694</v>
      </c>
      <c r="TY7" s="200"/>
      <c r="TZ7" s="200"/>
      <c r="UA7" s="200"/>
      <c r="UB7" s="237" t="s">
        <v>695</v>
      </c>
      <c r="UC7" s="200"/>
      <c r="UD7" s="200"/>
      <c r="UE7" s="200"/>
      <c r="UF7" s="237" t="s">
        <v>696</v>
      </c>
      <c r="UG7" s="200"/>
      <c r="UH7" s="200"/>
      <c r="UI7" s="200"/>
      <c r="UJ7" s="237" t="s">
        <v>697</v>
      </c>
      <c r="UK7" s="200"/>
      <c r="UL7" s="200"/>
      <c r="UM7" s="200"/>
      <c r="UN7" s="237" t="s">
        <v>698</v>
      </c>
      <c r="UO7" s="200"/>
      <c r="UP7" s="200"/>
      <c r="UQ7" s="200"/>
      <c r="UR7" s="237" t="s">
        <v>699</v>
      </c>
      <c r="US7" s="200"/>
      <c r="UT7" s="200"/>
      <c r="UU7" s="200"/>
      <c r="UV7" s="237" t="s">
        <v>700</v>
      </c>
      <c r="UW7" s="200"/>
      <c r="UX7" s="200"/>
      <c r="UY7" s="200"/>
      <c r="UZ7" s="237" t="s">
        <v>701</v>
      </c>
      <c r="VA7" s="200"/>
      <c r="VB7" s="200"/>
      <c r="VC7" s="200"/>
      <c r="VD7" s="237" t="s">
        <v>702</v>
      </c>
      <c r="VE7" s="200"/>
      <c r="VF7" s="200"/>
      <c r="VG7" s="200"/>
      <c r="VH7" s="237" t="s">
        <v>703</v>
      </c>
      <c r="VI7" s="200"/>
      <c r="VJ7" s="200"/>
      <c r="VK7" s="200"/>
      <c r="VL7" s="237" t="s">
        <v>186</v>
      </c>
      <c r="VM7" s="200"/>
      <c r="VN7" s="200"/>
      <c r="VO7" s="200"/>
      <c r="VP7" s="237" t="s">
        <v>704</v>
      </c>
      <c r="VQ7" s="200"/>
      <c r="VR7" s="200"/>
      <c r="VS7" s="200"/>
      <c r="VT7" s="237" t="s">
        <v>705</v>
      </c>
      <c r="VU7" s="200"/>
      <c r="VV7" s="200"/>
      <c r="VW7" s="200"/>
      <c r="VX7" s="237" t="s">
        <v>706</v>
      </c>
      <c r="VY7" s="200"/>
      <c r="VZ7" s="200"/>
      <c r="WA7" s="200"/>
      <c r="WB7" s="237" t="s">
        <v>707</v>
      </c>
      <c r="WC7" s="200"/>
      <c r="WD7" s="200"/>
      <c r="WE7" s="200"/>
      <c r="WF7" s="237" t="s">
        <v>400</v>
      </c>
      <c r="WG7" s="200"/>
      <c r="WH7" s="200"/>
      <c r="WI7" s="200"/>
      <c r="WJ7" s="237" t="s">
        <v>708</v>
      </c>
      <c r="WK7" s="200"/>
      <c r="WL7" s="200"/>
      <c r="WM7" s="200"/>
      <c r="WN7" s="237" t="s">
        <v>709</v>
      </c>
      <c r="WO7" s="200"/>
      <c r="WP7" s="200"/>
      <c r="WQ7" s="200"/>
      <c r="WR7" s="237" t="s">
        <v>710</v>
      </c>
      <c r="WS7" s="200"/>
      <c r="WT7" s="200"/>
      <c r="WU7" s="200"/>
      <c r="WV7" s="237" t="s">
        <v>711</v>
      </c>
      <c r="WW7" s="200"/>
      <c r="WX7" s="200"/>
      <c r="WY7" s="200"/>
      <c r="WZ7" s="237" t="s">
        <v>712</v>
      </c>
      <c r="XA7" s="200"/>
      <c r="XB7" s="200"/>
      <c r="XC7" s="200"/>
      <c r="XD7" s="237" t="s">
        <v>713</v>
      </c>
      <c r="XE7" s="200"/>
      <c r="XF7" s="200"/>
      <c r="XG7" s="200"/>
      <c r="XH7" s="237" t="s">
        <v>714</v>
      </c>
      <c r="XI7" s="200"/>
      <c r="XJ7" s="200"/>
      <c r="XK7" s="200"/>
      <c r="XL7" s="237" t="s">
        <v>715</v>
      </c>
      <c r="XM7" s="200"/>
      <c r="XN7" s="200"/>
      <c r="XO7" s="200"/>
      <c r="XP7" s="237" t="s">
        <v>716</v>
      </c>
      <c r="XQ7" s="200"/>
      <c r="XR7" s="200"/>
      <c r="XS7" s="200"/>
      <c r="XT7" s="237" t="s">
        <v>145</v>
      </c>
      <c r="XU7" s="200"/>
      <c r="XV7" s="200"/>
      <c r="XW7" s="200"/>
      <c r="XX7" s="237" t="s">
        <v>717</v>
      </c>
      <c r="XY7" s="200"/>
      <c r="XZ7" s="200"/>
      <c r="YA7" s="200"/>
      <c r="YB7" s="237" t="s">
        <v>718</v>
      </c>
      <c r="YC7" s="200"/>
      <c r="YD7" s="200"/>
      <c r="YE7" s="200"/>
      <c r="YF7" s="237" t="s">
        <v>719</v>
      </c>
      <c r="YG7" s="200"/>
      <c r="YH7" s="200"/>
      <c r="YI7" s="200"/>
    </row>
    <row r="8" spans="1:659" ht="19.95" customHeight="1" x14ac:dyDescent="0.3">
      <c r="A8" s="1"/>
      <c r="B8" s="200"/>
      <c r="C8" s="200"/>
      <c r="D8" s="9" t="s">
        <v>2720</v>
      </c>
      <c r="E8" s="9" t="s">
        <v>2721</v>
      </c>
      <c r="F8" s="9" t="s">
        <v>2722</v>
      </c>
      <c r="G8" s="9" t="s">
        <v>2723</v>
      </c>
      <c r="H8" s="9" t="s">
        <v>2720</v>
      </c>
      <c r="I8" s="9" t="s">
        <v>2721</v>
      </c>
      <c r="J8" s="9" t="s">
        <v>2722</v>
      </c>
      <c r="K8" s="9" t="s">
        <v>2723</v>
      </c>
      <c r="L8" s="9" t="s">
        <v>2720</v>
      </c>
      <c r="M8" s="9" t="s">
        <v>2721</v>
      </c>
      <c r="N8" s="9" t="s">
        <v>2722</v>
      </c>
      <c r="O8" s="9" t="s">
        <v>2723</v>
      </c>
      <c r="P8" s="9" t="s">
        <v>2720</v>
      </c>
      <c r="Q8" s="9" t="s">
        <v>2721</v>
      </c>
      <c r="R8" s="9" t="s">
        <v>2722</v>
      </c>
      <c r="S8" s="9" t="s">
        <v>2723</v>
      </c>
      <c r="T8" s="9" t="s">
        <v>2720</v>
      </c>
      <c r="U8" s="9" t="s">
        <v>2721</v>
      </c>
      <c r="V8" s="9" t="s">
        <v>2722</v>
      </c>
      <c r="W8" s="9" t="s">
        <v>2723</v>
      </c>
      <c r="X8" s="9" t="s">
        <v>2720</v>
      </c>
      <c r="Y8" s="9" t="s">
        <v>2721</v>
      </c>
      <c r="Z8" s="9" t="s">
        <v>2722</v>
      </c>
      <c r="AA8" s="9" t="s">
        <v>2723</v>
      </c>
      <c r="AB8" s="9" t="s">
        <v>2720</v>
      </c>
      <c r="AC8" s="9" t="s">
        <v>2721</v>
      </c>
      <c r="AD8" s="9" t="s">
        <v>2722</v>
      </c>
      <c r="AE8" s="9" t="s">
        <v>2723</v>
      </c>
      <c r="AF8" s="9" t="s">
        <v>2720</v>
      </c>
      <c r="AG8" s="9" t="s">
        <v>2721</v>
      </c>
      <c r="AH8" s="9" t="s">
        <v>2722</v>
      </c>
      <c r="AI8" s="9" t="s">
        <v>2723</v>
      </c>
      <c r="AJ8" s="9" t="s">
        <v>2720</v>
      </c>
      <c r="AK8" s="9" t="s">
        <v>2721</v>
      </c>
      <c r="AL8" s="9" t="s">
        <v>2722</v>
      </c>
      <c r="AM8" s="9" t="s">
        <v>2723</v>
      </c>
      <c r="AN8" s="9" t="s">
        <v>2720</v>
      </c>
      <c r="AO8" s="9" t="s">
        <v>2721</v>
      </c>
      <c r="AP8" s="9" t="s">
        <v>2722</v>
      </c>
      <c r="AQ8" s="9" t="s">
        <v>2723</v>
      </c>
      <c r="AR8" s="9" t="s">
        <v>2720</v>
      </c>
      <c r="AS8" s="9" t="s">
        <v>2721</v>
      </c>
      <c r="AT8" s="9" t="s">
        <v>2722</v>
      </c>
      <c r="AU8" s="9" t="s">
        <v>2723</v>
      </c>
      <c r="AV8" s="9" t="s">
        <v>2720</v>
      </c>
      <c r="AW8" s="9" t="s">
        <v>2721</v>
      </c>
      <c r="AX8" s="9" t="s">
        <v>2722</v>
      </c>
      <c r="AY8" s="9" t="s">
        <v>2723</v>
      </c>
      <c r="AZ8" s="9" t="s">
        <v>2720</v>
      </c>
      <c r="BA8" s="9" t="s">
        <v>2721</v>
      </c>
      <c r="BB8" s="9" t="s">
        <v>2722</v>
      </c>
      <c r="BC8" s="9" t="s">
        <v>2723</v>
      </c>
      <c r="BD8" s="9" t="s">
        <v>2720</v>
      </c>
      <c r="BE8" s="9" t="s">
        <v>2721</v>
      </c>
      <c r="BF8" s="9" t="s">
        <v>2722</v>
      </c>
      <c r="BG8" s="9" t="s">
        <v>2723</v>
      </c>
      <c r="BH8" s="9" t="s">
        <v>2720</v>
      </c>
      <c r="BI8" s="9" t="s">
        <v>2721</v>
      </c>
      <c r="BJ8" s="9" t="s">
        <v>2722</v>
      </c>
      <c r="BK8" s="9" t="s">
        <v>2723</v>
      </c>
      <c r="BL8" s="9" t="s">
        <v>2720</v>
      </c>
      <c r="BM8" s="9" t="s">
        <v>2721</v>
      </c>
      <c r="BN8" s="9" t="s">
        <v>2722</v>
      </c>
      <c r="BO8" s="9" t="s">
        <v>2723</v>
      </c>
      <c r="BP8" s="9" t="s">
        <v>2720</v>
      </c>
      <c r="BQ8" s="9" t="s">
        <v>2721</v>
      </c>
      <c r="BR8" s="9" t="s">
        <v>2722</v>
      </c>
      <c r="BS8" s="9" t="s">
        <v>2723</v>
      </c>
      <c r="BT8" s="9" t="s">
        <v>2720</v>
      </c>
      <c r="BU8" s="9" t="s">
        <v>2721</v>
      </c>
      <c r="BV8" s="9" t="s">
        <v>2722</v>
      </c>
      <c r="BW8" s="9" t="s">
        <v>2723</v>
      </c>
      <c r="BX8" s="9" t="s">
        <v>2720</v>
      </c>
      <c r="BY8" s="9" t="s">
        <v>2721</v>
      </c>
      <c r="BZ8" s="9" t="s">
        <v>2722</v>
      </c>
      <c r="CA8" s="9" t="s">
        <v>2723</v>
      </c>
      <c r="CB8" s="9" t="s">
        <v>2720</v>
      </c>
      <c r="CC8" s="9" t="s">
        <v>2721</v>
      </c>
      <c r="CD8" s="9" t="s">
        <v>2722</v>
      </c>
      <c r="CE8" s="9" t="s">
        <v>2723</v>
      </c>
      <c r="CF8" s="9" t="s">
        <v>2720</v>
      </c>
      <c r="CG8" s="9" t="s">
        <v>2721</v>
      </c>
      <c r="CH8" s="9" t="s">
        <v>2722</v>
      </c>
      <c r="CI8" s="9" t="s">
        <v>2723</v>
      </c>
      <c r="CJ8" s="9" t="s">
        <v>2720</v>
      </c>
      <c r="CK8" s="9" t="s">
        <v>2721</v>
      </c>
      <c r="CL8" s="9" t="s">
        <v>2722</v>
      </c>
      <c r="CM8" s="9" t="s">
        <v>2723</v>
      </c>
      <c r="CN8" s="9" t="s">
        <v>2720</v>
      </c>
      <c r="CO8" s="9" t="s">
        <v>2721</v>
      </c>
      <c r="CP8" s="9" t="s">
        <v>2722</v>
      </c>
      <c r="CQ8" s="9" t="s">
        <v>2723</v>
      </c>
      <c r="CR8" s="9" t="s">
        <v>2720</v>
      </c>
      <c r="CS8" s="9" t="s">
        <v>2721</v>
      </c>
      <c r="CT8" s="9" t="s">
        <v>2722</v>
      </c>
      <c r="CU8" s="9" t="s">
        <v>2723</v>
      </c>
      <c r="CV8" s="9" t="s">
        <v>2720</v>
      </c>
      <c r="CW8" s="9" t="s">
        <v>2721</v>
      </c>
      <c r="CX8" s="9" t="s">
        <v>2722</v>
      </c>
      <c r="CY8" s="9" t="s">
        <v>2723</v>
      </c>
      <c r="CZ8" s="9" t="s">
        <v>2720</v>
      </c>
      <c r="DA8" s="9" t="s">
        <v>2721</v>
      </c>
      <c r="DB8" s="9" t="s">
        <v>2722</v>
      </c>
      <c r="DC8" s="9" t="s">
        <v>2723</v>
      </c>
      <c r="DD8" s="9" t="s">
        <v>2720</v>
      </c>
      <c r="DE8" s="9" t="s">
        <v>2721</v>
      </c>
      <c r="DF8" s="9" t="s">
        <v>2722</v>
      </c>
      <c r="DG8" s="9" t="s">
        <v>2723</v>
      </c>
      <c r="DH8" s="9" t="s">
        <v>2720</v>
      </c>
      <c r="DI8" s="9" t="s">
        <v>2721</v>
      </c>
      <c r="DJ8" s="9" t="s">
        <v>2722</v>
      </c>
      <c r="DK8" s="9" t="s">
        <v>2723</v>
      </c>
      <c r="DL8" s="9" t="s">
        <v>2720</v>
      </c>
      <c r="DM8" s="9" t="s">
        <v>2721</v>
      </c>
      <c r="DN8" s="9" t="s">
        <v>2722</v>
      </c>
      <c r="DO8" s="9" t="s">
        <v>2723</v>
      </c>
      <c r="DP8" s="9" t="s">
        <v>2720</v>
      </c>
      <c r="DQ8" s="9" t="s">
        <v>2721</v>
      </c>
      <c r="DR8" s="9" t="s">
        <v>2722</v>
      </c>
      <c r="DS8" s="9" t="s">
        <v>2723</v>
      </c>
      <c r="DT8" s="9" t="s">
        <v>2720</v>
      </c>
      <c r="DU8" s="9" t="s">
        <v>2721</v>
      </c>
      <c r="DV8" s="9" t="s">
        <v>2722</v>
      </c>
      <c r="DW8" s="9" t="s">
        <v>2723</v>
      </c>
      <c r="DX8" s="9" t="s">
        <v>2720</v>
      </c>
      <c r="DY8" s="9" t="s">
        <v>2721</v>
      </c>
      <c r="DZ8" s="9" t="s">
        <v>2722</v>
      </c>
      <c r="EA8" s="9" t="s">
        <v>2723</v>
      </c>
      <c r="EB8" s="9" t="s">
        <v>2720</v>
      </c>
      <c r="EC8" s="9" t="s">
        <v>2721</v>
      </c>
      <c r="ED8" s="9" t="s">
        <v>2722</v>
      </c>
      <c r="EE8" s="9" t="s">
        <v>2723</v>
      </c>
      <c r="EF8" s="9" t="s">
        <v>2720</v>
      </c>
      <c r="EG8" s="9" t="s">
        <v>2721</v>
      </c>
      <c r="EH8" s="9" t="s">
        <v>2722</v>
      </c>
      <c r="EI8" s="9" t="s">
        <v>2723</v>
      </c>
      <c r="EJ8" s="9" t="s">
        <v>2720</v>
      </c>
      <c r="EK8" s="9" t="s">
        <v>2721</v>
      </c>
      <c r="EL8" s="9" t="s">
        <v>2722</v>
      </c>
      <c r="EM8" s="9" t="s">
        <v>2723</v>
      </c>
      <c r="EN8" s="9" t="s">
        <v>2720</v>
      </c>
      <c r="EO8" s="9" t="s">
        <v>2721</v>
      </c>
      <c r="EP8" s="9" t="s">
        <v>2722</v>
      </c>
      <c r="EQ8" s="9" t="s">
        <v>2723</v>
      </c>
      <c r="ER8" s="9" t="s">
        <v>2720</v>
      </c>
      <c r="ES8" s="9" t="s">
        <v>2721</v>
      </c>
      <c r="ET8" s="9" t="s">
        <v>2722</v>
      </c>
      <c r="EU8" s="9" t="s">
        <v>2723</v>
      </c>
      <c r="EV8" s="9" t="s">
        <v>2720</v>
      </c>
      <c r="EW8" s="9" t="s">
        <v>2721</v>
      </c>
      <c r="EX8" s="9" t="s">
        <v>2722</v>
      </c>
      <c r="EY8" s="9" t="s">
        <v>2723</v>
      </c>
      <c r="EZ8" s="9" t="s">
        <v>2720</v>
      </c>
      <c r="FA8" s="9" t="s">
        <v>2721</v>
      </c>
      <c r="FB8" s="9" t="s">
        <v>2722</v>
      </c>
      <c r="FC8" s="9" t="s">
        <v>2723</v>
      </c>
      <c r="FD8" s="9" t="s">
        <v>2720</v>
      </c>
      <c r="FE8" s="9" t="s">
        <v>2721</v>
      </c>
      <c r="FF8" s="9" t="s">
        <v>2722</v>
      </c>
      <c r="FG8" s="9" t="s">
        <v>2723</v>
      </c>
      <c r="FH8" s="9" t="s">
        <v>2720</v>
      </c>
      <c r="FI8" s="9" t="s">
        <v>2721</v>
      </c>
      <c r="FJ8" s="9" t="s">
        <v>2722</v>
      </c>
      <c r="FK8" s="9" t="s">
        <v>2723</v>
      </c>
      <c r="FL8" s="9" t="s">
        <v>2720</v>
      </c>
      <c r="FM8" s="9" t="s">
        <v>2721</v>
      </c>
      <c r="FN8" s="9" t="s">
        <v>2722</v>
      </c>
      <c r="FO8" s="9" t="s">
        <v>2723</v>
      </c>
      <c r="FP8" s="9" t="s">
        <v>2720</v>
      </c>
      <c r="FQ8" s="9" t="s">
        <v>2721</v>
      </c>
      <c r="FR8" s="9" t="s">
        <v>2722</v>
      </c>
      <c r="FS8" s="9" t="s">
        <v>2723</v>
      </c>
      <c r="FT8" s="9" t="s">
        <v>2720</v>
      </c>
      <c r="FU8" s="9" t="s">
        <v>2721</v>
      </c>
      <c r="FV8" s="9" t="s">
        <v>2722</v>
      </c>
      <c r="FW8" s="9" t="s">
        <v>2723</v>
      </c>
      <c r="FX8" s="9" t="s">
        <v>2720</v>
      </c>
      <c r="FY8" s="9" t="s">
        <v>2721</v>
      </c>
      <c r="FZ8" s="9" t="s">
        <v>2722</v>
      </c>
      <c r="GA8" s="9" t="s">
        <v>2723</v>
      </c>
      <c r="GB8" s="9" t="s">
        <v>2720</v>
      </c>
      <c r="GC8" s="9" t="s">
        <v>2721</v>
      </c>
      <c r="GD8" s="9" t="s">
        <v>2722</v>
      </c>
      <c r="GE8" s="9" t="s">
        <v>2723</v>
      </c>
      <c r="GF8" s="9" t="s">
        <v>2720</v>
      </c>
      <c r="GG8" s="9" t="s">
        <v>2721</v>
      </c>
      <c r="GH8" s="9" t="s">
        <v>2722</v>
      </c>
      <c r="GI8" s="9" t="s">
        <v>2723</v>
      </c>
      <c r="GJ8" s="9" t="s">
        <v>2720</v>
      </c>
      <c r="GK8" s="9" t="s">
        <v>2721</v>
      </c>
      <c r="GL8" s="9" t="s">
        <v>2722</v>
      </c>
      <c r="GM8" s="9" t="s">
        <v>2723</v>
      </c>
      <c r="GN8" s="9" t="s">
        <v>2720</v>
      </c>
      <c r="GO8" s="9" t="s">
        <v>2721</v>
      </c>
      <c r="GP8" s="9" t="s">
        <v>2722</v>
      </c>
      <c r="GQ8" s="9" t="s">
        <v>2723</v>
      </c>
      <c r="GR8" s="9" t="s">
        <v>2720</v>
      </c>
      <c r="GS8" s="9" t="s">
        <v>2721</v>
      </c>
      <c r="GT8" s="9" t="s">
        <v>2722</v>
      </c>
      <c r="GU8" s="9" t="s">
        <v>2723</v>
      </c>
      <c r="GV8" s="9" t="s">
        <v>2720</v>
      </c>
      <c r="GW8" s="9" t="s">
        <v>2721</v>
      </c>
      <c r="GX8" s="9" t="s">
        <v>2722</v>
      </c>
      <c r="GY8" s="9" t="s">
        <v>2723</v>
      </c>
      <c r="GZ8" s="9" t="s">
        <v>2720</v>
      </c>
      <c r="HA8" s="9" t="s">
        <v>2721</v>
      </c>
      <c r="HB8" s="9" t="s">
        <v>2722</v>
      </c>
      <c r="HC8" s="9" t="s">
        <v>2723</v>
      </c>
      <c r="HD8" s="9" t="s">
        <v>2720</v>
      </c>
      <c r="HE8" s="9" t="s">
        <v>2721</v>
      </c>
      <c r="HF8" s="9" t="s">
        <v>2722</v>
      </c>
      <c r="HG8" s="9" t="s">
        <v>2723</v>
      </c>
      <c r="HH8" s="9" t="s">
        <v>2720</v>
      </c>
      <c r="HI8" s="9" t="s">
        <v>2721</v>
      </c>
      <c r="HJ8" s="9" t="s">
        <v>2722</v>
      </c>
      <c r="HK8" s="9" t="s">
        <v>2723</v>
      </c>
      <c r="HL8" s="9" t="s">
        <v>2720</v>
      </c>
      <c r="HM8" s="9" t="s">
        <v>2721</v>
      </c>
      <c r="HN8" s="9" t="s">
        <v>2722</v>
      </c>
      <c r="HO8" s="9" t="s">
        <v>2723</v>
      </c>
      <c r="HP8" s="9" t="s">
        <v>2720</v>
      </c>
      <c r="HQ8" s="9" t="s">
        <v>2721</v>
      </c>
      <c r="HR8" s="9" t="s">
        <v>2722</v>
      </c>
      <c r="HS8" s="9" t="s">
        <v>2723</v>
      </c>
      <c r="HT8" s="9" t="s">
        <v>2720</v>
      </c>
      <c r="HU8" s="9" t="s">
        <v>2721</v>
      </c>
      <c r="HV8" s="9" t="s">
        <v>2722</v>
      </c>
      <c r="HW8" s="9" t="s">
        <v>2723</v>
      </c>
      <c r="HX8" s="9" t="s">
        <v>2720</v>
      </c>
      <c r="HY8" s="9" t="s">
        <v>2721</v>
      </c>
      <c r="HZ8" s="9" t="s">
        <v>2722</v>
      </c>
      <c r="IA8" s="9" t="s">
        <v>2723</v>
      </c>
      <c r="IB8" s="9" t="s">
        <v>2720</v>
      </c>
      <c r="IC8" s="9" t="s">
        <v>2721</v>
      </c>
      <c r="ID8" s="9" t="s">
        <v>2722</v>
      </c>
      <c r="IE8" s="9" t="s">
        <v>2723</v>
      </c>
      <c r="IF8" s="9" t="s">
        <v>2720</v>
      </c>
      <c r="IG8" s="9" t="s">
        <v>2721</v>
      </c>
      <c r="IH8" s="9" t="s">
        <v>2722</v>
      </c>
      <c r="II8" s="9" t="s">
        <v>2723</v>
      </c>
      <c r="IJ8" s="9" t="s">
        <v>2720</v>
      </c>
      <c r="IK8" s="9" t="s">
        <v>2721</v>
      </c>
      <c r="IL8" s="9" t="s">
        <v>2722</v>
      </c>
      <c r="IM8" s="9" t="s">
        <v>2723</v>
      </c>
      <c r="IN8" s="9" t="s">
        <v>2720</v>
      </c>
      <c r="IO8" s="9" t="s">
        <v>2721</v>
      </c>
      <c r="IP8" s="9" t="s">
        <v>2722</v>
      </c>
      <c r="IQ8" s="9" t="s">
        <v>2723</v>
      </c>
      <c r="IR8" s="9" t="s">
        <v>2720</v>
      </c>
      <c r="IS8" s="9" t="s">
        <v>2721</v>
      </c>
      <c r="IT8" s="9" t="s">
        <v>2722</v>
      </c>
      <c r="IU8" s="9" t="s">
        <v>2723</v>
      </c>
      <c r="IV8" s="9" t="s">
        <v>2720</v>
      </c>
      <c r="IW8" s="9" t="s">
        <v>2721</v>
      </c>
      <c r="IX8" s="9" t="s">
        <v>2722</v>
      </c>
      <c r="IY8" s="9" t="s">
        <v>2723</v>
      </c>
      <c r="IZ8" s="9" t="s">
        <v>2720</v>
      </c>
      <c r="JA8" s="9" t="s">
        <v>2721</v>
      </c>
      <c r="JB8" s="9" t="s">
        <v>2722</v>
      </c>
      <c r="JC8" s="9" t="s">
        <v>2723</v>
      </c>
      <c r="JD8" s="9" t="s">
        <v>2720</v>
      </c>
      <c r="JE8" s="9" t="s">
        <v>2721</v>
      </c>
      <c r="JF8" s="9" t="s">
        <v>2722</v>
      </c>
      <c r="JG8" s="9" t="s">
        <v>2723</v>
      </c>
      <c r="JH8" s="9" t="s">
        <v>2720</v>
      </c>
      <c r="JI8" s="9" t="s">
        <v>2721</v>
      </c>
      <c r="JJ8" s="9" t="s">
        <v>2722</v>
      </c>
      <c r="JK8" s="9" t="s">
        <v>2723</v>
      </c>
      <c r="JL8" s="9" t="s">
        <v>2720</v>
      </c>
      <c r="JM8" s="9" t="s">
        <v>2721</v>
      </c>
      <c r="JN8" s="9" t="s">
        <v>2722</v>
      </c>
      <c r="JO8" s="9" t="s">
        <v>2723</v>
      </c>
      <c r="JP8" s="9" t="s">
        <v>2720</v>
      </c>
      <c r="JQ8" s="9" t="s">
        <v>2721</v>
      </c>
      <c r="JR8" s="9" t="s">
        <v>2722</v>
      </c>
      <c r="JS8" s="9" t="s">
        <v>2723</v>
      </c>
      <c r="JT8" s="9" t="s">
        <v>2720</v>
      </c>
      <c r="JU8" s="9" t="s">
        <v>2721</v>
      </c>
      <c r="JV8" s="9" t="s">
        <v>2722</v>
      </c>
      <c r="JW8" s="9" t="s">
        <v>2723</v>
      </c>
      <c r="JX8" s="9" t="s">
        <v>2720</v>
      </c>
      <c r="JY8" s="9" t="s">
        <v>2721</v>
      </c>
      <c r="JZ8" s="9" t="s">
        <v>2722</v>
      </c>
      <c r="KA8" s="9" t="s">
        <v>2723</v>
      </c>
      <c r="KB8" s="9" t="s">
        <v>2720</v>
      </c>
      <c r="KC8" s="9" t="s">
        <v>2721</v>
      </c>
      <c r="KD8" s="9" t="s">
        <v>2722</v>
      </c>
      <c r="KE8" s="9" t="s">
        <v>2723</v>
      </c>
      <c r="KF8" s="9" t="s">
        <v>2720</v>
      </c>
      <c r="KG8" s="9" t="s">
        <v>2721</v>
      </c>
      <c r="KH8" s="9" t="s">
        <v>2722</v>
      </c>
      <c r="KI8" s="9" t="s">
        <v>2723</v>
      </c>
      <c r="KJ8" s="9" t="s">
        <v>2720</v>
      </c>
      <c r="KK8" s="9" t="s">
        <v>2721</v>
      </c>
      <c r="KL8" s="9" t="s">
        <v>2722</v>
      </c>
      <c r="KM8" s="9" t="s">
        <v>2723</v>
      </c>
      <c r="KN8" s="9" t="s">
        <v>2720</v>
      </c>
      <c r="KO8" s="9" t="s">
        <v>2721</v>
      </c>
      <c r="KP8" s="9" t="s">
        <v>2722</v>
      </c>
      <c r="KQ8" s="9" t="s">
        <v>2723</v>
      </c>
      <c r="KR8" s="9" t="s">
        <v>2720</v>
      </c>
      <c r="KS8" s="9" t="s">
        <v>2721</v>
      </c>
      <c r="KT8" s="9" t="s">
        <v>2722</v>
      </c>
      <c r="KU8" s="9" t="s">
        <v>2723</v>
      </c>
      <c r="KV8" s="9" t="s">
        <v>2720</v>
      </c>
      <c r="KW8" s="9" t="s">
        <v>2721</v>
      </c>
      <c r="KX8" s="9" t="s">
        <v>2722</v>
      </c>
      <c r="KY8" s="9" t="s">
        <v>2723</v>
      </c>
      <c r="KZ8" s="9" t="s">
        <v>2720</v>
      </c>
      <c r="LA8" s="9" t="s">
        <v>2721</v>
      </c>
      <c r="LB8" s="9" t="s">
        <v>2722</v>
      </c>
      <c r="LC8" s="9" t="s">
        <v>2723</v>
      </c>
      <c r="LD8" s="9" t="s">
        <v>2720</v>
      </c>
      <c r="LE8" s="9" t="s">
        <v>2721</v>
      </c>
      <c r="LF8" s="9" t="s">
        <v>2722</v>
      </c>
      <c r="LG8" s="9" t="s">
        <v>2723</v>
      </c>
      <c r="LH8" s="9" t="s">
        <v>2720</v>
      </c>
      <c r="LI8" s="9" t="s">
        <v>2721</v>
      </c>
      <c r="LJ8" s="9" t="s">
        <v>2722</v>
      </c>
      <c r="LK8" s="9" t="s">
        <v>2723</v>
      </c>
      <c r="LL8" s="9" t="s">
        <v>2720</v>
      </c>
      <c r="LM8" s="9" t="s">
        <v>2721</v>
      </c>
      <c r="LN8" s="9" t="s">
        <v>2722</v>
      </c>
      <c r="LO8" s="9" t="s">
        <v>2723</v>
      </c>
      <c r="LP8" s="9" t="s">
        <v>2720</v>
      </c>
      <c r="LQ8" s="9" t="s">
        <v>2721</v>
      </c>
      <c r="LR8" s="9" t="s">
        <v>2722</v>
      </c>
      <c r="LS8" s="9" t="s">
        <v>2723</v>
      </c>
      <c r="LT8" s="9" t="s">
        <v>2720</v>
      </c>
      <c r="LU8" s="9" t="s">
        <v>2721</v>
      </c>
      <c r="LV8" s="9" t="s">
        <v>2722</v>
      </c>
      <c r="LW8" s="9" t="s">
        <v>2723</v>
      </c>
      <c r="LX8" s="9" t="s">
        <v>2720</v>
      </c>
      <c r="LY8" s="9" t="s">
        <v>2721</v>
      </c>
      <c r="LZ8" s="9" t="s">
        <v>2722</v>
      </c>
      <c r="MA8" s="9" t="s">
        <v>2723</v>
      </c>
      <c r="MB8" s="9" t="s">
        <v>2720</v>
      </c>
      <c r="MC8" s="9" t="s">
        <v>2721</v>
      </c>
      <c r="MD8" s="9" t="s">
        <v>2722</v>
      </c>
      <c r="ME8" s="9" t="s">
        <v>2723</v>
      </c>
      <c r="MF8" s="9" t="s">
        <v>2720</v>
      </c>
      <c r="MG8" s="9" t="s">
        <v>2721</v>
      </c>
      <c r="MH8" s="9" t="s">
        <v>2722</v>
      </c>
      <c r="MI8" s="9" t="s">
        <v>2723</v>
      </c>
      <c r="MJ8" s="9" t="s">
        <v>2720</v>
      </c>
      <c r="MK8" s="9" t="s">
        <v>2721</v>
      </c>
      <c r="ML8" s="9" t="s">
        <v>2722</v>
      </c>
      <c r="MM8" s="9" t="s">
        <v>2723</v>
      </c>
      <c r="MN8" s="9" t="s">
        <v>2720</v>
      </c>
      <c r="MO8" s="9" t="s">
        <v>2721</v>
      </c>
      <c r="MP8" s="9" t="s">
        <v>2722</v>
      </c>
      <c r="MQ8" s="9" t="s">
        <v>2723</v>
      </c>
      <c r="MR8" s="9" t="s">
        <v>2720</v>
      </c>
      <c r="MS8" s="9" t="s">
        <v>2721</v>
      </c>
      <c r="MT8" s="9" t="s">
        <v>2722</v>
      </c>
      <c r="MU8" s="9" t="s">
        <v>2723</v>
      </c>
      <c r="MV8" s="9" t="s">
        <v>2720</v>
      </c>
      <c r="MW8" s="9" t="s">
        <v>2721</v>
      </c>
      <c r="MX8" s="9" t="s">
        <v>2722</v>
      </c>
      <c r="MY8" s="9" t="s">
        <v>2723</v>
      </c>
      <c r="MZ8" s="9" t="s">
        <v>2720</v>
      </c>
      <c r="NA8" s="9" t="s">
        <v>2721</v>
      </c>
      <c r="NB8" s="9" t="s">
        <v>2722</v>
      </c>
      <c r="NC8" s="9" t="s">
        <v>2723</v>
      </c>
      <c r="ND8" s="9" t="s">
        <v>2720</v>
      </c>
      <c r="NE8" s="9" t="s">
        <v>2721</v>
      </c>
      <c r="NF8" s="9" t="s">
        <v>2722</v>
      </c>
      <c r="NG8" s="9" t="s">
        <v>2723</v>
      </c>
      <c r="NH8" s="9" t="s">
        <v>2720</v>
      </c>
      <c r="NI8" s="9" t="s">
        <v>2721</v>
      </c>
      <c r="NJ8" s="9" t="s">
        <v>2722</v>
      </c>
      <c r="NK8" s="9" t="s">
        <v>2723</v>
      </c>
      <c r="NL8" s="9" t="s">
        <v>2720</v>
      </c>
      <c r="NM8" s="9" t="s">
        <v>2721</v>
      </c>
      <c r="NN8" s="9" t="s">
        <v>2722</v>
      </c>
      <c r="NO8" s="9" t="s">
        <v>2723</v>
      </c>
      <c r="NP8" s="9" t="s">
        <v>2720</v>
      </c>
      <c r="NQ8" s="9" t="s">
        <v>2721</v>
      </c>
      <c r="NR8" s="9" t="s">
        <v>2722</v>
      </c>
      <c r="NS8" s="9" t="s">
        <v>2723</v>
      </c>
      <c r="NT8" s="9" t="s">
        <v>2720</v>
      </c>
      <c r="NU8" s="9" t="s">
        <v>2721</v>
      </c>
      <c r="NV8" s="9" t="s">
        <v>2722</v>
      </c>
      <c r="NW8" s="9" t="s">
        <v>2723</v>
      </c>
      <c r="NX8" s="9" t="s">
        <v>2720</v>
      </c>
      <c r="NY8" s="9" t="s">
        <v>2721</v>
      </c>
      <c r="NZ8" s="9" t="s">
        <v>2722</v>
      </c>
      <c r="OA8" s="9" t="s">
        <v>2723</v>
      </c>
      <c r="OB8" s="9" t="s">
        <v>2720</v>
      </c>
      <c r="OC8" s="9" t="s">
        <v>2721</v>
      </c>
      <c r="OD8" s="9" t="s">
        <v>2722</v>
      </c>
      <c r="OE8" s="9" t="s">
        <v>2723</v>
      </c>
      <c r="OF8" s="9" t="s">
        <v>2720</v>
      </c>
      <c r="OG8" s="9" t="s">
        <v>2721</v>
      </c>
      <c r="OH8" s="9" t="s">
        <v>2722</v>
      </c>
      <c r="OI8" s="9" t="s">
        <v>2723</v>
      </c>
      <c r="OJ8" s="9" t="s">
        <v>2720</v>
      </c>
      <c r="OK8" s="9" t="s">
        <v>2721</v>
      </c>
      <c r="OL8" s="9" t="s">
        <v>2722</v>
      </c>
      <c r="OM8" s="9" t="s">
        <v>2723</v>
      </c>
      <c r="ON8" s="9" t="s">
        <v>2720</v>
      </c>
      <c r="OO8" s="9" t="s">
        <v>2721</v>
      </c>
      <c r="OP8" s="9" t="s">
        <v>2722</v>
      </c>
      <c r="OQ8" s="9" t="s">
        <v>2723</v>
      </c>
      <c r="OR8" s="9" t="s">
        <v>2720</v>
      </c>
      <c r="OS8" s="9" t="s">
        <v>2721</v>
      </c>
      <c r="OT8" s="9" t="s">
        <v>2722</v>
      </c>
      <c r="OU8" s="9" t="s">
        <v>2723</v>
      </c>
      <c r="OV8" s="9" t="s">
        <v>2720</v>
      </c>
      <c r="OW8" s="9" t="s">
        <v>2721</v>
      </c>
      <c r="OX8" s="9" t="s">
        <v>2722</v>
      </c>
      <c r="OY8" s="9" t="s">
        <v>2723</v>
      </c>
      <c r="OZ8" s="9" t="s">
        <v>2720</v>
      </c>
      <c r="PA8" s="9" t="s">
        <v>2721</v>
      </c>
      <c r="PB8" s="9" t="s">
        <v>2722</v>
      </c>
      <c r="PC8" s="9" t="s">
        <v>2723</v>
      </c>
      <c r="PD8" s="9" t="s">
        <v>2720</v>
      </c>
      <c r="PE8" s="9" t="s">
        <v>2721</v>
      </c>
      <c r="PF8" s="9" t="s">
        <v>2722</v>
      </c>
      <c r="PG8" s="9" t="s">
        <v>2723</v>
      </c>
      <c r="PH8" s="9" t="s">
        <v>2720</v>
      </c>
      <c r="PI8" s="9" t="s">
        <v>2721</v>
      </c>
      <c r="PJ8" s="9" t="s">
        <v>2722</v>
      </c>
      <c r="PK8" s="9" t="s">
        <v>2723</v>
      </c>
      <c r="PL8" s="9" t="s">
        <v>2720</v>
      </c>
      <c r="PM8" s="9" t="s">
        <v>2721</v>
      </c>
      <c r="PN8" s="9" t="s">
        <v>2722</v>
      </c>
      <c r="PO8" s="9" t="s">
        <v>2723</v>
      </c>
      <c r="PP8" s="9" t="s">
        <v>2720</v>
      </c>
      <c r="PQ8" s="9" t="s">
        <v>2721</v>
      </c>
      <c r="PR8" s="9" t="s">
        <v>2722</v>
      </c>
      <c r="PS8" s="9" t="s">
        <v>2723</v>
      </c>
      <c r="PT8" s="9" t="s">
        <v>2720</v>
      </c>
      <c r="PU8" s="9" t="s">
        <v>2721</v>
      </c>
      <c r="PV8" s="9" t="s">
        <v>2722</v>
      </c>
      <c r="PW8" s="9" t="s">
        <v>2723</v>
      </c>
      <c r="PX8" s="9" t="s">
        <v>2720</v>
      </c>
      <c r="PY8" s="9" t="s">
        <v>2721</v>
      </c>
      <c r="PZ8" s="9" t="s">
        <v>2722</v>
      </c>
      <c r="QA8" s="9" t="s">
        <v>2723</v>
      </c>
      <c r="QB8" s="9" t="s">
        <v>2720</v>
      </c>
      <c r="QC8" s="9" t="s">
        <v>2721</v>
      </c>
      <c r="QD8" s="9" t="s">
        <v>2722</v>
      </c>
      <c r="QE8" s="9" t="s">
        <v>2723</v>
      </c>
      <c r="QF8" s="9" t="s">
        <v>2720</v>
      </c>
      <c r="QG8" s="9" t="s">
        <v>2721</v>
      </c>
      <c r="QH8" s="9" t="s">
        <v>2722</v>
      </c>
      <c r="QI8" s="9" t="s">
        <v>2723</v>
      </c>
      <c r="QJ8" s="9" t="s">
        <v>2720</v>
      </c>
      <c r="QK8" s="9" t="s">
        <v>2721</v>
      </c>
      <c r="QL8" s="9" t="s">
        <v>2722</v>
      </c>
      <c r="QM8" s="9" t="s">
        <v>2723</v>
      </c>
      <c r="QN8" s="9" t="s">
        <v>2720</v>
      </c>
      <c r="QO8" s="9" t="s">
        <v>2721</v>
      </c>
      <c r="QP8" s="9" t="s">
        <v>2722</v>
      </c>
      <c r="QQ8" s="9" t="s">
        <v>2723</v>
      </c>
      <c r="QR8" s="9" t="s">
        <v>2720</v>
      </c>
      <c r="QS8" s="9" t="s">
        <v>2721</v>
      </c>
      <c r="QT8" s="9" t="s">
        <v>2722</v>
      </c>
      <c r="QU8" s="9" t="s">
        <v>2723</v>
      </c>
      <c r="QV8" s="9" t="s">
        <v>2720</v>
      </c>
      <c r="QW8" s="9" t="s">
        <v>2721</v>
      </c>
      <c r="QX8" s="9" t="s">
        <v>2722</v>
      </c>
      <c r="QY8" s="9" t="s">
        <v>2723</v>
      </c>
      <c r="QZ8" s="9" t="s">
        <v>2720</v>
      </c>
      <c r="RA8" s="9" t="s">
        <v>2721</v>
      </c>
      <c r="RB8" s="9" t="s">
        <v>2722</v>
      </c>
      <c r="RC8" s="9" t="s">
        <v>2723</v>
      </c>
      <c r="RD8" s="9" t="s">
        <v>2720</v>
      </c>
      <c r="RE8" s="9" t="s">
        <v>2721</v>
      </c>
      <c r="RF8" s="9" t="s">
        <v>2722</v>
      </c>
      <c r="RG8" s="9" t="s">
        <v>2723</v>
      </c>
      <c r="RH8" s="9" t="s">
        <v>2720</v>
      </c>
      <c r="RI8" s="9" t="s">
        <v>2721</v>
      </c>
      <c r="RJ8" s="9" t="s">
        <v>2722</v>
      </c>
      <c r="RK8" s="9" t="s">
        <v>2723</v>
      </c>
      <c r="RL8" s="9" t="s">
        <v>2720</v>
      </c>
      <c r="RM8" s="9" t="s">
        <v>2721</v>
      </c>
      <c r="RN8" s="9" t="s">
        <v>2722</v>
      </c>
      <c r="RO8" s="9" t="s">
        <v>2723</v>
      </c>
      <c r="RP8" s="9" t="s">
        <v>2720</v>
      </c>
      <c r="RQ8" s="9" t="s">
        <v>2721</v>
      </c>
      <c r="RR8" s="9" t="s">
        <v>2722</v>
      </c>
      <c r="RS8" s="9" t="s">
        <v>2723</v>
      </c>
      <c r="RT8" s="9" t="s">
        <v>2720</v>
      </c>
      <c r="RU8" s="9" t="s">
        <v>2721</v>
      </c>
      <c r="RV8" s="9" t="s">
        <v>2722</v>
      </c>
      <c r="RW8" s="9" t="s">
        <v>2723</v>
      </c>
      <c r="RX8" s="9" t="s">
        <v>2720</v>
      </c>
      <c r="RY8" s="9" t="s">
        <v>2721</v>
      </c>
      <c r="RZ8" s="9" t="s">
        <v>2722</v>
      </c>
      <c r="SA8" s="9" t="s">
        <v>2723</v>
      </c>
      <c r="SB8" s="9" t="s">
        <v>2720</v>
      </c>
      <c r="SC8" s="9" t="s">
        <v>2721</v>
      </c>
      <c r="SD8" s="9" t="s">
        <v>2722</v>
      </c>
      <c r="SE8" s="9" t="s">
        <v>2723</v>
      </c>
      <c r="SF8" s="9" t="s">
        <v>2720</v>
      </c>
      <c r="SG8" s="9" t="s">
        <v>2721</v>
      </c>
      <c r="SH8" s="9" t="s">
        <v>2722</v>
      </c>
      <c r="SI8" s="9" t="s">
        <v>2723</v>
      </c>
      <c r="SJ8" s="9" t="s">
        <v>2720</v>
      </c>
      <c r="SK8" s="9" t="s">
        <v>2721</v>
      </c>
      <c r="SL8" s="9" t="s">
        <v>2722</v>
      </c>
      <c r="SM8" s="9" t="s">
        <v>2723</v>
      </c>
      <c r="SN8" s="9" t="s">
        <v>2720</v>
      </c>
      <c r="SO8" s="9" t="s">
        <v>2721</v>
      </c>
      <c r="SP8" s="9" t="s">
        <v>2722</v>
      </c>
      <c r="SQ8" s="9" t="s">
        <v>2723</v>
      </c>
      <c r="SR8" s="9" t="s">
        <v>2720</v>
      </c>
      <c r="SS8" s="9" t="s">
        <v>2721</v>
      </c>
      <c r="ST8" s="9" t="s">
        <v>2722</v>
      </c>
      <c r="SU8" s="9" t="s">
        <v>2723</v>
      </c>
      <c r="SV8" s="9" t="s">
        <v>2720</v>
      </c>
      <c r="SW8" s="9" t="s">
        <v>2721</v>
      </c>
      <c r="SX8" s="9" t="s">
        <v>2722</v>
      </c>
      <c r="SY8" s="9" t="s">
        <v>2723</v>
      </c>
      <c r="SZ8" s="9" t="s">
        <v>2720</v>
      </c>
      <c r="TA8" s="9" t="s">
        <v>2721</v>
      </c>
      <c r="TB8" s="9" t="s">
        <v>2722</v>
      </c>
      <c r="TC8" s="9" t="s">
        <v>2723</v>
      </c>
      <c r="TD8" s="9" t="s">
        <v>2720</v>
      </c>
      <c r="TE8" s="9" t="s">
        <v>2721</v>
      </c>
      <c r="TF8" s="9" t="s">
        <v>2722</v>
      </c>
      <c r="TG8" s="9" t="s">
        <v>2723</v>
      </c>
      <c r="TH8" s="9" t="s">
        <v>2720</v>
      </c>
      <c r="TI8" s="9" t="s">
        <v>2721</v>
      </c>
      <c r="TJ8" s="9" t="s">
        <v>2722</v>
      </c>
      <c r="TK8" s="9" t="s">
        <v>2723</v>
      </c>
      <c r="TL8" s="9" t="s">
        <v>2720</v>
      </c>
      <c r="TM8" s="9" t="s">
        <v>2721</v>
      </c>
      <c r="TN8" s="9" t="s">
        <v>2722</v>
      </c>
      <c r="TO8" s="9" t="s">
        <v>2723</v>
      </c>
      <c r="TP8" s="9" t="s">
        <v>2720</v>
      </c>
      <c r="TQ8" s="9" t="s">
        <v>2721</v>
      </c>
      <c r="TR8" s="9" t="s">
        <v>2722</v>
      </c>
      <c r="TS8" s="9" t="s">
        <v>2723</v>
      </c>
      <c r="TT8" s="9" t="s">
        <v>2720</v>
      </c>
      <c r="TU8" s="9" t="s">
        <v>2721</v>
      </c>
      <c r="TV8" s="9" t="s">
        <v>2722</v>
      </c>
      <c r="TW8" s="9" t="s">
        <v>2723</v>
      </c>
      <c r="TX8" s="9" t="s">
        <v>2720</v>
      </c>
      <c r="TY8" s="9" t="s">
        <v>2721</v>
      </c>
      <c r="TZ8" s="9" t="s">
        <v>2722</v>
      </c>
      <c r="UA8" s="9" t="s">
        <v>2723</v>
      </c>
      <c r="UB8" s="9" t="s">
        <v>2720</v>
      </c>
      <c r="UC8" s="9" t="s">
        <v>2721</v>
      </c>
      <c r="UD8" s="9" t="s">
        <v>2722</v>
      </c>
      <c r="UE8" s="9" t="s">
        <v>2723</v>
      </c>
      <c r="UF8" s="9" t="s">
        <v>2720</v>
      </c>
      <c r="UG8" s="9" t="s">
        <v>2721</v>
      </c>
      <c r="UH8" s="9" t="s">
        <v>2722</v>
      </c>
      <c r="UI8" s="9" t="s">
        <v>2723</v>
      </c>
      <c r="UJ8" s="9" t="s">
        <v>2720</v>
      </c>
      <c r="UK8" s="9" t="s">
        <v>2721</v>
      </c>
      <c r="UL8" s="9" t="s">
        <v>2722</v>
      </c>
      <c r="UM8" s="9" t="s">
        <v>2723</v>
      </c>
      <c r="UN8" s="9" t="s">
        <v>2720</v>
      </c>
      <c r="UO8" s="9" t="s">
        <v>2721</v>
      </c>
      <c r="UP8" s="9" t="s">
        <v>2722</v>
      </c>
      <c r="UQ8" s="9" t="s">
        <v>2723</v>
      </c>
      <c r="UR8" s="9" t="s">
        <v>2720</v>
      </c>
      <c r="US8" s="9" t="s">
        <v>2721</v>
      </c>
      <c r="UT8" s="9" t="s">
        <v>2722</v>
      </c>
      <c r="UU8" s="9" t="s">
        <v>2723</v>
      </c>
      <c r="UV8" s="9" t="s">
        <v>2720</v>
      </c>
      <c r="UW8" s="9" t="s">
        <v>2721</v>
      </c>
      <c r="UX8" s="9" t="s">
        <v>2722</v>
      </c>
      <c r="UY8" s="9" t="s">
        <v>2723</v>
      </c>
      <c r="UZ8" s="9" t="s">
        <v>2720</v>
      </c>
      <c r="VA8" s="9" t="s">
        <v>2721</v>
      </c>
      <c r="VB8" s="9" t="s">
        <v>2722</v>
      </c>
      <c r="VC8" s="9" t="s">
        <v>2723</v>
      </c>
      <c r="VD8" s="9" t="s">
        <v>2720</v>
      </c>
      <c r="VE8" s="9" t="s">
        <v>2721</v>
      </c>
      <c r="VF8" s="9" t="s">
        <v>2722</v>
      </c>
      <c r="VG8" s="9" t="s">
        <v>2723</v>
      </c>
      <c r="VH8" s="9" t="s">
        <v>2720</v>
      </c>
      <c r="VI8" s="9" t="s">
        <v>2721</v>
      </c>
      <c r="VJ8" s="9" t="s">
        <v>2722</v>
      </c>
      <c r="VK8" s="9" t="s">
        <v>2723</v>
      </c>
      <c r="VL8" s="9" t="s">
        <v>2720</v>
      </c>
      <c r="VM8" s="9" t="s">
        <v>2721</v>
      </c>
      <c r="VN8" s="9" t="s">
        <v>2722</v>
      </c>
      <c r="VO8" s="9" t="s">
        <v>2723</v>
      </c>
      <c r="VP8" s="9" t="s">
        <v>2720</v>
      </c>
      <c r="VQ8" s="9" t="s">
        <v>2721</v>
      </c>
      <c r="VR8" s="9" t="s">
        <v>2722</v>
      </c>
      <c r="VS8" s="9" t="s">
        <v>2723</v>
      </c>
      <c r="VT8" s="9" t="s">
        <v>2720</v>
      </c>
      <c r="VU8" s="9" t="s">
        <v>2721</v>
      </c>
      <c r="VV8" s="9" t="s">
        <v>2722</v>
      </c>
      <c r="VW8" s="9" t="s">
        <v>2723</v>
      </c>
      <c r="VX8" s="9" t="s">
        <v>2720</v>
      </c>
      <c r="VY8" s="9" t="s">
        <v>2721</v>
      </c>
      <c r="VZ8" s="9" t="s">
        <v>2722</v>
      </c>
      <c r="WA8" s="9" t="s">
        <v>2723</v>
      </c>
      <c r="WB8" s="9" t="s">
        <v>2720</v>
      </c>
      <c r="WC8" s="9" t="s">
        <v>2721</v>
      </c>
      <c r="WD8" s="9" t="s">
        <v>2722</v>
      </c>
      <c r="WE8" s="9" t="s">
        <v>2723</v>
      </c>
      <c r="WF8" s="9" t="s">
        <v>2720</v>
      </c>
      <c r="WG8" s="9" t="s">
        <v>2721</v>
      </c>
      <c r="WH8" s="9" t="s">
        <v>2722</v>
      </c>
      <c r="WI8" s="9" t="s">
        <v>2723</v>
      </c>
      <c r="WJ8" s="9" t="s">
        <v>2720</v>
      </c>
      <c r="WK8" s="9" t="s">
        <v>2721</v>
      </c>
      <c r="WL8" s="9" t="s">
        <v>2722</v>
      </c>
      <c r="WM8" s="9" t="s">
        <v>2723</v>
      </c>
      <c r="WN8" s="9" t="s">
        <v>2720</v>
      </c>
      <c r="WO8" s="9" t="s">
        <v>2721</v>
      </c>
      <c r="WP8" s="9" t="s">
        <v>2722</v>
      </c>
      <c r="WQ8" s="9" t="s">
        <v>2723</v>
      </c>
      <c r="WR8" s="9" t="s">
        <v>2720</v>
      </c>
      <c r="WS8" s="9" t="s">
        <v>2721</v>
      </c>
      <c r="WT8" s="9" t="s">
        <v>2722</v>
      </c>
      <c r="WU8" s="9" t="s">
        <v>2723</v>
      </c>
      <c r="WV8" s="9" t="s">
        <v>2720</v>
      </c>
      <c r="WW8" s="9" t="s">
        <v>2721</v>
      </c>
      <c r="WX8" s="9" t="s">
        <v>2722</v>
      </c>
      <c r="WY8" s="9" t="s">
        <v>2723</v>
      </c>
      <c r="WZ8" s="9" t="s">
        <v>2720</v>
      </c>
      <c r="XA8" s="9" t="s">
        <v>2721</v>
      </c>
      <c r="XB8" s="9" t="s">
        <v>2722</v>
      </c>
      <c r="XC8" s="9" t="s">
        <v>2723</v>
      </c>
      <c r="XD8" s="9" t="s">
        <v>2720</v>
      </c>
      <c r="XE8" s="9" t="s">
        <v>2721</v>
      </c>
      <c r="XF8" s="9" t="s">
        <v>2722</v>
      </c>
      <c r="XG8" s="9" t="s">
        <v>2723</v>
      </c>
      <c r="XH8" s="9" t="s">
        <v>2720</v>
      </c>
      <c r="XI8" s="9" t="s">
        <v>2721</v>
      </c>
      <c r="XJ8" s="9" t="s">
        <v>2722</v>
      </c>
      <c r="XK8" s="9" t="s">
        <v>2723</v>
      </c>
      <c r="XL8" s="9" t="s">
        <v>2720</v>
      </c>
      <c r="XM8" s="9" t="s">
        <v>2721</v>
      </c>
      <c r="XN8" s="9" t="s">
        <v>2722</v>
      </c>
      <c r="XO8" s="9" t="s">
        <v>2723</v>
      </c>
      <c r="XP8" s="9" t="s">
        <v>2720</v>
      </c>
      <c r="XQ8" s="9" t="s">
        <v>2721</v>
      </c>
      <c r="XR8" s="9" t="s">
        <v>2722</v>
      </c>
      <c r="XS8" s="9" t="s">
        <v>2723</v>
      </c>
      <c r="XT8" s="9" t="s">
        <v>2720</v>
      </c>
      <c r="XU8" s="9" t="s">
        <v>2721</v>
      </c>
      <c r="XV8" s="9" t="s">
        <v>2722</v>
      </c>
      <c r="XW8" s="9" t="s">
        <v>2723</v>
      </c>
      <c r="XX8" s="9" t="s">
        <v>2720</v>
      </c>
      <c r="XY8" s="9" t="s">
        <v>2721</v>
      </c>
      <c r="XZ8" s="9" t="s">
        <v>2722</v>
      </c>
      <c r="YA8" s="9" t="s">
        <v>2723</v>
      </c>
      <c r="YB8" s="9" t="s">
        <v>2720</v>
      </c>
      <c r="YC8" s="9" t="s">
        <v>2721</v>
      </c>
      <c r="YD8" s="9" t="s">
        <v>2722</v>
      </c>
      <c r="YE8" s="9" t="s">
        <v>2723</v>
      </c>
      <c r="YF8" s="9" t="s">
        <v>2720</v>
      </c>
      <c r="YG8" s="9" t="s">
        <v>2721</v>
      </c>
      <c r="YH8" s="9" t="s">
        <v>2722</v>
      </c>
      <c r="YI8" s="9" t="s">
        <v>2723</v>
      </c>
    </row>
    <row r="9" spans="1:659" ht="24" customHeight="1" x14ac:dyDescent="0.3">
      <c r="A9" s="1"/>
      <c r="B9" s="13" t="s">
        <v>42</v>
      </c>
      <c r="C9" s="13" t="s">
        <v>729</v>
      </c>
      <c r="D9" s="14">
        <v>82.8</v>
      </c>
      <c r="E9" s="14">
        <v>137.87683999999999</v>
      </c>
      <c r="F9" s="14">
        <v>141.20581999999999</v>
      </c>
      <c r="G9" s="14">
        <v>-58.405819999999999</v>
      </c>
      <c r="H9" s="14">
        <v>549.6</v>
      </c>
      <c r="I9" s="14">
        <v>543.31492000000003</v>
      </c>
      <c r="J9" s="14">
        <v>586.72753</v>
      </c>
      <c r="K9" s="14">
        <v>-37.12753</v>
      </c>
      <c r="L9" s="14">
        <v>185.5</v>
      </c>
      <c r="M9" s="14">
        <v>176.75</v>
      </c>
      <c r="N9" s="14">
        <v>190.87289000000001</v>
      </c>
      <c r="O9" s="14">
        <v>-5.3728899999999999</v>
      </c>
      <c r="P9" s="14"/>
      <c r="Q9" s="14"/>
      <c r="R9" s="14"/>
      <c r="S9" s="14">
        <v>0</v>
      </c>
      <c r="T9" s="14"/>
      <c r="U9" s="14"/>
      <c r="V9" s="14"/>
      <c r="W9" s="14">
        <v>0</v>
      </c>
      <c r="X9" s="14">
        <v>0</v>
      </c>
      <c r="Y9" s="14"/>
      <c r="Z9" s="14"/>
      <c r="AA9" s="14">
        <v>0</v>
      </c>
      <c r="AB9" s="14">
        <v>126.5</v>
      </c>
      <c r="AC9" s="14">
        <v>98.391999999999996</v>
      </c>
      <c r="AD9" s="14">
        <v>98.391999999999996</v>
      </c>
      <c r="AE9" s="14">
        <v>28.108000000000001</v>
      </c>
      <c r="AF9" s="14"/>
      <c r="AG9" s="14"/>
      <c r="AH9" s="14"/>
      <c r="AI9" s="14">
        <v>0</v>
      </c>
      <c r="AJ9" s="14"/>
      <c r="AK9" s="14"/>
      <c r="AL9" s="14"/>
      <c r="AM9" s="14">
        <v>0</v>
      </c>
      <c r="AN9" s="14">
        <v>128.69999999999999</v>
      </c>
      <c r="AO9" s="14">
        <v>142.81044</v>
      </c>
      <c r="AP9" s="14">
        <v>196.2277</v>
      </c>
      <c r="AQ9" s="14">
        <v>-67.527699999999996</v>
      </c>
      <c r="AR9" s="14">
        <v>128.69999999999999</v>
      </c>
      <c r="AS9" s="14">
        <v>142.81044</v>
      </c>
      <c r="AT9" s="14">
        <v>196.2277</v>
      </c>
      <c r="AU9" s="14">
        <v>-67.527699999999996</v>
      </c>
      <c r="AV9" s="14">
        <v>128.5</v>
      </c>
      <c r="AW9" s="14">
        <v>142.81044</v>
      </c>
      <c r="AX9" s="14">
        <v>196.2277</v>
      </c>
      <c r="AY9" s="14">
        <v>-67.727699999999999</v>
      </c>
      <c r="AZ9" s="14">
        <v>225</v>
      </c>
      <c r="BA9" s="14">
        <v>214.85894999999999</v>
      </c>
      <c r="BB9" s="14">
        <v>295.22545000000002</v>
      </c>
      <c r="BC9" s="14">
        <v>-70.225449999999995</v>
      </c>
      <c r="BD9" s="14">
        <v>216.8</v>
      </c>
      <c r="BE9" s="14">
        <v>207.04164</v>
      </c>
      <c r="BF9" s="14">
        <v>207.04164</v>
      </c>
      <c r="BG9" s="14">
        <v>9.7583599999999997</v>
      </c>
      <c r="BH9" s="14">
        <v>111.2</v>
      </c>
      <c r="BI9" s="14">
        <v>103.83168999999999</v>
      </c>
      <c r="BJ9" s="14">
        <v>103.83168999999999</v>
      </c>
      <c r="BK9" s="14">
        <v>7.3683100000000001</v>
      </c>
      <c r="BL9" s="14">
        <v>405</v>
      </c>
      <c r="BM9" s="14">
        <v>414.34019999999998</v>
      </c>
      <c r="BN9" s="14">
        <v>251.09536</v>
      </c>
      <c r="BO9" s="14">
        <v>153.90464</v>
      </c>
      <c r="BP9" s="14">
        <v>3.1</v>
      </c>
      <c r="BQ9" s="14">
        <v>3.4527100000000002</v>
      </c>
      <c r="BR9" s="14">
        <v>3.4527100000000002</v>
      </c>
      <c r="BS9" s="14">
        <v>-0.35271000000000002</v>
      </c>
      <c r="BT9" s="14"/>
      <c r="BU9" s="14"/>
      <c r="BV9" s="14"/>
      <c r="BW9" s="14">
        <v>0</v>
      </c>
      <c r="BX9" s="14"/>
      <c r="BY9" s="14"/>
      <c r="BZ9" s="14"/>
      <c r="CA9" s="14">
        <v>0</v>
      </c>
      <c r="CB9" s="14"/>
      <c r="CC9" s="14"/>
      <c r="CD9" s="14"/>
      <c r="CE9" s="14">
        <v>0</v>
      </c>
      <c r="CF9" s="14"/>
      <c r="CG9" s="14"/>
      <c r="CH9" s="14"/>
      <c r="CI9" s="14">
        <v>0</v>
      </c>
      <c r="CJ9" s="14">
        <v>144.30000000000001</v>
      </c>
      <c r="CK9" s="14">
        <v>129.16589999999999</v>
      </c>
      <c r="CL9" s="14">
        <v>129.16589999999999</v>
      </c>
      <c r="CM9" s="14">
        <v>15.1341</v>
      </c>
      <c r="CN9" s="14">
        <v>7.6</v>
      </c>
      <c r="CO9" s="14">
        <v>5.1333399999999996</v>
      </c>
      <c r="CP9" s="14">
        <v>5.1333399999999996</v>
      </c>
      <c r="CQ9" s="14">
        <v>2.4666600000000001</v>
      </c>
      <c r="CR9" s="14">
        <v>6</v>
      </c>
      <c r="CS9" s="14">
        <v>2.8177599999999998</v>
      </c>
      <c r="CT9" s="14">
        <v>2.8177599999999998</v>
      </c>
      <c r="CU9" s="14">
        <v>3.1822400000000002</v>
      </c>
      <c r="CV9" s="14"/>
      <c r="CW9" s="14"/>
      <c r="CX9" s="14"/>
      <c r="CY9" s="14">
        <v>0</v>
      </c>
      <c r="CZ9" s="14">
        <v>7</v>
      </c>
      <c r="DA9" s="14">
        <v>6.8787000000000003</v>
      </c>
      <c r="DB9" s="14">
        <v>6.8787000000000003</v>
      </c>
      <c r="DC9" s="14">
        <v>0.12130000000000001</v>
      </c>
      <c r="DD9" s="14">
        <v>13.6</v>
      </c>
      <c r="DE9" s="14">
        <v>14.919409999999999</v>
      </c>
      <c r="DF9" s="14">
        <v>14.919420000000001</v>
      </c>
      <c r="DG9" s="14">
        <v>-1.31942</v>
      </c>
      <c r="DH9" s="14">
        <v>77.3</v>
      </c>
      <c r="DI9" s="14">
        <v>50</v>
      </c>
      <c r="DJ9" s="14">
        <v>90.412660000000002</v>
      </c>
      <c r="DK9" s="14">
        <v>-13.11266</v>
      </c>
      <c r="DL9" s="14"/>
      <c r="DM9" s="14"/>
      <c r="DN9" s="14"/>
      <c r="DO9" s="14">
        <v>0</v>
      </c>
      <c r="DP9" s="14"/>
      <c r="DQ9" s="14"/>
      <c r="DR9" s="14"/>
      <c r="DS9" s="14">
        <v>0</v>
      </c>
      <c r="DT9" s="14"/>
      <c r="DU9" s="14"/>
      <c r="DV9" s="14"/>
      <c r="DW9" s="14">
        <v>0</v>
      </c>
      <c r="DX9" s="14"/>
      <c r="DY9" s="14"/>
      <c r="DZ9" s="14"/>
      <c r="EA9" s="14">
        <v>0</v>
      </c>
      <c r="EB9" s="14">
        <v>100.7</v>
      </c>
      <c r="EC9" s="14">
        <v>94.70872</v>
      </c>
      <c r="ED9" s="14">
        <v>94.350830000000002</v>
      </c>
      <c r="EE9" s="14">
        <v>6.34917</v>
      </c>
      <c r="EF9" s="14">
        <v>157.80000000000001</v>
      </c>
      <c r="EG9" s="14">
        <v>110.26321</v>
      </c>
      <c r="EH9" s="14">
        <v>104.63921999999999</v>
      </c>
      <c r="EI9" s="14">
        <v>53.160780000000003</v>
      </c>
      <c r="EJ9" s="14"/>
      <c r="EK9" s="14"/>
      <c r="EL9" s="14"/>
      <c r="EM9" s="14">
        <v>0</v>
      </c>
      <c r="EN9" s="14"/>
      <c r="EO9" s="14"/>
      <c r="EP9" s="14"/>
      <c r="EQ9" s="14">
        <v>0</v>
      </c>
      <c r="ER9" s="14"/>
      <c r="ES9" s="14"/>
      <c r="ET9" s="14"/>
      <c r="EU9" s="14">
        <v>0</v>
      </c>
      <c r="EV9" s="14">
        <v>6.5</v>
      </c>
      <c r="EW9" s="14">
        <v>6.39</v>
      </c>
      <c r="EX9" s="14">
        <v>6.39</v>
      </c>
      <c r="EY9" s="14">
        <v>0.11</v>
      </c>
      <c r="EZ9" s="14">
        <v>151.80000000000001</v>
      </c>
      <c r="FA9" s="14">
        <v>151.90681000000001</v>
      </c>
      <c r="FB9" s="14">
        <v>180.21115</v>
      </c>
      <c r="FC9" s="14">
        <v>-28.411149999999999</v>
      </c>
      <c r="FD9" s="14">
        <v>34.1</v>
      </c>
      <c r="FE9" s="14">
        <v>37.179780000000001</v>
      </c>
      <c r="FF9" s="14">
        <v>37.179780000000001</v>
      </c>
      <c r="FG9" s="14">
        <v>-3.07978</v>
      </c>
      <c r="FH9" s="14">
        <v>134.6</v>
      </c>
      <c r="FI9" s="14">
        <v>67.563879999999997</v>
      </c>
      <c r="FJ9" s="14">
        <v>67.010499999999993</v>
      </c>
      <c r="FK9" s="14">
        <v>67.589500000000001</v>
      </c>
      <c r="FL9" s="14">
        <v>20.7</v>
      </c>
      <c r="FM9" s="14"/>
      <c r="FN9" s="14"/>
      <c r="FO9" s="14">
        <v>20.7</v>
      </c>
      <c r="FP9" s="14">
        <v>18.399999999999999</v>
      </c>
      <c r="FQ9" s="14">
        <v>17.562139999999999</v>
      </c>
      <c r="FR9" s="14">
        <v>17.562139999999999</v>
      </c>
      <c r="FS9" s="14">
        <v>0.83786000000000005</v>
      </c>
      <c r="FT9" s="14">
        <v>12.9</v>
      </c>
      <c r="FU9" s="14">
        <v>10</v>
      </c>
      <c r="FV9" s="14">
        <v>10</v>
      </c>
      <c r="FW9" s="14">
        <v>2.9</v>
      </c>
      <c r="FX9" s="14">
        <v>74.3</v>
      </c>
      <c r="FY9" s="14">
        <v>70.581100000000006</v>
      </c>
      <c r="FZ9" s="14">
        <v>70.581100000000006</v>
      </c>
      <c r="GA9" s="14">
        <v>3.7189000000000001</v>
      </c>
      <c r="GB9" s="14">
        <v>123.8</v>
      </c>
      <c r="GC9" s="14">
        <v>184.91498000000001</v>
      </c>
      <c r="GD9" s="14">
        <v>184.91498000000001</v>
      </c>
      <c r="GE9" s="14">
        <v>-61.114980000000003</v>
      </c>
      <c r="GF9" s="14">
        <v>124.3</v>
      </c>
      <c r="GG9" s="14">
        <v>184.91498000000001</v>
      </c>
      <c r="GH9" s="14">
        <v>184.91498000000001</v>
      </c>
      <c r="GI9" s="14">
        <v>-60.614980000000003</v>
      </c>
      <c r="GJ9" s="14">
        <v>152.80000000000001</v>
      </c>
      <c r="GK9" s="14">
        <v>185.47028</v>
      </c>
      <c r="GL9" s="14">
        <v>185.47028</v>
      </c>
      <c r="GM9" s="14">
        <v>-32.670279999999998</v>
      </c>
      <c r="GN9" s="14">
        <v>106.3</v>
      </c>
      <c r="GO9" s="14">
        <v>94.987859999999998</v>
      </c>
      <c r="GP9" s="14">
        <v>74.391170000000002</v>
      </c>
      <c r="GQ9" s="14">
        <v>31.908829999999998</v>
      </c>
      <c r="GR9" s="14">
        <v>7.6</v>
      </c>
      <c r="GS9" s="14">
        <v>7.9823300000000001</v>
      </c>
      <c r="GT9" s="14">
        <v>7.9823300000000001</v>
      </c>
      <c r="GU9" s="14">
        <v>-0.38233</v>
      </c>
      <c r="GV9" s="14">
        <v>8.9</v>
      </c>
      <c r="GW9" s="14">
        <v>8.3742099999999997</v>
      </c>
      <c r="GX9" s="14">
        <v>8.3742099999999997</v>
      </c>
      <c r="GY9" s="14">
        <v>0.52578999999999998</v>
      </c>
      <c r="GZ9" s="14">
        <v>7.1</v>
      </c>
      <c r="HA9" s="14"/>
      <c r="HB9" s="14"/>
      <c r="HC9" s="14">
        <v>7.1</v>
      </c>
      <c r="HD9" s="14">
        <v>22</v>
      </c>
      <c r="HE9" s="14">
        <v>21.751460000000002</v>
      </c>
      <c r="HF9" s="14">
        <v>21.751460000000002</v>
      </c>
      <c r="HG9" s="14">
        <v>0.24854000000000001</v>
      </c>
      <c r="HH9" s="14">
        <v>2</v>
      </c>
      <c r="HI9" s="14">
        <v>1.97359</v>
      </c>
      <c r="HJ9" s="14">
        <v>1.97359</v>
      </c>
      <c r="HK9" s="14">
        <v>2.6409999999999999E-2</v>
      </c>
      <c r="HL9" s="14"/>
      <c r="HM9" s="14"/>
      <c r="HN9" s="14"/>
      <c r="HO9" s="14">
        <v>0</v>
      </c>
      <c r="HP9" s="14">
        <v>55.6</v>
      </c>
      <c r="HQ9" s="14">
        <v>50.000039999999998</v>
      </c>
      <c r="HR9" s="14">
        <v>50.000019999999999</v>
      </c>
      <c r="HS9" s="14">
        <v>5.5999800000000004</v>
      </c>
      <c r="HT9" s="14"/>
      <c r="HU9" s="14"/>
      <c r="HV9" s="14"/>
      <c r="HW9" s="14">
        <v>0</v>
      </c>
      <c r="HX9" s="14"/>
      <c r="HY9" s="14"/>
      <c r="HZ9" s="14"/>
      <c r="IA9" s="14">
        <v>0</v>
      </c>
      <c r="IB9" s="14">
        <v>66.2</v>
      </c>
      <c r="IC9" s="14">
        <v>75.507289999999998</v>
      </c>
      <c r="ID9" s="14">
        <v>80.017939999999996</v>
      </c>
      <c r="IE9" s="14">
        <v>-13.81794</v>
      </c>
      <c r="IF9" s="14">
        <v>0</v>
      </c>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90.6</v>
      </c>
      <c r="JE9" s="14">
        <v>94.771500000000003</v>
      </c>
      <c r="JF9" s="14">
        <v>69.710800000000006</v>
      </c>
      <c r="JG9" s="14">
        <v>20.889199999999999</v>
      </c>
      <c r="JH9" s="14">
        <v>153.5</v>
      </c>
      <c r="JI9" s="14">
        <v>185.29458</v>
      </c>
      <c r="JJ9" s="14">
        <v>185.29458</v>
      </c>
      <c r="JK9" s="14">
        <v>-31.79458</v>
      </c>
      <c r="JL9" s="14">
        <v>153.4</v>
      </c>
      <c r="JM9" s="14">
        <v>185.29458</v>
      </c>
      <c r="JN9" s="14">
        <v>185.29458</v>
      </c>
      <c r="JO9" s="14">
        <v>-31.894580000000001</v>
      </c>
      <c r="JP9" s="14">
        <v>153.30000000000001</v>
      </c>
      <c r="JQ9" s="14">
        <v>185.29458</v>
      </c>
      <c r="JR9" s="14">
        <v>185.29458</v>
      </c>
      <c r="JS9" s="14">
        <v>-31.994579999999999</v>
      </c>
      <c r="JT9" s="14">
        <v>239</v>
      </c>
      <c r="JU9" s="14">
        <v>278.77652999999998</v>
      </c>
      <c r="JV9" s="14">
        <v>278.77652999999998</v>
      </c>
      <c r="JW9" s="14">
        <v>-39.776530000000001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c r="LE9" s="14"/>
      <c r="LF9" s="14"/>
      <c r="LG9" s="14">
        <v>0</v>
      </c>
      <c r="LH9" s="14">
        <v>154.19999999999999</v>
      </c>
      <c r="LI9" s="14">
        <v>215.15346</v>
      </c>
      <c r="LJ9" s="14">
        <v>174.83861999999999</v>
      </c>
      <c r="LK9" s="14">
        <v>-20.63862</v>
      </c>
      <c r="LL9" s="14">
        <v>68.900000000000006</v>
      </c>
      <c r="LM9" s="14">
        <v>54.169789999999999</v>
      </c>
      <c r="LN9" s="14">
        <v>83.46123</v>
      </c>
      <c r="LO9" s="14">
        <v>-14.56123</v>
      </c>
      <c r="LP9" s="14">
        <v>61.6</v>
      </c>
      <c r="LQ9" s="14">
        <v>67.133979999999994</v>
      </c>
      <c r="LR9" s="14">
        <v>67.133979999999994</v>
      </c>
      <c r="LS9" s="14">
        <v>-5.5339799999999997</v>
      </c>
      <c r="LT9" s="14">
        <v>73.3</v>
      </c>
      <c r="LU9" s="14">
        <v>55.361600000000003</v>
      </c>
      <c r="LV9" s="14">
        <v>68.826149999999998</v>
      </c>
      <c r="LW9" s="14">
        <v>4.4738499999999997</v>
      </c>
      <c r="LX9" s="14">
        <v>30</v>
      </c>
      <c r="LY9" s="14">
        <v>29.951460000000001</v>
      </c>
      <c r="LZ9" s="14">
        <v>29.951460000000001</v>
      </c>
      <c r="MA9" s="14">
        <v>4.854E-2</v>
      </c>
      <c r="MB9" s="14"/>
      <c r="MC9" s="14"/>
      <c r="MD9" s="14"/>
      <c r="ME9" s="14">
        <v>0</v>
      </c>
      <c r="MF9" s="14"/>
      <c r="MG9" s="14"/>
      <c r="MH9" s="14"/>
      <c r="MI9" s="14">
        <v>0</v>
      </c>
      <c r="MJ9" s="14"/>
      <c r="MK9" s="14"/>
      <c r="ML9" s="14"/>
      <c r="MM9" s="14">
        <v>0</v>
      </c>
      <c r="MN9" s="14">
        <v>146.69999999999999</v>
      </c>
      <c r="MO9" s="14">
        <v>151.08876000000001</v>
      </c>
      <c r="MP9" s="14">
        <v>151.08876000000001</v>
      </c>
      <c r="MQ9" s="14">
        <v>-4.3887600000000004</v>
      </c>
      <c r="MR9" s="14">
        <v>149</v>
      </c>
      <c r="MS9" s="14">
        <v>151.08876000000001</v>
      </c>
      <c r="MT9" s="14">
        <v>151.08876000000001</v>
      </c>
      <c r="MU9" s="14">
        <v>-2.0887600000000002</v>
      </c>
      <c r="MV9" s="14">
        <v>150.19999999999999</v>
      </c>
      <c r="MW9" s="14">
        <v>151.54248000000001</v>
      </c>
      <c r="MX9" s="14">
        <v>151.54248000000001</v>
      </c>
      <c r="MY9" s="14">
        <v>-1.3424799999999999</v>
      </c>
      <c r="MZ9" s="14">
        <v>0</v>
      </c>
      <c r="NA9" s="14"/>
      <c r="NB9" s="14"/>
      <c r="NC9" s="14">
        <v>0</v>
      </c>
      <c r="ND9" s="14"/>
      <c r="NE9" s="14"/>
      <c r="NF9" s="14"/>
      <c r="NG9" s="14">
        <v>0</v>
      </c>
      <c r="NH9" s="14"/>
      <c r="NI9" s="14"/>
      <c r="NJ9" s="14"/>
      <c r="NK9" s="14">
        <v>0</v>
      </c>
      <c r="NL9" s="14">
        <v>0</v>
      </c>
      <c r="NM9" s="14"/>
      <c r="NN9" s="14"/>
      <c r="NO9" s="14">
        <v>0</v>
      </c>
      <c r="NP9" s="14"/>
      <c r="NQ9" s="14"/>
      <c r="NR9" s="14"/>
      <c r="NS9" s="14">
        <v>0</v>
      </c>
      <c r="NT9" s="14">
        <v>218.2</v>
      </c>
      <c r="NU9" s="14">
        <v>206.29038</v>
      </c>
      <c r="NV9" s="14">
        <v>206.29037</v>
      </c>
      <c r="NW9" s="14">
        <v>11.90963</v>
      </c>
      <c r="NX9" s="14">
        <v>104.8</v>
      </c>
      <c r="NY9" s="14">
        <v>103.45493</v>
      </c>
      <c r="NZ9" s="14">
        <v>103.45493</v>
      </c>
      <c r="OA9" s="14">
        <v>1.34507</v>
      </c>
      <c r="OB9" s="14">
        <v>0</v>
      </c>
      <c r="OC9" s="14"/>
      <c r="OD9" s="14"/>
      <c r="OE9" s="14">
        <v>0</v>
      </c>
      <c r="OF9" s="14">
        <v>109.2</v>
      </c>
      <c r="OG9" s="14">
        <v>82.3</v>
      </c>
      <c r="OH9" s="14">
        <v>76.02</v>
      </c>
      <c r="OI9" s="14">
        <v>33.18</v>
      </c>
      <c r="OJ9" s="14">
        <v>0</v>
      </c>
      <c r="OK9" s="14"/>
      <c r="OL9" s="14"/>
      <c r="OM9" s="14">
        <v>0</v>
      </c>
      <c r="ON9" s="14">
        <v>11.7</v>
      </c>
      <c r="OO9" s="14">
        <v>0.68</v>
      </c>
      <c r="OP9" s="14">
        <v>0.68</v>
      </c>
      <c r="OQ9" s="14">
        <v>11.02</v>
      </c>
      <c r="OR9" s="14">
        <v>0</v>
      </c>
      <c r="OS9" s="14"/>
      <c r="OT9" s="14">
        <v>0.5</v>
      </c>
      <c r="OU9" s="14">
        <v>-0.5</v>
      </c>
      <c r="OV9" s="14"/>
      <c r="OW9" s="14"/>
      <c r="OX9" s="14"/>
      <c r="OY9" s="14">
        <v>0</v>
      </c>
      <c r="OZ9" s="14"/>
      <c r="PA9" s="14"/>
      <c r="PB9" s="14"/>
      <c r="PC9" s="14">
        <v>0</v>
      </c>
      <c r="PD9" s="14">
        <v>0</v>
      </c>
      <c r="PE9" s="14"/>
      <c r="PF9" s="14"/>
      <c r="PG9" s="14">
        <v>0</v>
      </c>
      <c r="PH9" s="14">
        <v>0</v>
      </c>
      <c r="PI9" s="14"/>
      <c r="PJ9" s="14"/>
      <c r="PK9" s="14">
        <v>0</v>
      </c>
      <c r="PL9" s="14">
        <v>0</v>
      </c>
      <c r="PM9" s="14"/>
      <c r="PN9" s="14"/>
      <c r="PO9" s="14">
        <v>0</v>
      </c>
      <c r="PP9" s="14">
        <v>0.4</v>
      </c>
      <c r="PQ9" s="14">
        <v>1.23</v>
      </c>
      <c r="PR9" s="14">
        <v>1.23</v>
      </c>
      <c r="PS9" s="14">
        <v>-0.83</v>
      </c>
      <c r="PT9" s="14">
        <v>1.7</v>
      </c>
      <c r="PU9" s="14">
        <v>1.7</v>
      </c>
      <c r="PV9" s="14">
        <v>1.7</v>
      </c>
      <c r="PW9" s="14">
        <v>0</v>
      </c>
      <c r="PX9" s="14">
        <v>4.8</v>
      </c>
      <c r="PY9" s="14">
        <v>4.5999999999999996</v>
      </c>
      <c r="PZ9" s="14">
        <v>4.5999999999999996</v>
      </c>
      <c r="QA9" s="14">
        <v>0.2</v>
      </c>
      <c r="QB9" s="14">
        <v>20.5</v>
      </c>
      <c r="QC9" s="14">
        <v>19.417480000000001</v>
      </c>
      <c r="QD9" s="14">
        <v>19.417480000000001</v>
      </c>
      <c r="QE9" s="14">
        <v>1.0825199999999999</v>
      </c>
      <c r="QF9" s="14">
        <v>5.0999999999999996</v>
      </c>
      <c r="QG9" s="14">
        <v>3.2</v>
      </c>
      <c r="QH9" s="14">
        <v>3.2</v>
      </c>
      <c r="QI9" s="14">
        <v>1.9</v>
      </c>
      <c r="QJ9" s="14">
        <v>3.2</v>
      </c>
      <c r="QK9" s="14">
        <v>3.1</v>
      </c>
      <c r="QL9" s="14">
        <v>3.1</v>
      </c>
      <c r="QM9" s="14">
        <v>0.1</v>
      </c>
      <c r="QN9" s="14">
        <v>3.5</v>
      </c>
      <c r="QO9" s="14">
        <v>3.5</v>
      </c>
      <c r="QP9" s="14">
        <v>3.5</v>
      </c>
      <c r="QQ9" s="14">
        <v>0</v>
      </c>
      <c r="QR9" s="14">
        <v>18.5</v>
      </c>
      <c r="QS9" s="14">
        <v>17.669899999999998</v>
      </c>
      <c r="QT9" s="14">
        <v>17.669899999999998</v>
      </c>
      <c r="QU9" s="14">
        <v>0.83009999999999995</v>
      </c>
      <c r="QV9" s="14">
        <v>0</v>
      </c>
      <c r="QW9" s="14"/>
      <c r="QX9" s="14"/>
      <c r="QY9" s="14">
        <v>0</v>
      </c>
      <c r="QZ9" s="14">
        <v>0</v>
      </c>
      <c r="RA9" s="14"/>
      <c r="RB9" s="14"/>
      <c r="RC9" s="14">
        <v>0</v>
      </c>
      <c r="RD9" s="14">
        <v>31.4</v>
      </c>
      <c r="RE9" s="14">
        <v>22.1</v>
      </c>
      <c r="RF9" s="14">
        <v>6.3</v>
      </c>
      <c r="RG9" s="14">
        <v>25.1</v>
      </c>
      <c r="RH9" s="14">
        <v>82.8</v>
      </c>
      <c r="RI9" s="14">
        <v>49.8</v>
      </c>
      <c r="RJ9" s="14">
        <v>45.655999999999999</v>
      </c>
      <c r="RK9" s="14">
        <v>37.143999999999998</v>
      </c>
      <c r="RL9" s="14">
        <v>0</v>
      </c>
      <c r="RM9" s="14"/>
      <c r="RN9" s="14"/>
      <c r="RO9" s="14">
        <v>0</v>
      </c>
      <c r="RP9" s="14">
        <v>2.5</v>
      </c>
      <c r="RQ9" s="14">
        <v>2.1</v>
      </c>
      <c r="RR9" s="14">
        <v>2.1</v>
      </c>
      <c r="RS9" s="14">
        <v>0.4</v>
      </c>
      <c r="RT9" s="14">
        <v>15.7</v>
      </c>
      <c r="RU9" s="14">
        <v>17.465420000000002</v>
      </c>
      <c r="RV9" s="14">
        <v>18.508769999999998</v>
      </c>
      <c r="RW9" s="14">
        <v>-2.80877</v>
      </c>
      <c r="RX9" s="14">
        <v>1.6</v>
      </c>
      <c r="RY9" s="14">
        <v>0.88</v>
      </c>
      <c r="RZ9" s="14">
        <v>0.88</v>
      </c>
      <c r="SA9" s="14">
        <v>0.72</v>
      </c>
      <c r="SB9" s="14">
        <v>0.3</v>
      </c>
      <c r="SC9" s="14">
        <v>0.4</v>
      </c>
      <c r="SD9" s="14">
        <v>0.4</v>
      </c>
      <c r="SE9" s="14">
        <v>-0.1</v>
      </c>
      <c r="SF9" s="14">
        <v>8.6</v>
      </c>
      <c r="SG9" s="14">
        <v>7.3</v>
      </c>
      <c r="SH9" s="14">
        <v>7.3</v>
      </c>
      <c r="SI9" s="14">
        <v>1.3</v>
      </c>
      <c r="SJ9" s="14">
        <v>3.5</v>
      </c>
      <c r="SK9" s="14">
        <v>2.2999999999999998</v>
      </c>
      <c r="SL9" s="14">
        <v>2.2999999999999998</v>
      </c>
      <c r="SM9" s="14">
        <v>1.2</v>
      </c>
      <c r="SN9" s="14">
        <v>8.9</v>
      </c>
      <c r="SO9" s="14">
        <v>7</v>
      </c>
      <c r="SP9" s="14">
        <v>7</v>
      </c>
      <c r="SQ9" s="14">
        <v>1.9</v>
      </c>
      <c r="SR9" s="14">
        <v>12.2</v>
      </c>
      <c r="SS9" s="14">
        <v>10</v>
      </c>
      <c r="ST9" s="14">
        <v>10</v>
      </c>
      <c r="SU9" s="14">
        <v>2.2000000000000002</v>
      </c>
      <c r="SV9" s="14">
        <v>14.8</v>
      </c>
      <c r="SW9" s="14">
        <v>10</v>
      </c>
      <c r="SX9" s="14">
        <v>10</v>
      </c>
      <c r="SY9" s="14">
        <v>4.8</v>
      </c>
      <c r="SZ9" s="14">
        <v>8.3000000000000007</v>
      </c>
      <c r="TA9" s="14">
        <v>18.5</v>
      </c>
      <c r="TB9" s="14">
        <v>10</v>
      </c>
      <c r="TC9" s="14">
        <v>-1.7</v>
      </c>
      <c r="TD9" s="14">
        <v>20.2</v>
      </c>
      <c r="TE9" s="14">
        <v>19.8</v>
      </c>
      <c r="TF9" s="14">
        <v>14</v>
      </c>
      <c r="TG9" s="14">
        <v>6.2</v>
      </c>
      <c r="TH9" s="14">
        <v>0</v>
      </c>
      <c r="TI9" s="14"/>
      <c r="TJ9" s="14"/>
      <c r="TK9" s="14">
        <v>0</v>
      </c>
      <c r="TL9" s="14">
        <v>41.3</v>
      </c>
      <c r="TM9" s="14">
        <v>26.1</v>
      </c>
      <c r="TN9" s="14">
        <v>10.4</v>
      </c>
      <c r="TO9" s="14">
        <v>30.9</v>
      </c>
      <c r="TP9" s="14">
        <v>54</v>
      </c>
      <c r="TQ9" s="14">
        <v>51.5</v>
      </c>
      <c r="TR9" s="14">
        <v>11.61</v>
      </c>
      <c r="TS9" s="14">
        <v>42.39</v>
      </c>
      <c r="TT9" s="14">
        <v>4.9000000000000004</v>
      </c>
      <c r="TU9" s="14">
        <v>1.19</v>
      </c>
      <c r="TV9" s="14">
        <v>1.19</v>
      </c>
      <c r="TW9" s="14">
        <v>3.71</v>
      </c>
      <c r="TX9" s="14">
        <v>1.1000000000000001</v>
      </c>
      <c r="TY9" s="14">
        <v>0.39</v>
      </c>
      <c r="TZ9" s="14">
        <v>0.39</v>
      </c>
      <c r="UA9" s="14">
        <v>0.71</v>
      </c>
      <c r="UB9" s="14">
        <v>10.5</v>
      </c>
      <c r="UC9" s="14">
        <v>8</v>
      </c>
      <c r="UD9" s="14">
        <v>8</v>
      </c>
      <c r="UE9" s="14">
        <v>2.5</v>
      </c>
      <c r="UF9" s="14">
        <v>3.6</v>
      </c>
      <c r="UG9" s="14">
        <v>2.5</v>
      </c>
      <c r="UH9" s="14">
        <v>2.5</v>
      </c>
      <c r="UI9" s="14">
        <v>1.1000000000000001</v>
      </c>
      <c r="UJ9" s="14">
        <v>7.3</v>
      </c>
      <c r="UK9" s="14">
        <v>7.5</v>
      </c>
      <c r="UL9" s="14">
        <v>7.5</v>
      </c>
      <c r="UM9" s="14">
        <v>-0.2</v>
      </c>
      <c r="UN9" s="14">
        <v>4.8</v>
      </c>
      <c r="UO9" s="14">
        <v>3.8</v>
      </c>
      <c r="UP9" s="14">
        <v>3.8</v>
      </c>
      <c r="UQ9" s="14">
        <v>1</v>
      </c>
      <c r="UR9" s="14">
        <v>5.4</v>
      </c>
      <c r="US9" s="14">
        <v>4.2</v>
      </c>
      <c r="UT9" s="14">
        <v>4.2</v>
      </c>
      <c r="UU9" s="14">
        <v>1.2</v>
      </c>
      <c r="UV9" s="14">
        <v>5.6</v>
      </c>
      <c r="UW9" s="14">
        <v>4.4000000000000004</v>
      </c>
      <c r="UX9" s="14">
        <v>4.4000000000000004</v>
      </c>
      <c r="UY9" s="14">
        <v>1.2</v>
      </c>
      <c r="UZ9" s="14">
        <v>9.5</v>
      </c>
      <c r="VA9" s="14">
        <v>0.18</v>
      </c>
      <c r="VB9" s="14">
        <v>0.18</v>
      </c>
      <c r="VC9" s="14">
        <v>9.32</v>
      </c>
      <c r="VD9" s="14">
        <v>0</v>
      </c>
      <c r="VE9" s="14"/>
      <c r="VF9" s="14"/>
      <c r="VG9" s="14">
        <v>0</v>
      </c>
      <c r="VH9" s="14">
        <v>0</v>
      </c>
      <c r="VI9" s="14"/>
      <c r="VJ9" s="14"/>
      <c r="VK9" s="14">
        <v>0</v>
      </c>
      <c r="VL9" s="14">
        <v>0</v>
      </c>
      <c r="VM9" s="14"/>
      <c r="VN9" s="14"/>
      <c r="VO9" s="14">
        <v>0</v>
      </c>
      <c r="VP9" s="14">
        <v>0.6</v>
      </c>
      <c r="VQ9" s="14">
        <v>0.6</v>
      </c>
      <c r="VR9" s="14">
        <v>0.6</v>
      </c>
      <c r="VS9" s="14">
        <v>0</v>
      </c>
      <c r="VT9" s="14">
        <v>0</v>
      </c>
      <c r="VU9" s="14">
        <v>6</v>
      </c>
      <c r="VV9" s="14">
        <v>9</v>
      </c>
      <c r="VW9" s="14">
        <v>-9</v>
      </c>
      <c r="VX9" s="14">
        <v>0</v>
      </c>
      <c r="VY9" s="14">
        <v>7</v>
      </c>
      <c r="VZ9" s="14">
        <v>7</v>
      </c>
      <c r="WA9" s="14">
        <v>-7</v>
      </c>
      <c r="WB9" s="14">
        <v>0</v>
      </c>
      <c r="WC9" s="14"/>
      <c r="WD9" s="14"/>
      <c r="WE9" s="14">
        <v>0</v>
      </c>
      <c r="WF9" s="14">
        <v>2.9</v>
      </c>
      <c r="WG9" s="14">
        <v>2.9009999999999998</v>
      </c>
      <c r="WH9" s="14">
        <v>2.9009999999999998</v>
      </c>
      <c r="WI9" s="14">
        <v>-1E-3</v>
      </c>
      <c r="WJ9" s="14">
        <v>2.4</v>
      </c>
      <c r="WK9" s="14">
        <v>2.4</v>
      </c>
      <c r="WL9" s="14">
        <v>2.4</v>
      </c>
      <c r="WM9" s="14">
        <v>0</v>
      </c>
      <c r="WN9" s="14">
        <v>2.4</v>
      </c>
      <c r="WO9" s="14">
        <v>2.4</v>
      </c>
      <c r="WP9" s="14">
        <v>2.4</v>
      </c>
      <c r="WQ9" s="14">
        <v>0</v>
      </c>
      <c r="WR9" s="14">
        <v>2.4</v>
      </c>
      <c r="WS9" s="14">
        <v>2.8</v>
      </c>
      <c r="WT9" s="14">
        <v>2.8</v>
      </c>
      <c r="WU9" s="14">
        <v>-0.4</v>
      </c>
      <c r="WV9" s="14">
        <v>0</v>
      </c>
      <c r="WW9" s="14"/>
      <c r="WX9" s="14"/>
      <c r="WY9" s="14">
        <v>0</v>
      </c>
      <c r="WZ9" s="14">
        <v>6.8</v>
      </c>
      <c r="XA9" s="14">
        <v>6.8</v>
      </c>
      <c r="XB9" s="14">
        <v>6.8</v>
      </c>
      <c r="XC9" s="14">
        <v>0</v>
      </c>
      <c r="XD9" s="14">
        <v>18.5</v>
      </c>
      <c r="XE9" s="14">
        <v>19.223299999999998</v>
      </c>
      <c r="XF9" s="14">
        <v>19.223299999999998</v>
      </c>
      <c r="XG9" s="14">
        <v>-0.72330000000000005</v>
      </c>
      <c r="XH9" s="14">
        <v>5</v>
      </c>
      <c r="XI9" s="14">
        <v>10.7</v>
      </c>
      <c r="XJ9" s="14">
        <v>10.7</v>
      </c>
      <c r="XK9" s="14">
        <v>-5.7</v>
      </c>
      <c r="XL9" s="14">
        <v>28.8</v>
      </c>
      <c r="XM9" s="14">
        <v>29</v>
      </c>
      <c r="XN9" s="14">
        <v>29</v>
      </c>
      <c r="XO9" s="14">
        <v>-0.2</v>
      </c>
      <c r="XP9" s="14">
        <v>32.9</v>
      </c>
      <c r="XQ9" s="14">
        <v>29</v>
      </c>
      <c r="XR9" s="14">
        <v>29</v>
      </c>
      <c r="XS9" s="14">
        <v>3.9</v>
      </c>
      <c r="XT9" s="14"/>
      <c r="XU9" s="14"/>
      <c r="XV9" s="14"/>
      <c r="XW9" s="14">
        <v>0</v>
      </c>
      <c r="XX9" s="14">
        <v>19.399999999999999</v>
      </c>
      <c r="XY9" s="14">
        <v>19.5</v>
      </c>
      <c r="XZ9" s="14">
        <v>19.5</v>
      </c>
      <c r="YA9" s="14">
        <v>-0.1</v>
      </c>
      <c r="YB9" s="14">
        <v>0</v>
      </c>
      <c r="YC9" s="14"/>
      <c r="YD9" s="14"/>
      <c r="YE9" s="14">
        <v>0</v>
      </c>
      <c r="YF9" s="14">
        <v>11.1</v>
      </c>
      <c r="YG9" s="14">
        <v>11</v>
      </c>
      <c r="YH9" s="14">
        <v>11</v>
      </c>
      <c r="YI9" s="14">
        <v>0.1</v>
      </c>
    </row>
    <row r="10" spans="1:659" ht="24" customHeight="1" x14ac:dyDescent="0.3">
      <c r="A10" s="1"/>
      <c r="B10" s="16" t="s">
        <v>42</v>
      </c>
      <c r="C10" s="16" t="s">
        <v>730</v>
      </c>
      <c r="D10" s="17">
        <v>81.400000000000006</v>
      </c>
      <c r="E10" s="17">
        <v>134.15039999999999</v>
      </c>
      <c r="F10" s="17">
        <v>136.54196999999999</v>
      </c>
      <c r="G10" s="17">
        <v>-55.141970000000001</v>
      </c>
      <c r="H10" s="17">
        <v>548.9</v>
      </c>
      <c r="I10" s="17">
        <v>537.22149000000002</v>
      </c>
      <c r="J10" s="17">
        <v>572.84682999999995</v>
      </c>
      <c r="K10" s="17">
        <v>-23.946829999999999</v>
      </c>
      <c r="L10" s="17">
        <v>183</v>
      </c>
      <c r="M10" s="17">
        <v>174.76769999999999</v>
      </c>
      <c r="N10" s="17">
        <v>186.35726</v>
      </c>
      <c r="O10" s="17">
        <v>-3.3572600000000001</v>
      </c>
      <c r="P10" s="17"/>
      <c r="Q10" s="17"/>
      <c r="R10" s="17"/>
      <c r="S10" s="17">
        <v>0</v>
      </c>
      <c r="T10" s="17"/>
      <c r="U10" s="17"/>
      <c r="V10" s="17"/>
      <c r="W10" s="17">
        <v>0</v>
      </c>
      <c r="X10" s="17">
        <v>0</v>
      </c>
      <c r="Y10" s="17"/>
      <c r="Z10" s="17"/>
      <c r="AA10" s="17">
        <v>0</v>
      </c>
      <c r="AB10" s="17">
        <v>127.9</v>
      </c>
      <c r="AC10" s="17">
        <v>98.391999999999996</v>
      </c>
      <c r="AD10" s="17">
        <v>98.391999999999996</v>
      </c>
      <c r="AE10" s="17">
        <v>29.507999999999999</v>
      </c>
      <c r="AF10" s="17"/>
      <c r="AG10" s="17"/>
      <c r="AH10" s="17"/>
      <c r="AI10" s="17">
        <v>0</v>
      </c>
      <c r="AJ10" s="17"/>
      <c r="AK10" s="17"/>
      <c r="AL10" s="17"/>
      <c r="AM10" s="17">
        <v>0</v>
      </c>
      <c r="AN10" s="17">
        <v>128.19999999999999</v>
      </c>
      <c r="AO10" s="17">
        <v>135.6429</v>
      </c>
      <c r="AP10" s="17">
        <v>181.86545000000001</v>
      </c>
      <c r="AQ10" s="17">
        <v>-53.66545</v>
      </c>
      <c r="AR10" s="17">
        <v>128.9</v>
      </c>
      <c r="AS10" s="17">
        <v>135.6429</v>
      </c>
      <c r="AT10" s="17">
        <v>181.86545000000001</v>
      </c>
      <c r="AU10" s="17">
        <v>-52.965449999999997</v>
      </c>
      <c r="AV10" s="17">
        <v>128.30000000000001</v>
      </c>
      <c r="AW10" s="17">
        <v>135.6429</v>
      </c>
      <c r="AX10" s="17">
        <v>181.86545000000001</v>
      </c>
      <c r="AY10" s="17">
        <v>-53.565449999999998</v>
      </c>
      <c r="AZ10" s="17">
        <v>225.1</v>
      </c>
      <c r="BA10" s="17">
        <v>204.07535999999999</v>
      </c>
      <c r="BB10" s="17">
        <v>273.61738000000003</v>
      </c>
      <c r="BC10" s="17">
        <v>-48.517380000000003</v>
      </c>
      <c r="BD10" s="17">
        <v>216.8</v>
      </c>
      <c r="BE10" s="17">
        <v>207.04164</v>
      </c>
      <c r="BF10" s="17">
        <v>207.04164</v>
      </c>
      <c r="BG10" s="17">
        <v>9.7583599999999997</v>
      </c>
      <c r="BH10" s="17">
        <v>110.7</v>
      </c>
      <c r="BI10" s="17">
        <v>103.83168999999999</v>
      </c>
      <c r="BJ10" s="17">
        <v>103.83168999999999</v>
      </c>
      <c r="BK10" s="17">
        <v>6.8683100000000001</v>
      </c>
      <c r="BL10" s="17">
        <v>351.6</v>
      </c>
      <c r="BM10" s="17">
        <v>401.08803</v>
      </c>
      <c r="BN10" s="17">
        <v>228.91979000000001</v>
      </c>
      <c r="BO10" s="17">
        <v>122.68021</v>
      </c>
      <c r="BP10" s="17">
        <v>3</v>
      </c>
      <c r="BQ10" s="17">
        <v>3.4527100000000002</v>
      </c>
      <c r="BR10" s="17">
        <v>3.4527100000000002</v>
      </c>
      <c r="BS10" s="17">
        <v>-0.45271</v>
      </c>
      <c r="BT10" s="17"/>
      <c r="BU10" s="17"/>
      <c r="BV10" s="17"/>
      <c r="BW10" s="17">
        <v>0</v>
      </c>
      <c r="BX10" s="17"/>
      <c r="BY10" s="17"/>
      <c r="BZ10" s="17"/>
      <c r="CA10" s="17">
        <v>0</v>
      </c>
      <c r="CB10" s="17"/>
      <c r="CC10" s="17"/>
      <c r="CD10" s="17"/>
      <c r="CE10" s="17">
        <v>0</v>
      </c>
      <c r="CF10" s="17"/>
      <c r="CG10" s="17"/>
      <c r="CH10" s="17"/>
      <c r="CI10" s="17">
        <v>0</v>
      </c>
      <c r="CJ10" s="17">
        <v>143.19999999999999</v>
      </c>
      <c r="CK10" s="17">
        <v>129.16589999999999</v>
      </c>
      <c r="CL10" s="17">
        <v>129.16589999999999</v>
      </c>
      <c r="CM10" s="17">
        <v>14.0341</v>
      </c>
      <c r="CN10" s="17">
        <v>7.4</v>
      </c>
      <c r="CO10" s="17">
        <v>5.1333399999999996</v>
      </c>
      <c r="CP10" s="17">
        <v>5.1333399999999996</v>
      </c>
      <c r="CQ10" s="17">
        <v>2.2666599999999999</v>
      </c>
      <c r="CR10" s="17">
        <v>6</v>
      </c>
      <c r="CS10" s="17">
        <v>2.8177599999999998</v>
      </c>
      <c r="CT10" s="17">
        <v>2.8177599999999998</v>
      </c>
      <c r="CU10" s="17">
        <v>3.1822400000000002</v>
      </c>
      <c r="CV10" s="17"/>
      <c r="CW10" s="17"/>
      <c r="CX10" s="17"/>
      <c r="CY10" s="17">
        <v>0</v>
      </c>
      <c r="CZ10" s="17">
        <v>7</v>
      </c>
      <c r="DA10" s="17">
        <v>6.8787000000000003</v>
      </c>
      <c r="DB10" s="17">
        <v>6.8787000000000003</v>
      </c>
      <c r="DC10" s="17">
        <v>0.12130000000000001</v>
      </c>
      <c r="DD10" s="17">
        <v>13.3</v>
      </c>
      <c r="DE10" s="17">
        <v>14.919409999999999</v>
      </c>
      <c r="DF10" s="17">
        <v>14.919420000000001</v>
      </c>
      <c r="DG10" s="17">
        <v>-1.6194200000000001</v>
      </c>
      <c r="DH10" s="17">
        <v>77.3</v>
      </c>
      <c r="DI10" s="17">
        <v>50</v>
      </c>
      <c r="DJ10" s="17">
        <v>81.708860000000001</v>
      </c>
      <c r="DK10" s="17">
        <v>-4.4088599999999998</v>
      </c>
      <c r="DL10" s="17"/>
      <c r="DM10" s="17"/>
      <c r="DN10" s="17"/>
      <c r="DO10" s="17">
        <v>0</v>
      </c>
      <c r="DP10" s="17"/>
      <c r="DQ10" s="17"/>
      <c r="DR10" s="17"/>
      <c r="DS10" s="17">
        <v>0</v>
      </c>
      <c r="DT10" s="17"/>
      <c r="DU10" s="17"/>
      <c r="DV10" s="17"/>
      <c r="DW10" s="17">
        <v>0</v>
      </c>
      <c r="DX10" s="17"/>
      <c r="DY10" s="17"/>
      <c r="DZ10" s="17"/>
      <c r="EA10" s="17">
        <v>0</v>
      </c>
      <c r="EB10" s="17">
        <v>74.400000000000006</v>
      </c>
      <c r="EC10" s="17">
        <v>93.412260000000003</v>
      </c>
      <c r="ED10" s="17">
        <v>92.813180000000003</v>
      </c>
      <c r="EE10" s="17">
        <v>-18.413180000000001</v>
      </c>
      <c r="EF10" s="17">
        <v>158.4</v>
      </c>
      <c r="EG10" s="17">
        <v>110.26321</v>
      </c>
      <c r="EH10" s="17">
        <v>110.26318999999999</v>
      </c>
      <c r="EI10" s="17">
        <v>48.136809999999997</v>
      </c>
      <c r="EJ10" s="17"/>
      <c r="EK10" s="17"/>
      <c r="EL10" s="17"/>
      <c r="EM10" s="17">
        <v>0</v>
      </c>
      <c r="EN10" s="17"/>
      <c r="EO10" s="17"/>
      <c r="EP10" s="17"/>
      <c r="EQ10" s="17">
        <v>0</v>
      </c>
      <c r="ER10" s="17"/>
      <c r="ES10" s="17"/>
      <c r="ET10" s="17"/>
      <c r="EU10" s="17">
        <v>0</v>
      </c>
      <c r="EV10" s="17">
        <v>6.5</v>
      </c>
      <c r="EW10" s="17">
        <v>6.39</v>
      </c>
      <c r="EX10" s="17">
        <v>6.39</v>
      </c>
      <c r="EY10" s="17">
        <v>0.11</v>
      </c>
      <c r="EZ10" s="17">
        <v>151.19999999999999</v>
      </c>
      <c r="FA10" s="17">
        <v>144.33024</v>
      </c>
      <c r="FB10" s="17">
        <v>173.17058</v>
      </c>
      <c r="FC10" s="17">
        <v>-21.970580000000002</v>
      </c>
      <c r="FD10" s="17">
        <v>36</v>
      </c>
      <c r="FE10" s="17">
        <v>37.179780000000001</v>
      </c>
      <c r="FF10" s="17">
        <v>37.179780000000001</v>
      </c>
      <c r="FG10" s="17">
        <v>-1.1797800000000001</v>
      </c>
      <c r="FH10" s="17">
        <v>134.6</v>
      </c>
      <c r="FI10" s="17">
        <v>67.010599999999997</v>
      </c>
      <c r="FJ10" s="17">
        <v>38.37585</v>
      </c>
      <c r="FK10" s="17">
        <v>96.224149999999995</v>
      </c>
      <c r="FL10" s="17">
        <v>20.8</v>
      </c>
      <c r="FM10" s="17"/>
      <c r="FN10" s="17"/>
      <c r="FO10" s="17">
        <v>20.8</v>
      </c>
      <c r="FP10" s="17">
        <v>18.399999999999999</v>
      </c>
      <c r="FQ10" s="17">
        <v>17.562139999999999</v>
      </c>
      <c r="FR10" s="17">
        <v>17.562139999999999</v>
      </c>
      <c r="FS10" s="17">
        <v>0.83786000000000005</v>
      </c>
      <c r="FT10" s="17">
        <v>13</v>
      </c>
      <c r="FU10" s="17">
        <v>10</v>
      </c>
      <c r="FV10" s="17">
        <v>10</v>
      </c>
      <c r="FW10" s="17">
        <v>3</v>
      </c>
      <c r="FX10" s="17">
        <v>73.400000000000006</v>
      </c>
      <c r="FY10" s="17">
        <v>70.581100000000006</v>
      </c>
      <c r="FZ10" s="17">
        <v>70.581100000000006</v>
      </c>
      <c r="GA10" s="17">
        <v>2.8189000000000002</v>
      </c>
      <c r="GB10" s="17">
        <v>123.9</v>
      </c>
      <c r="GC10" s="17">
        <v>184.91498000000001</v>
      </c>
      <c r="GD10" s="17">
        <v>184.91498000000001</v>
      </c>
      <c r="GE10" s="17">
        <v>-61.014980000000001</v>
      </c>
      <c r="GF10" s="17">
        <v>123.9</v>
      </c>
      <c r="GG10" s="17">
        <v>184.91498000000001</v>
      </c>
      <c r="GH10" s="17">
        <v>184.91498000000001</v>
      </c>
      <c r="GI10" s="17">
        <v>-61.014980000000001</v>
      </c>
      <c r="GJ10" s="17">
        <v>152.30000000000001</v>
      </c>
      <c r="GK10" s="17">
        <v>185.47028</v>
      </c>
      <c r="GL10" s="17">
        <v>185.47028</v>
      </c>
      <c r="GM10" s="17">
        <v>-33.170279999999998</v>
      </c>
      <c r="GN10" s="17">
        <v>108.8</v>
      </c>
      <c r="GO10" s="17">
        <v>94.987859999999998</v>
      </c>
      <c r="GP10" s="17">
        <v>71.111559999999997</v>
      </c>
      <c r="GQ10" s="17">
        <v>37.68844</v>
      </c>
      <c r="GR10" s="17">
        <v>7.6</v>
      </c>
      <c r="GS10" s="17">
        <v>7.9823300000000001</v>
      </c>
      <c r="GT10" s="17">
        <v>7.9823300000000001</v>
      </c>
      <c r="GU10" s="17">
        <v>-0.38233</v>
      </c>
      <c r="GV10" s="17">
        <v>9</v>
      </c>
      <c r="GW10" s="17">
        <v>8.3742099999999997</v>
      </c>
      <c r="GX10" s="17">
        <v>8.3742099999999997</v>
      </c>
      <c r="GY10" s="17">
        <v>0.62578999999999996</v>
      </c>
      <c r="GZ10" s="17">
        <v>0</v>
      </c>
      <c r="HA10" s="17"/>
      <c r="HB10" s="17"/>
      <c r="HC10" s="17">
        <v>0</v>
      </c>
      <c r="HD10" s="17">
        <v>22.1</v>
      </c>
      <c r="HE10" s="17">
        <v>21.751460000000002</v>
      </c>
      <c r="HF10" s="17">
        <v>21.751460000000002</v>
      </c>
      <c r="HG10" s="17">
        <v>0.34854000000000002</v>
      </c>
      <c r="HH10" s="17">
        <v>2</v>
      </c>
      <c r="HI10" s="17">
        <v>1.97359</v>
      </c>
      <c r="HJ10" s="17">
        <v>1.97359</v>
      </c>
      <c r="HK10" s="17">
        <v>2.6409999999999999E-2</v>
      </c>
      <c r="HL10" s="17"/>
      <c r="HM10" s="17"/>
      <c r="HN10" s="17"/>
      <c r="HO10" s="17">
        <v>0</v>
      </c>
      <c r="HP10" s="17">
        <v>80.900000000000006</v>
      </c>
      <c r="HQ10" s="17">
        <v>72.968149999999994</v>
      </c>
      <c r="HR10" s="17">
        <v>65.767780000000002</v>
      </c>
      <c r="HS10" s="17">
        <v>15.13222</v>
      </c>
      <c r="HT10" s="17"/>
      <c r="HU10" s="17"/>
      <c r="HV10" s="17"/>
      <c r="HW10" s="17">
        <v>0</v>
      </c>
      <c r="HX10" s="17"/>
      <c r="HY10" s="17"/>
      <c r="HZ10" s="17"/>
      <c r="IA10" s="17">
        <v>0</v>
      </c>
      <c r="IB10" s="17">
        <v>66</v>
      </c>
      <c r="IC10" s="17">
        <v>59.509459999999997</v>
      </c>
      <c r="ID10" s="17">
        <v>69.518709999999999</v>
      </c>
      <c r="IE10" s="17">
        <v>-3.51871</v>
      </c>
      <c r="IF10" s="17">
        <v>0</v>
      </c>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90.7</v>
      </c>
      <c r="JE10" s="17">
        <v>94.771500000000003</v>
      </c>
      <c r="JF10" s="17">
        <v>65.720380000000006</v>
      </c>
      <c r="JG10" s="17">
        <v>24.979620000000001</v>
      </c>
      <c r="JH10" s="17">
        <v>153.19999999999999</v>
      </c>
      <c r="JI10" s="17">
        <v>185.31677999999999</v>
      </c>
      <c r="JJ10" s="17">
        <v>185.31677999999999</v>
      </c>
      <c r="JK10" s="17">
        <v>-32.116779999999999</v>
      </c>
      <c r="JL10" s="17">
        <v>153.1</v>
      </c>
      <c r="JM10" s="17">
        <v>185.31677999999999</v>
      </c>
      <c r="JN10" s="17">
        <v>185.31677999999999</v>
      </c>
      <c r="JO10" s="17">
        <v>-32.21678</v>
      </c>
      <c r="JP10" s="17">
        <v>153.19999999999999</v>
      </c>
      <c r="JQ10" s="17">
        <v>185.31677999999999</v>
      </c>
      <c r="JR10" s="17">
        <v>185.31677999999999</v>
      </c>
      <c r="JS10" s="17">
        <v>-32.116779999999999</v>
      </c>
      <c r="JT10" s="17">
        <v>238.9</v>
      </c>
      <c r="JU10" s="17">
        <v>278.80993999999998</v>
      </c>
      <c r="JV10" s="17">
        <v>278.80993000000001</v>
      </c>
      <c r="JW10" s="17">
        <v>-39.909930000000003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c r="LE10" s="17"/>
      <c r="LF10" s="17"/>
      <c r="LG10" s="17">
        <v>0</v>
      </c>
      <c r="LH10" s="17">
        <v>157.30000000000001</v>
      </c>
      <c r="LI10" s="17">
        <v>90.737790000000004</v>
      </c>
      <c r="LJ10" s="17">
        <v>128.26094000000001</v>
      </c>
      <c r="LK10" s="17">
        <v>29.039059999999999</v>
      </c>
      <c r="LL10" s="17">
        <v>84.1</v>
      </c>
      <c r="LM10" s="17">
        <v>87.638990000000007</v>
      </c>
      <c r="LN10" s="17">
        <v>74.796360000000007</v>
      </c>
      <c r="LO10" s="17">
        <v>9.3036399999999997</v>
      </c>
      <c r="LP10" s="17">
        <v>61.6</v>
      </c>
      <c r="LQ10" s="17">
        <v>67.133979999999994</v>
      </c>
      <c r="LR10" s="17">
        <v>67.133979999999994</v>
      </c>
      <c r="LS10" s="17">
        <v>-5.5339799999999997</v>
      </c>
      <c r="LT10" s="17">
        <v>73</v>
      </c>
      <c r="LU10" s="17">
        <v>72.373800000000003</v>
      </c>
      <c r="LV10" s="17">
        <v>65.404629999999997</v>
      </c>
      <c r="LW10" s="17">
        <v>7.59537</v>
      </c>
      <c r="LX10" s="17">
        <v>29.5</v>
      </c>
      <c r="LY10" s="17">
        <v>29.951419999999999</v>
      </c>
      <c r="LZ10" s="17">
        <v>29.951460000000001</v>
      </c>
      <c r="MA10" s="17">
        <v>-0.45145999999999997</v>
      </c>
      <c r="MB10" s="17"/>
      <c r="MC10" s="17"/>
      <c r="MD10" s="17"/>
      <c r="ME10" s="17">
        <v>0</v>
      </c>
      <c r="MF10" s="17"/>
      <c r="MG10" s="17"/>
      <c r="MH10" s="17"/>
      <c r="MI10" s="17">
        <v>0</v>
      </c>
      <c r="MJ10" s="17"/>
      <c r="MK10" s="17"/>
      <c r="ML10" s="17"/>
      <c r="MM10" s="17">
        <v>0</v>
      </c>
      <c r="MN10" s="17">
        <v>146.30000000000001</v>
      </c>
      <c r="MO10" s="17">
        <v>151.08876000000001</v>
      </c>
      <c r="MP10" s="17">
        <v>151.08876000000001</v>
      </c>
      <c r="MQ10" s="17">
        <v>-4.7887599999999999</v>
      </c>
      <c r="MR10" s="17">
        <v>148.5</v>
      </c>
      <c r="MS10" s="17">
        <v>151.08876000000001</v>
      </c>
      <c r="MT10" s="17">
        <v>151.08876000000001</v>
      </c>
      <c r="MU10" s="17">
        <v>-2.5887600000000002</v>
      </c>
      <c r="MV10" s="17">
        <v>149.30000000000001</v>
      </c>
      <c r="MW10" s="17">
        <v>151.54248000000001</v>
      </c>
      <c r="MX10" s="17">
        <v>151.54248000000001</v>
      </c>
      <c r="MY10" s="17">
        <v>-2.24248</v>
      </c>
      <c r="MZ10" s="17">
        <v>0</v>
      </c>
      <c r="NA10" s="17"/>
      <c r="NB10" s="17"/>
      <c r="NC10" s="17">
        <v>0</v>
      </c>
      <c r="ND10" s="17"/>
      <c r="NE10" s="17"/>
      <c r="NF10" s="17"/>
      <c r="NG10" s="17">
        <v>0</v>
      </c>
      <c r="NH10" s="17"/>
      <c r="NI10" s="17"/>
      <c r="NJ10" s="17"/>
      <c r="NK10" s="17">
        <v>0</v>
      </c>
      <c r="NL10" s="17">
        <v>0</v>
      </c>
      <c r="NM10" s="17"/>
      <c r="NN10" s="17"/>
      <c r="NO10" s="17">
        <v>0</v>
      </c>
      <c r="NP10" s="17"/>
      <c r="NQ10" s="17"/>
      <c r="NR10" s="17"/>
      <c r="NS10" s="17">
        <v>0</v>
      </c>
      <c r="NT10" s="17">
        <v>217.7</v>
      </c>
      <c r="NU10" s="17">
        <v>206.29038</v>
      </c>
      <c r="NV10" s="17">
        <v>206.29037</v>
      </c>
      <c r="NW10" s="17">
        <v>11.40963</v>
      </c>
      <c r="NX10" s="17">
        <v>104.7</v>
      </c>
      <c r="NY10" s="17">
        <v>103.45493</v>
      </c>
      <c r="NZ10" s="17">
        <v>103.45493</v>
      </c>
      <c r="OA10" s="17">
        <v>1.2450699999999999</v>
      </c>
      <c r="OB10" s="17">
        <v>0</v>
      </c>
      <c r="OC10" s="17"/>
      <c r="OD10" s="17"/>
      <c r="OE10" s="17">
        <v>0</v>
      </c>
      <c r="OF10" s="17">
        <v>104.3</v>
      </c>
      <c r="OG10" s="17">
        <v>81.599999999999994</v>
      </c>
      <c r="OH10" s="17">
        <v>75.578999999999994</v>
      </c>
      <c r="OI10" s="17">
        <v>28.721</v>
      </c>
      <c r="OJ10" s="17">
        <v>0</v>
      </c>
      <c r="OK10" s="17"/>
      <c r="OL10" s="17"/>
      <c r="OM10" s="17">
        <v>0</v>
      </c>
      <c r="ON10" s="17">
        <v>9.1</v>
      </c>
      <c r="OO10" s="17">
        <v>9.6120000000000001</v>
      </c>
      <c r="OP10" s="17">
        <v>9.6120000000000001</v>
      </c>
      <c r="OQ10" s="17">
        <v>-0.51200000000000001</v>
      </c>
      <c r="OR10" s="17">
        <v>0</v>
      </c>
      <c r="OS10" s="17"/>
      <c r="OT10" s="17">
        <v>0.5</v>
      </c>
      <c r="OU10" s="17">
        <v>-0.5</v>
      </c>
      <c r="OV10" s="17"/>
      <c r="OW10" s="17"/>
      <c r="OX10" s="17"/>
      <c r="OY10" s="17">
        <v>0</v>
      </c>
      <c r="OZ10" s="17"/>
      <c r="PA10" s="17"/>
      <c r="PB10" s="17"/>
      <c r="PC10" s="17">
        <v>0</v>
      </c>
      <c r="PD10" s="17">
        <v>0</v>
      </c>
      <c r="PE10" s="17"/>
      <c r="PF10" s="17"/>
      <c r="PG10" s="17">
        <v>0</v>
      </c>
      <c r="PH10" s="17">
        <v>0</v>
      </c>
      <c r="PI10" s="17"/>
      <c r="PJ10" s="17"/>
      <c r="PK10" s="17">
        <v>0</v>
      </c>
      <c r="PL10" s="17">
        <v>0</v>
      </c>
      <c r="PM10" s="17"/>
      <c r="PN10" s="17"/>
      <c r="PO10" s="17">
        <v>0</v>
      </c>
      <c r="PP10" s="17">
        <v>0.4</v>
      </c>
      <c r="PQ10" s="17">
        <v>1.23</v>
      </c>
      <c r="PR10" s="17">
        <v>1.23</v>
      </c>
      <c r="PS10" s="17">
        <v>-0.83</v>
      </c>
      <c r="PT10" s="17">
        <v>1.7</v>
      </c>
      <c r="PU10" s="17">
        <v>1.6</v>
      </c>
      <c r="PV10" s="17">
        <v>1.6</v>
      </c>
      <c r="PW10" s="17">
        <v>0.1</v>
      </c>
      <c r="PX10" s="17">
        <v>4.7</v>
      </c>
      <c r="PY10" s="17">
        <v>4.5999999999999996</v>
      </c>
      <c r="PZ10" s="17">
        <v>4.5999999999999996</v>
      </c>
      <c r="QA10" s="17">
        <v>0.1</v>
      </c>
      <c r="QB10" s="17">
        <v>20.3</v>
      </c>
      <c r="QC10" s="17">
        <v>19.417480000000001</v>
      </c>
      <c r="QD10" s="17">
        <v>19.417480000000001</v>
      </c>
      <c r="QE10" s="17">
        <v>0.88251999999999997</v>
      </c>
      <c r="QF10" s="17">
        <v>5.0999999999999996</v>
      </c>
      <c r="QG10" s="17">
        <v>3.2</v>
      </c>
      <c r="QH10" s="17">
        <v>3.2</v>
      </c>
      <c r="QI10" s="17">
        <v>1.9</v>
      </c>
      <c r="QJ10" s="17">
        <v>3.2</v>
      </c>
      <c r="QK10" s="17">
        <v>3.1</v>
      </c>
      <c r="QL10" s="17">
        <v>3.1</v>
      </c>
      <c r="QM10" s="17">
        <v>0.1</v>
      </c>
      <c r="QN10" s="17">
        <v>3.5</v>
      </c>
      <c r="QO10" s="17">
        <v>3.5</v>
      </c>
      <c r="QP10" s="17">
        <v>3.5</v>
      </c>
      <c r="QQ10" s="17">
        <v>0</v>
      </c>
      <c r="QR10" s="17">
        <v>18.5</v>
      </c>
      <c r="QS10" s="17">
        <v>17.669899999999998</v>
      </c>
      <c r="QT10" s="17">
        <v>17.669899999999998</v>
      </c>
      <c r="QU10" s="17">
        <v>0.83009999999999995</v>
      </c>
      <c r="QV10" s="17">
        <v>0</v>
      </c>
      <c r="QW10" s="17"/>
      <c r="QX10" s="17"/>
      <c r="QY10" s="17">
        <v>0</v>
      </c>
      <c r="QZ10" s="17">
        <v>0</v>
      </c>
      <c r="RA10" s="17"/>
      <c r="RB10" s="17"/>
      <c r="RC10" s="17">
        <v>0</v>
      </c>
      <c r="RD10" s="17">
        <v>31</v>
      </c>
      <c r="RE10" s="17">
        <v>21.7</v>
      </c>
      <c r="RF10" s="17">
        <v>17.815000000000001</v>
      </c>
      <c r="RG10" s="17">
        <v>13.185</v>
      </c>
      <c r="RH10" s="17">
        <v>78</v>
      </c>
      <c r="RI10" s="17">
        <v>48.7</v>
      </c>
      <c r="RJ10" s="17">
        <v>46.768000000000001</v>
      </c>
      <c r="RK10" s="17">
        <v>31.231999999999999</v>
      </c>
      <c r="RL10" s="17">
        <v>0</v>
      </c>
      <c r="RM10" s="17"/>
      <c r="RN10" s="17"/>
      <c r="RO10" s="17">
        <v>0</v>
      </c>
      <c r="RP10" s="17">
        <v>2.5</v>
      </c>
      <c r="RQ10" s="17">
        <v>2.1</v>
      </c>
      <c r="RR10" s="17">
        <v>2.1</v>
      </c>
      <c r="RS10" s="17">
        <v>0.4</v>
      </c>
      <c r="RT10" s="17">
        <v>15.7</v>
      </c>
      <c r="RU10" s="17">
        <v>13.765000000000001</v>
      </c>
      <c r="RV10" s="17">
        <v>16.080220000000001</v>
      </c>
      <c r="RW10" s="17">
        <v>-0.38022</v>
      </c>
      <c r="RX10" s="17">
        <v>1.5</v>
      </c>
      <c r="RY10" s="17">
        <v>0.84</v>
      </c>
      <c r="RZ10" s="17">
        <v>0.84</v>
      </c>
      <c r="SA10" s="17">
        <v>0.66</v>
      </c>
      <c r="SB10" s="17">
        <v>0.3</v>
      </c>
      <c r="SC10" s="17">
        <v>0.4</v>
      </c>
      <c r="SD10" s="17">
        <v>0.4</v>
      </c>
      <c r="SE10" s="17">
        <v>-0.1</v>
      </c>
      <c r="SF10" s="17">
        <v>8.6</v>
      </c>
      <c r="SG10" s="17">
        <v>7.3</v>
      </c>
      <c r="SH10" s="17">
        <v>7.3</v>
      </c>
      <c r="SI10" s="17">
        <v>1.3</v>
      </c>
      <c r="SJ10" s="17">
        <v>3.1</v>
      </c>
      <c r="SK10" s="17">
        <v>2.2999999999999998</v>
      </c>
      <c r="SL10" s="17">
        <v>2.2999999999999998</v>
      </c>
      <c r="SM10" s="17">
        <v>0.8</v>
      </c>
      <c r="SN10" s="17">
        <v>8.8000000000000007</v>
      </c>
      <c r="SO10" s="17">
        <v>7</v>
      </c>
      <c r="SP10" s="17">
        <v>7</v>
      </c>
      <c r="SQ10" s="17">
        <v>1.8</v>
      </c>
      <c r="SR10" s="17">
        <v>12.1</v>
      </c>
      <c r="SS10" s="17">
        <v>10</v>
      </c>
      <c r="ST10" s="17">
        <v>10</v>
      </c>
      <c r="SU10" s="17">
        <v>2.1</v>
      </c>
      <c r="SV10" s="17">
        <v>14.8</v>
      </c>
      <c r="SW10" s="17">
        <v>10</v>
      </c>
      <c r="SX10" s="17">
        <v>10</v>
      </c>
      <c r="SY10" s="17">
        <v>4.8</v>
      </c>
      <c r="SZ10" s="17">
        <v>8.1999999999999993</v>
      </c>
      <c r="TA10" s="17">
        <v>18.7</v>
      </c>
      <c r="TB10" s="17">
        <v>18.954999999999998</v>
      </c>
      <c r="TC10" s="17">
        <v>-10.755000000000001</v>
      </c>
      <c r="TD10" s="17">
        <v>22.2</v>
      </c>
      <c r="TE10" s="17">
        <v>17.399999999999999</v>
      </c>
      <c r="TF10" s="17">
        <v>21.545999999999999</v>
      </c>
      <c r="TG10" s="17">
        <v>0.65400000000000003</v>
      </c>
      <c r="TH10" s="17">
        <v>0</v>
      </c>
      <c r="TI10" s="17"/>
      <c r="TJ10" s="17"/>
      <c r="TK10" s="17">
        <v>0</v>
      </c>
      <c r="TL10" s="17">
        <v>38.200000000000003</v>
      </c>
      <c r="TM10" s="17">
        <v>27.1</v>
      </c>
      <c r="TN10" s="17">
        <v>23.951000000000001</v>
      </c>
      <c r="TO10" s="17">
        <v>14.249000000000001</v>
      </c>
      <c r="TP10" s="17">
        <v>51.3</v>
      </c>
      <c r="TQ10" s="17">
        <v>53</v>
      </c>
      <c r="TR10" s="17">
        <v>45.177</v>
      </c>
      <c r="TS10" s="17">
        <v>6.1230000000000002</v>
      </c>
      <c r="TT10" s="17">
        <v>3.5</v>
      </c>
      <c r="TU10" s="17">
        <v>2.0270000000000001</v>
      </c>
      <c r="TV10" s="17">
        <v>2.0270000000000001</v>
      </c>
      <c r="TW10" s="17">
        <v>1.4730000000000001</v>
      </c>
      <c r="TX10" s="17">
        <v>0.9</v>
      </c>
      <c r="TY10" s="17">
        <v>1.143</v>
      </c>
      <c r="TZ10" s="17">
        <v>1.143</v>
      </c>
      <c r="UA10" s="17">
        <v>-0.24299999999999999</v>
      </c>
      <c r="UB10" s="17">
        <v>10.5</v>
      </c>
      <c r="UC10" s="17">
        <v>8</v>
      </c>
      <c r="UD10" s="17">
        <v>8</v>
      </c>
      <c r="UE10" s="17">
        <v>2.5</v>
      </c>
      <c r="UF10" s="17">
        <v>3.6</v>
      </c>
      <c r="UG10" s="17">
        <v>2.5</v>
      </c>
      <c r="UH10" s="17">
        <v>2.5</v>
      </c>
      <c r="UI10" s="17">
        <v>1.1000000000000001</v>
      </c>
      <c r="UJ10" s="17">
        <v>7.8</v>
      </c>
      <c r="UK10" s="17">
        <v>7.5</v>
      </c>
      <c r="UL10" s="17">
        <v>7.5</v>
      </c>
      <c r="UM10" s="17">
        <v>0.3</v>
      </c>
      <c r="UN10" s="17">
        <v>4.8</v>
      </c>
      <c r="UO10" s="17">
        <v>3.8</v>
      </c>
      <c r="UP10" s="17">
        <v>3.8</v>
      </c>
      <c r="UQ10" s="17">
        <v>1</v>
      </c>
      <c r="UR10" s="17">
        <v>5.0999999999999996</v>
      </c>
      <c r="US10" s="17">
        <v>4.2</v>
      </c>
      <c r="UT10" s="17">
        <v>4.2</v>
      </c>
      <c r="UU10" s="17">
        <v>0.9</v>
      </c>
      <c r="UV10" s="17">
        <v>5.3</v>
      </c>
      <c r="UW10" s="17">
        <v>4.4000000000000004</v>
      </c>
      <c r="UX10" s="17">
        <v>4.4000000000000004</v>
      </c>
      <c r="UY10" s="17">
        <v>0.9</v>
      </c>
      <c r="UZ10" s="17">
        <v>5.8</v>
      </c>
      <c r="VA10" s="17">
        <v>5.4059999999999997</v>
      </c>
      <c r="VB10" s="17">
        <v>5.4059999999999997</v>
      </c>
      <c r="VC10" s="17">
        <v>0.39400000000000002</v>
      </c>
      <c r="VD10" s="17">
        <v>0</v>
      </c>
      <c r="VE10" s="17"/>
      <c r="VF10" s="17"/>
      <c r="VG10" s="17">
        <v>0</v>
      </c>
      <c r="VH10" s="17">
        <v>0</v>
      </c>
      <c r="VI10" s="17"/>
      <c r="VJ10" s="17"/>
      <c r="VK10" s="17">
        <v>0</v>
      </c>
      <c r="VL10" s="17">
        <v>0</v>
      </c>
      <c r="VM10" s="17"/>
      <c r="VN10" s="17"/>
      <c r="VO10" s="17">
        <v>0</v>
      </c>
      <c r="VP10" s="17">
        <v>0.6</v>
      </c>
      <c r="VQ10" s="17">
        <v>0.6</v>
      </c>
      <c r="VR10" s="17">
        <v>0.6</v>
      </c>
      <c r="VS10" s="17">
        <v>0</v>
      </c>
      <c r="VT10" s="17">
        <v>9.3000000000000007</v>
      </c>
      <c r="VU10" s="17">
        <v>5.5</v>
      </c>
      <c r="VV10" s="17">
        <v>3.1259999999999999</v>
      </c>
      <c r="VW10" s="17">
        <v>6.1740000000000004</v>
      </c>
      <c r="VX10" s="17">
        <v>2.4</v>
      </c>
      <c r="VY10" s="17">
        <v>1.8080000000000001</v>
      </c>
      <c r="VZ10" s="17">
        <v>1.8080000000000001</v>
      </c>
      <c r="WA10" s="17">
        <v>0.59199999999999997</v>
      </c>
      <c r="WB10" s="17">
        <v>0</v>
      </c>
      <c r="WC10" s="17"/>
      <c r="WD10" s="17"/>
      <c r="WE10" s="17">
        <v>0</v>
      </c>
      <c r="WF10" s="17">
        <v>2.9</v>
      </c>
      <c r="WG10" s="17">
        <v>2.9009999999999998</v>
      </c>
      <c r="WH10" s="17">
        <v>2.9009999999999998</v>
      </c>
      <c r="WI10" s="17">
        <v>-1E-3</v>
      </c>
      <c r="WJ10" s="17">
        <v>2.4</v>
      </c>
      <c r="WK10" s="17">
        <v>2.4</v>
      </c>
      <c r="WL10" s="17">
        <v>2.4</v>
      </c>
      <c r="WM10" s="17">
        <v>0</v>
      </c>
      <c r="WN10" s="17">
        <v>2.4</v>
      </c>
      <c r="WO10" s="17">
        <v>2.4</v>
      </c>
      <c r="WP10" s="17">
        <v>2.4</v>
      </c>
      <c r="WQ10" s="17">
        <v>0</v>
      </c>
      <c r="WR10" s="17">
        <v>2.4</v>
      </c>
      <c r="WS10" s="17">
        <v>2.8</v>
      </c>
      <c r="WT10" s="17">
        <v>2.8</v>
      </c>
      <c r="WU10" s="17">
        <v>-0.4</v>
      </c>
      <c r="WV10" s="17">
        <v>0</v>
      </c>
      <c r="WW10" s="17"/>
      <c r="WX10" s="17"/>
      <c r="WY10" s="17">
        <v>0</v>
      </c>
      <c r="WZ10" s="17">
        <v>6.8</v>
      </c>
      <c r="XA10" s="17">
        <v>6.8</v>
      </c>
      <c r="XB10" s="17">
        <v>6.8</v>
      </c>
      <c r="XC10" s="17">
        <v>0</v>
      </c>
      <c r="XD10" s="17">
        <v>18.399999999999999</v>
      </c>
      <c r="XE10" s="17">
        <v>19.223299999999998</v>
      </c>
      <c r="XF10" s="17">
        <v>19.223299999999998</v>
      </c>
      <c r="XG10" s="17">
        <v>-0.82330000000000003</v>
      </c>
      <c r="XH10" s="17">
        <v>5</v>
      </c>
      <c r="XI10" s="17">
        <v>10.7</v>
      </c>
      <c r="XJ10" s="17">
        <v>10.7</v>
      </c>
      <c r="XK10" s="17">
        <v>-5.7</v>
      </c>
      <c r="XL10" s="17">
        <v>28.9</v>
      </c>
      <c r="XM10" s="17">
        <v>29</v>
      </c>
      <c r="XN10" s="17">
        <v>29</v>
      </c>
      <c r="XO10" s="17">
        <v>-0.1</v>
      </c>
      <c r="XP10" s="17">
        <v>32.799999999999997</v>
      </c>
      <c r="XQ10" s="17">
        <v>29</v>
      </c>
      <c r="XR10" s="17">
        <v>29</v>
      </c>
      <c r="XS10" s="17">
        <v>3.8</v>
      </c>
      <c r="XT10" s="17"/>
      <c r="XU10" s="17"/>
      <c r="XV10" s="17"/>
      <c r="XW10" s="17">
        <v>0</v>
      </c>
      <c r="XX10" s="17">
        <v>19.399999999999999</v>
      </c>
      <c r="XY10" s="17">
        <v>19.5</v>
      </c>
      <c r="XZ10" s="17">
        <v>19.5</v>
      </c>
      <c r="YA10" s="17">
        <v>-0.1</v>
      </c>
      <c r="YB10" s="17">
        <v>0</v>
      </c>
      <c r="YC10" s="17"/>
      <c r="YD10" s="17"/>
      <c r="YE10" s="17">
        <v>0</v>
      </c>
      <c r="YF10" s="17">
        <v>11.1</v>
      </c>
      <c r="YG10" s="17">
        <v>11</v>
      </c>
      <c r="YH10" s="17">
        <v>11</v>
      </c>
      <c r="YI10" s="17">
        <v>0.1</v>
      </c>
    </row>
    <row r="11" spans="1:659" ht="24" customHeight="1" x14ac:dyDescent="0.3">
      <c r="A11" s="1"/>
      <c r="B11" s="16" t="s">
        <v>42</v>
      </c>
      <c r="C11" s="16" t="s">
        <v>731</v>
      </c>
      <c r="D11" s="17">
        <v>80.5</v>
      </c>
      <c r="E11" s="17">
        <v>133.38328000000001</v>
      </c>
      <c r="F11" s="17">
        <v>135.37535</v>
      </c>
      <c r="G11" s="17">
        <v>-54.875349999999997</v>
      </c>
      <c r="H11" s="17">
        <v>540.70000000000005</v>
      </c>
      <c r="I11" s="17">
        <v>557.50179000000003</v>
      </c>
      <c r="J11" s="17">
        <v>580.56883000000005</v>
      </c>
      <c r="K11" s="17">
        <v>-39.868830000000003</v>
      </c>
      <c r="L11" s="17">
        <v>182.1</v>
      </c>
      <c r="M11" s="17">
        <v>181.36524</v>
      </c>
      <c r="N11" s="17">
        <v>188.86936</v>
      </c>
      <c r="O11" s="17">
        <v>-6.7693599999999998</v>
      </c>
      <c r="P11" s="17"/>
      <c r="Q11" s="17"/>
      <c r="R11" s="17"/>
      <c r="S11" s="17">
        <v>0</v>
      </c>
      <c r="T11" s="17"/>
      <c r="U11" s="17"/>
      <c r="V11" s="17"/>
      <c r="W11" s="17">
        <v>0</v>
      </c>
      <c r="X11" s="17">
        <v>0</v>
      </c>
      <c r="Y11" s="17"/>
      <c r="Z11" s="17"/>
      <c r="AA11" s="17">
        <v>0</v>
      </c>
      <c r="AB11" s="17">
        <v>128.6</v>
      </c>
      <c r="AC11" s="17">
        <v>98.391999999999996</v>
      </c>
      <c r="AD11" s="17">
        <v>98.391999999999996</v>
      </c>
      <c r="AE11" s="17">
        <v>30.207999999999998</v>
      </c>
      <c r="AF11" s="17"/>
      <c r="AG11" s="17"/>
      <c r="AH11" s="17"/>
      <c r="AI11" s="17">
        <v>0</v>
      </c>
      <c r="AJ11" s="17"/>
      <c r="AK11" s="17"/>
      <c r="AL11" s="17"/>
      <c r="AM11" s="17">
        <v>0</v>
      </c>
      <c r="AN11" s="17">
        <v>128.69999999999999</v>
      </c>
      <c r="AO11" s="17">
        <v>138.2552</v>
      </c>
      <c r="AP11" s="17">
        <v>179.25230999999999</v>
      </c>
      <c r="AQ11" s="17">
        <v>-50.552309999999999</v>
      </c>
      <c r="AR11" s="17">
        <v>128.80000000000001</v>
      </c>
      <c r="AS11" s="17">
        <v>138.2552</v>
      </c>
      <c r="AT11" s="17">
        <v>179.25230999999999</v>
      </c>
      <c r="AU11" s="17">
        <v>-50.452309999999997</v>
      </c>
      <c r="AV11" s="17">
        <v>128.5</v>
      </c>
      <c r="AW11" s="17">
        <v>138.2552</v>
      </c>
      <c r="AX11" s="17">
        <v>179.25230999999999</v>
      </c>
      <c r="AY11" s="17">
        <v>-50.752310000000001</v>
      </c>
      <c r="AZ11" s="17">
        <v>224.9</v>
      </c>
      <c r="BA11" s="17">
        <v>208.00557000000001</v>
      </c>
      <c r="BB11" s="17">
        <v>269.68590999999998</v>
      </c>
      <c r="BC11" s="17">
        <v>-44.785910000000001</v>
      </c>
      <c r="BD11" s="17">
        <v>216.2</v>
      </c>
      <c r="BE11" s="17">
        <v>207.04164</v>
      </c>
      <c r="BF11" s="17">
        <v>207.04164</v>
      </c>
      <c r="BG11" s="17">
        <v>9.1583600000000001</v>
      </c>
      <c r="BH11" s="17">
        <v>110.8</v>
      </c>
      <c r="BI11" s="17">
        <v>103.83168999999999</v>
      </c>
      <c r="BJ11" s="17">
        <v>103.83168999999999</v>
      </c>
      <c r="BK11" s="17">
        <v>6.9683099999999998</v>
      </c>
      <c r="BL11" s="17">
        <v>360.2</v>
      </c>
      <c r="BM11" s="17">
        <v>407.81128000000001</v>
      </c>
      <c r="BN11" s="17">
        <v>226.82893000000001</v>
      </c>
      <c r="BO11" s="17">
        <v>133.37107</v>
      </c>
      <c r="BP11" s="17">
        <v>3</v>
      </c>
      <c r="BQ11" s="17">
        <v>3.4527100000000002</v>
      </c>
      <c r="BR11" s="17">
        <v>3.4527100000000002</v>
      </c>
      <c r="BS11" s="17">
        <v>-0.45271</v>
      </c>
      <c r="BT11" s="17"/>
      <c r="BU11" s="17"/>
      <c r="BV11" s="17"/>
      <c r="BW11" s="17">
        <v>0</v>
      </c>
      <c r="BX11" s="17"/>
      <c r="BY11" s="17"/>
      <c r="BZ11" s="17"/>
      <c r="CA11" s="17">
        <v>0</v>
      </c>
      <c r="CB11" s="17"/>
      <c r="CC11" s="17"/>
      <c r="CD11" s="17"/>
      <c r="CE11" s="17">
        <v>0</v>
      </c>
      <c r="CF11" s="17"/>
      <c r="CG11" s="17"/>
      <c r="CH11" s="17"/>
      <c r="CI11" s="17">
        <v>0</v>
      </c>
      <c r="CJ11" s="17">
        <v>137.69999999999999</v>
      </c>
      <c r="CK11" s="17">
        <v>129.16589999999999</v>
      </c>
      <c r="CL11" s="17">
        <v>129.16589999999999</v>
      </c>
      <c r="CM11" s="17">
        <v>8.5341000000000005</v>
      </c>
      <c r="CN11" s="17">
        <v>8.4</v>
      </c>
      <c r="CO11" s="17">
        <v>5.1333399999999996</v>
      </c>
      <c r="CP11" s="17">
        <v>5.1333399999999996</v>
      </c>
      <c r="CQ11" s="17">
        <v>3.2666599999999999</v>
      </c>
      <c r="CR11" s="17">
        <v>5.8</v>
      </c>
      <c r="CS11" s="17">
        <v>2.8177599999999998</v>
      </c>
      <c r="CT11" s="17">
        <v>2.8177599999999998</v>
      </c>
      <c r="CU11" s="17">
        <v>2.98224</v>
      </c>
      <c r="CV11" s="17"/>
      <c r="CW11" s="17"/>
      <c r="CX11" s="17"/>
      <c r="CY11" s="17">
        <v>0</v>
      </c>
      <c r="CZ11" s="17">
        <v>7.1</v>
      </c>
      <c r="DA11" s="17">
        <v>6.8787000000000003</v>
      </c>
      <c r="DB11" s="17">
        <v>6.8787000000000003</v>
      </c>
      <c r="DC11" s="17">
        <v>0.2213</v>
      </c>
      <c r="DD11" s="17">
        <v>13.3</v>
      </c>
      <c r="DE11" s="17">
        <v>14.919409999999999</v>
      </c>
      <c r="DF11" s="17">
        <v>14.919420000000001</v>
      </c>
      <c r="DG11" s="17">
        <v>-1.6194200000000001</v>
      </c>
      <c r="DH11" s="17">
        <v>76</v>
      </c>
      <c r="DI11" s="17">
        <v>50</v>
      </c>
      <c r="DJ11" s="17">
        <v>81.709289999999996</v>
      </c>
      <c r="DK11" s="17">
        <v>-5.7092900000000002</v>
      </c>
      <c r="DL11" s="17"/>
      <c r="DM11" s="17"/>
      <c r="DN11" s="17"/>
      <c r="DO11" s="17">
        <v>0</v>
      </c>
      <c r="DP11" s="17"/>
      <c r="DQ11" s="17"/>
      <c r="DR11" s="17"/>
      <c r="DS11" s="17">
        <v>0</v>
      </c>
      <c r="DT11" s="17"/>
      <c r="DU11" s="17"/>
      <c r="DV11" s="17"/>
      <c r="DW11" s="17">
        <v>0</v>
      </c>
      <c r="DX11" s="17"/>
      <c r="DY11" s="17"/>
      <c r="DZ11" s="17"/>
      <c r="EA11" s="17">
        <v>0</v>
      </c>
      <c r="EB11" s="17">
        <v>73</v>
      </c>
      <c r="EC11" s="17">
        <v>92.045950000000005</v>
      </c>
      <c r="ED11" s="17">
        <v>91.350279999999998</v>
      </c>
      <c r="EE11" s="17">
        <v>-18.350280000000001</v>
      </c>
      <c r="EF11" s="17">
        <v>133.80000000000001</v>
      </c>
      <c r="EG11" s="17">
        <v>110.26321</v>
      </c>
      <c r="EH11" s="17">
        <v>110.26318000000001</v>
      </c>
      <c r="EI11" s="17">
        <v>23.536819999999999</v>
      </c>
      <c r="EJ11" s="17"/>
      <c r="EK11" s="17"/>
      <c r="EL11" s="17"/>
      <c r="EM11" s="17">
        <v>0</v>
      </c>
      <c r="EN11" s="17"/>
      <c r="EO11" s="17"/>
      <c r="EP11" s="17"/>
      <c r="EQ11" s="17">
        <v>0</v>
      </c>
      <c r="ER11" s="17"/>
      <c r="ES11" s="17"/>
      <c r="ET11" s="17"/>
      <c r="EU11" s="17">
        <v>0</v>
      </c>
      <c r="EV11" s="17">
        <v>6.5</v>
      </c>
      <c r="EW11" s="17">
        <v>6.39</v>
      </c>
      <c r="EX11" s="17">
        <v>6.39</v>
      </c>
      <c r="EY11" s="17">
        <v>0.11</v>
      </c>
      <c r="EZ11" s="17">
        <v>152.69999999999999</v>
      </c>
      <c r="FA11" s="17"/>
      <c r="FB11" s="17"/>
      <c r="FC11" s="17">
        <v>152.69999999999999</v>
      </c>
      <c r="FD11" s="17">
        <v>36</v>
      </c>
      <c r="FE11" s="17">
        <v>37.179780000000001</v>
      </c>
      <c r="FF11" s="17">
        <v>37.179780000000001</v>
      </c>
      <c r="FG11" s="17">
        <v>-1.1797800000000001</v>
      </c>
      <c r="FH11" s="17">
        <v>122</v>
      </c>
      <c r="FI11" s="17">
        <v>66.990269999999995</v>
      </c>
      <c r="FJ11" s="17">
        <v>40.901020000000003</v>
      </c>
      <c r="FK11" s="17">
        <v>81.098979999999997</v>
      </c>
      <c r="FL11" s="17">
        <v>20.8</v>
      </c>
      <c r="FM11" s="17"/>
      <c r="FN11" s="17"/>
      <c r="FO11" s="17">
        <v>20.8</v>
      </c>
      <c r="FP11" s="17">
        <v>18.399999999999999</v>
      </c>
      <c r="FQ11" s="17">
        <v>17.562139999999999</v>
      </c>
      <c r="FR11" s="17">
        <v>17.562139999999999</v>
      </c>
      <c r="FS11" s="17">
        <v>0.83786000000000005</v>
      </c>
      <c r="FT11" s="17">
        <v>13</v>
      </c>
      <c r="FU11" s="17">
        <v>10</v>
      </c>
      <c r="FV11" s="17">
        <v>10</v>
      </c>
      <c r="FW11" s="17">
        <v>3</v>
      </c>
      <c r="FX11" s="17">
        <v>69.599999999999994</v>
      </c>
      <c r="FY11" s="17">
        <v>70.581100000000006</v>
      </c>
      <c r="FZ11" s="17">
        <v>70.581100000000006</v>
      </c>
      <c r="GA11" s="17">
        <v>-0.98109999999999997</v>
      </c>
      <c r="GB11" s="17">
        <v>120.6</v>
      </c>
      <c r="GC11" s="17">
        <v>184.91498000000001</v>
      </c>
      <c r="GD11" s="17">
        <v>184.91498000000001</v>
      </c>
      <c r="GE11" s="17">
        <v>-64.314980000000006</v>
      </c>
      <c r="GF11" s="17">
        <v>121</v>
      </c>
      <c r="GG11" s="17">
        <v>184.91498000000001</v>
      </c>
      <c r="GH11" s="17">
        <v>184.91498000000001</v>
      </c>
      <c r="GI11" s="17">
        <v>-63.91498</v>
      </c>
      <c r="GJ11" s="17">
        <v>152.19999999999999</v>
      </c>
      <c r="GK11" s="17">
        <v>185.47028</v>
      </c>
      <c r="GL11" s="17">
        <v>185.47028</v>
      </c>
      <c r="GM11" s="17">
        <v>-33.27028</v>
      </c>
      <c r="GN11" s="17">
        <v>106.9</v>
      </c>
      <c r="GO11" s="17">
        <v>94.987859999999998</v>
      </c>
      <c r="GP11" s="17">
        <v>110.37463</v>
      </c>
      <c r="GQ11" s="17">
        <v>-3.4746299999999999</v>
      </c>
      <c r="GR11" s="17">
        <v>7.6</v>
      </c>
      <c r="GS11" s="17">
        <v>7.9823300000000001</v>
      </c>
      <c r="GT11" s="17">
        <v>7.9823300000000001</v>
      </c>
      <c r="GU11" s="17">
        <v>-0.38233</v>
      </c>
      <c r="GV11" s="17">
        <v>9</v>
      </c>
      <c r="GW11" s="17">
        <v>8.3742099999999997</v>
      </c>
      <c r="GX11" s="17">
        <v>8.3742099999999997</v>
      </c>
      <c r="GY11" s="17">
        <v>0.62578999999999996</v>
      </c>
      <c r="GZ11" s="17">
        <v>0</v>
      </c>
      <c r="HA11" s="17"/>
      <c r="HB11" s="17"/>
      <c r="HC11" s="17">
        <v>0</v>
      </c>
      <c r="HD11" s="17">
        <v>21.6</v>
      </c>
      <c r="HE11" s="17">
        <v>21.751460000000002</v>
      </c>
      <c r="HF11" s="17">
        <v>21.751460000000002</v>
      </c>
      <c r="HG11" s="17">
        <v>-0.15146000000000001</v>
      </c>
      <c r="HH11" s="17">
        <v>2</v>
      </c>
      <c r="HI11" s="17">
        <v>1.97359</v>
      </c>
      <c r="HJ11" s="17">
        <v>1.97359</v>
      </c>
      <c r="HK11" s="17">
        <v>2.6409999999999999E-2</v>
      </c>
      <c r="HL11" s="17"/>
      <c r="HM11" s="17"/>
      <c r="HN11" s="17"/>
      <c r="HO11" s="17">
        <v>0</v>
      </c>
      <c r="HP11" s="17">
        <v>46.8</v>
      </c>
      <c r="HQ11" s="17">
        <v>50.000039999999998</v>
      </c>
      <c r="HR11" s="17">
        <v>65.767790000000005</v>
      </c>
      <c r="HS11" s="17">
        <v>-18.967790000000001</v>
      </c>
      <c r="HT11" s="17"/>
      <c r="HU11" s="17"/>
      <c r="HV11" s="17"/>
      <c r="HW11" s="17">
        <v>0</v>
      </c>
      <c r="HX11" s="17"/>
      <c r="HY11" s="17"/>
      <c r="HZ11" s="17"/>
      <c r="IA11" s="17">
        <v>0</v>
      </c>
      <c r="IB11" s="17">
        <v>64.900000000000006</v>
      </c>
      <c r="IC11" s="17">
        <v>63.776879999999998</v>
      </c>
      <c r="ID11" s="17">
        <v>69.019670000000005</v>
      </c>
      <c r="IE11" s="17">
        <v>-4.1196700000000002</v>
      </c>
      <c r="IF11" s="17">
        <v>0</v>
      </c>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89.9</v>
      </c>
      <c r="JE11" s="17">
        <v>94.771500000000003</v>
      </c>
      <c r="JF11" s="17">
        <v>113.49311</v>
      </c>
      <c r="JG11" s="17">
        <v>-23.593109999999999</v>
      </c>
      <c r="JH11" s="17">
        <v>153</v>
      </c>
      <c r="JI11" s="17">
        <v>185.35008999999999</v>
      </c>
      <c r="JJ11" s="17">
        <v>185.35007999999999</v>
      </c>
      <c r="JK11" s="17">
        <v>-32.350079999999998</v>
      </c>
      <c r="JL11" s="17">
        <v>152.80000000000001</v>
      </c>
      <c r="JM11" s="17">
        <v>185.35008999999999</v>
      </c>
      <c r="JN11" s="17">
        <v>185.35007999999999</v>
      </c>
      <c r="JO11" s="17">
        <v>-32.550080000000001</v>
      </c>
      <c r="JP11" s="17">
        <v>152.69999999999999</v>
      </c>
      <c r="JQ11" s="17">
        <v>185.35008999999999</v>
      </c>
      <c r="JR11" s="17">
        <v>185.35007999999999</v>
      </c>
      <c r="JS11" s="17">
        <v>-32.650080000000003</v>
      </c>
      <c r="JT11" s="17">
        <v>238.7</v>
      </c>
      <c r="JU11" s="17">
        <v>278.86004000000003</v>
      </c>
      <c r="JV11" s="17">
        <v>278.86002999999999</v>
      </c>
      <c r="JW11" s="17">
        <v>-40.160029999999999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c r="LE11" s="17"/>
      <c r="LF11" s="17"/>
      <c r="LG11" s="17">
        <v>0</v>
      </c>
      <c r="LH11" s="17">
        <v>60</v>
      </c>
      <c r="LI11" s="17">
        <v>112.95274999999999</v>
      </c>
      <c r="LJ11" s="17">
        <v>132.09817000000001</v>
      </c>
      <c r="LK11" s="17">
        <v>-72.098169999999996</v>
      </c>
      <c r="LL11" s="17">
        <v>68.8</v>
      </c>
      <c r="LM11" s="17">
        <v>97.249489999999994</v>
      </c>
      <c r="LN11" s="17">
        <v>76.355419999999995</v>
      </c>
      <c r="LO11" s="17">
        <v>-7.5554199999999998</v>
      </c>
      <c r="LP11" s="17">
        <v>60.6</v>
      </c>
      <c r="LQ11" s="17">
        <v>67.133979999999994</v>
      </c>
      <c r="LR11" s="17">
        <v>67.133979999999994</v>
      </c>
      <c r="LS11" s="17">
        <v>-6.5339799999999997</v>
      </c>
      <c r="LT11" s="17">
        <v>67.400000000000006</v>
      </c>
      <c r="LU11" s="17">
        <v>72.373840000000001</v>
      </c>
      <c r="LV11" s="17">
        <v>64.123050000000006</v>
      </c>
      <c r="LW11" s="17">
        <v>3.2769499999999998</v>
      </c>
      <c r="LX11" s="17">
        <v>29.1</v>
      </c>
      <c r="LY11" s="17">
        <v>29.951440000000002</v>
      </c>
      <c r="LZ11" s="17">
        <v>29.951460000000001</v>
      </c>
      <c r="MA11" s="17">
        <v>-0.85145999999999999</v>
      </c>
      <c r="MB11" s="17"/>
      <c r="MC11" s="17"/>
      <c r="MD11" s="17"/>
      <c r="ME11" s="17">
        <v>0</v>
      </c>
      <c r="MF11" s="17"/>
      <c r="MG11" s="17"/>
      <c r="MH11" s="17"/>
      <c r="MI11" s="17">
        <v>0</v>
      </c>
      <c r="MJ11" s="17"/>
      <c r="MK11" s="17"/>
      <c r="ML11" s="17"/>
      <c r="MM11" s="17">
        <v>0</v>
      </c>
      <c r="MN11" s="17">
        <v>146.69999999999999</v>
      </c>
      <c r="MO11" s="17">
        <v>151.08876000000001</v>
      </c>
      <c r="MP11" s="17">
        <v>151.08876000000001</v>
      </c>
      <c r="MQ11" s="17">
        <v>-4.3887600000000004</v>
      </c>
      <c r="MR11" s="17">
        <v>149.1</v>
      </c>
      <c r="MS11" s="17">
        <v>151.08876000000001</v>
      </c>
      <c r="MT11" s="17">
        <v>151.08876000000001</v>
      </c>
      <c r="MU11" s="17">
        <v>-1.9887600000000001</v>
      </c>
      <c r="MV11" s="17">
        <v>149.9</v>
      </c>
      <c r="MW11" s="17">
        <v>151.54248000000001</v>
      </c>
      <c r="MX11" s="17">
        <v>151.54248000000001</v>
      </c>
      <c r="MY11" s="17">
        <v>-1.6424799999999999</v>
      </c>
      <c r="MZ11" s="17">
        <v>0</v>
      </c>
      <c r="NA11" s="17"/>
      <c r="NB11" s="17"/>
      <c r="NC11" s="17">
        <v>0</v>
      </c>
      <c r="ND11" s="17"/>
      <c r="NE11" s="17"/>
      <c r="NF11" s="17"/>
      <c r="NG11" s="17">
        <v>0</v>
      </c>
      <c r="NH11" s="17"/>
      <c r="NI11" s="17"/>
      <c r="NJ11" s="17"/>
      <c r="NK11" s="17">
        <v>0</v>
      </c>
      <c r="NL11" s="17">
        <v>0</v>
      </c>
      <c r="NM11" s="17"/>
      <c r="NN11" s="17"/>
      <c r="NO11" s="17">
        <v>0</v>
      </c>
      <c r="NP11" s="17"/>
      <c r="NQ11" s="17"/>
      <c r="NR11" s="17"/>
      <c r="NS11" s="17">
        <v>0</v>
      </c>
      <c r="NT11" s="17">
        <v>217.9</v>
      </c>
      <c r="NU11" s="17">
        <v>206.29038</v>
      </c>
      <c r="NV11" s="17">
        <v>206.29037</v>
      </c>
      <c r="NW11" s="17">
        <v>11.609629999999999</v>
      </c>
      <c r="NX11" s="17">
        <v>104.7</v>
      </c>
      <c r="NY11" s="17">
        <v>103.45493</v>
      </c>
      <c r="NZ11" s="17">
        <v>103.45493</v>
      </c>
      <c r="OA11" s="17">
        <v>1.2450699999999999</v>
      </c>
      <c r="OB11" s="17">
        <v>0</v>
      </c>
      <c r="OC11" s="17"/>
      <c r="OD11" s="17"/>
      <c r="OE11" s="17">
        <v>0</v>
      </c>
      <c r="OF11" s="17">
        <v>100</v>
      </c>
      <c r="OG11" s="17">
        <v>82.1</v>
      </c>
      <c r="OH11" s="17">
        <v>74.938000000000002</v>
      </c>
      <c r="OI11" s="17">
        <v>25.062000000000001</v>
      </c>
      <c r="OJ11" s="17">
        <v>0</v>
      </c>
      <c r="OK11" s="17"/>
      <c r="OL11" s="17"/>
      <c r="OM11" s="17">
        <v>0</v>
      </c>
      <c r="ON11" s="17">
        <v>7.3</v>
      </c>
      <c r="OO11" s="17">
        <v>9.6519999999999992</v>
      </c>
      <c r="OP11" s="17">
        <v>9.6519999999999992</v>
      </c>
      <c r="OQ11" s="17">
        <v>-2.3519999999999999</v>
      </c>
      <c r="OR11" s="17">
        <v>0</v>
      </c>
      <c r="OS11" s="17"/>
      <c r="OT11" s="17">
        <v>0.5</v>
      </c>
      <c r="OU11" s="17">
        <v>-0.5</v>
      </c>
      <c r="OV11" s="17"/>
      <c r="OW11" s="17"/>
      <c r="OX11" s="17"/>
      <c r="OY11" s="17">
        <v>0</v>
      </c>
      <c r="OZ11" s="17"/>
      <c r="PA11" s="17"/>
      <c r="PB11" s="17"/>
      <c r="PC11" s="17">
        <v>0</v>
      </c>
      <c r="PD11" s="17">
        <v>0</v>
      </c>
      <c r="PE11" s="17"/>
      <c r="PF11" s="17"/>
      <c r="PG11" s="17">
        <v>0</v>
      </c>
      <c r="PH11" s="17">
        <v>0</v>
      </c>
      <c r="PI11" s="17"/>
      <c r="PJ11" s="17"/>
      <c r="PK11" s="17">
        <v>0</v>
      </c>
      <c r="PL11" s="17">
        <v>0</v>
      </c>
      <c r="PM11" s="17"/>
      <c r="PN11" s="17"/>
      <c r="PO11" s="17">
        <v>0</v>
      </c>
      <c r="PP11" s="17">
        <v>0.4</v>
      </c>
      <c r="PQ11" s="17">
        <v>1.23</v>
      </c>
      <c r="PR11" s="17">
        <v>1.23</v>
      </c>
      <c r="PS11" s="17">
        <v>-0.83</v>
      </c>
      <c r="PT11" s="17">
        <v>1.7</v>
      </c>
      <c r="PU11" s="17">
        <v>1.6</v>
      </c>
      <c r="PV11" s="17">
        <v>1.6</v>
      </c>
      <c r="PW11" s="17">
        <v>0.1</v>
      </c>
      <c r="PX11" s="17">
        <v>4.5999999999999996</v>
      </c>
      <c r="PY11" s="17">
        <v>4.5999999999999996</v>
      </c>
      <c r="PZ11" s="17">
        <v>4.5999999999999996</v>
      </c>
      <c r="QA11" s="17">
        <v>0</v>
      </c>
      <c r="QB11" s="17">
        <v>20</v>
      </c>
      <c r="QC11" s="17">
        <v>19.417480000000001</v>
      </c>
      <c r="QD11" s="17">
        <v>19.417480000000001</v>
      </c>
      <c r="QE11" s="17">
        <v>0.58252000000000004</v>
      </c>
      <c r="QF11" s="17">
        <v>5.0999999999999996</v>
      </c>
      <c r="QG11" s="17">
        <v>3.2</v>
      </c>
      <c r="QH11" s="17">
        <v>3.2</v>
      </c>
      <c r="QI11" s="17">
        <v>1.9</v>
      </c>
      <c r="QJ11" s="17">
        <v>3.2</v>
      </c>
      <c r="QK11" s="17">
        <v>3.1</v>
      </c>
      <c r="QL11" s="17">
        <v>3.1</v>
      </c>
      <c r="QM11" s="17">
        <v>0.1</v>
      </c>
      <c r="QN11" s="17">
        <v>3.5</v>
      </c>
      <c r="QO11" s="17">
        <v>3.5</v>
      </c>
      <c r="QP11" s="17">
        <v>3.5</v>
      </c>
      <c r="QQ11" s="17">
        <v>0</v>
      </c>
      <c r="QR11" s="17">
        <v>18.5</v>
      </c>
      <c r="QS11" s="17">
        <v>17.669899999999998</v>
      </c>
      <c r="QT11" s="17">
        <v>17.669899999999998</v>
      </c>
      <c r="QU11" s="17">
        <v>0.83009999999999995</v>
      </c>
      <c r="QV11" s="17">
        <v>0</v>
      </c>
      <c r="QW11" s="17"/>
      <c r="QX11" s="17"/>
      <c r="QY11" s="17">
        <v>0</v>
      </c>
      <c r="QZ11" s="17">
        <v>0</v>
      </c>
      <c r="RA11" s="17"/>
      <c r="RB11" s="17"/>
      <c r="RC11" s="17">
        <v>0</v>
      </c>
      <c r="RD11" s="17">
        <v>29.2</v>
      </c>
      <c r="RE11" s="17">
        <v>21.5</v>
      </c>
      <c r="RF11" s="17">
        <v>17.856999999999999</v>
      </c>
      <c r="RG11" s="17">
        <v>11.343</v>
      </c>
      <c r="RH11" s="17">
        <v>77.400000000000006</v>
      </c>
      <c r="RI11" s="17">
        <v>47.8</v>
      </c>
      <c r="RJ11" s="17">
        <v>46.177999999999997</v>
      </c>
      <c r="RK11" s="17">
        <v>31.222000000000001</v>
      </c>
      <c r="RL11" s="17">
        <v>0</v>
      </c>
      <c r="RM11" s="17"/>
      <c r="RN11" s="17"/>
      <c r="RO11" s="17">
        <v>0</v>
      </c>
      <c r="RP11" s="17">
        <v>2.5</v>
      </c>
      <c r="RQ11" s="17">
        <v>2.1</v>
      </c>
      <c r="RR11" s="17">
        <v>2.1</v>
      </c>
      <c r="RS11" s="17">
        <v>0.4</v>
      </c>
      <c r="RT11" s="17">
        <v>15.6</v>
      </c>
      <c r="RU11" s="17">
        <v>14.752090000000001</v>
      </c>
      <c r="RV11" s="17">
        <v>15.964790000000001</v>
      </c>
      <c r="RW11" s="17">
        <v>-0.36479</v>
      </c>
      <c r="RX11" s="17">
        <v>1.4</v>
      </c>
      <c r="RY11" s="17">
        <v>0.88</v>
      </c>
      <c r="RZ11" s="17">
        <v>0.88</v>
      </c>
      <c r="SA11" s="17">
        <v>0.52</v>
      </c>
      <c r="SB11" s="17">
        <v>0.3</v>
      </c>
      <c r="SC11" s="17">
        <v>0.4</v>
      </c>
      <c r="SD11" s="17">
        <v>0.4</v>
      </c>
      <c r="SE11" s="17">
        <v>-0.1</v>
      </c>
      <c r="SF11" s="17">
        <v>8.6</v>
      </c>
      <c r="SG11" s="17">
        <v>7.3</v>
      </c>
      <c r="SH11" s="17">
        <v>7.3</v>
      </c>
      <c r="SI11" s="17">
        <v>1.3</v>
      </c>
      <c r="SJ11" s="17">
        <v>3.1</v>
      </c>
      <c r="SK11" s="17">
        <v>2.2999999999999998</v>
      </c>
      <c r="SL11" s="17">
        <v>2.2999999999999998</v>
      </c>
      <c r="SM11" s="17">
        <v>0.8</v>
      </c>
      <c r="SN11" s="17">
        <v>8.1999999999999993</v>
      </c>
      <c r="SO11" s="17">
        <v>7</v>
      </c>
      <c r="SP11" s="17">
        <v>7</v>
      </c>
      <c r="SQ11" s="17">
        <v>1.2</v>
      </c>
      <c r="SR11" s="17">
        <v>11.8</v>
      </c>
      <c r="SS11" s="17">
        <v>10</v>
      </c>
      <c r="ST11" s="17">
        <v>10</v>
      </c>
      <c r="SU11" s="17">
        <v>1.8</v>
      </c>
      <c r="SV11" s="17">
        <v>14.7</v>
      </c>
      <c r="SW11" s="17">
        <v>10</v>
      </c>
      <c r="SX11" s="17">
        <v>10</v>
      </c>
      <c r="SY11" s="17">
        <v>4.7</v>
      </c>
      <c r="SZ11" s="17">
        <v>10.5</v>
      </c>
      <c r="TA11" s="17">
        <v>18.8</v>
      </c>
      <c r="TB11" s="17">
        <v>19.425999999999998</v>
      </c>
      <c r="TC11" s="17">
        <v>-8.9260000000000002</v>
      </c>
      <c r="TD11" s="17">
        <v>22.5</v>
      </c>
      <c r="TE11" s="17">
        <v>15.7</v>
      </c>
      <c r="TF11" s="17">
        <v>20.411999999999999</v>
      </c>
      <c r="TG11" s="17">
        <v>2.0880000000000001</v>
      </c>
      <c r="TH11" s="17">
        <v>0</v>
      </c>
      <c r="TI11" s="17"/>
      <c r="TJ11" s="17"/>
      <c r="TK11" s="17">
        <v>0</v>
      </c>
      <c r="TL11" s="17">
        <v>35.6</v>
      </c>
      <c r="TM11" s="17">
        <v>28.3</v>
      </c>
      <c r="TN11" s="17">
        <v>24.385999999999999</v>
      </c>
      <c r="TO11" s="17">
        <v>11.214</v>
      </c>
      <c r="TP11" s="17">
        <v>50.2</v>
      </c>
      <c r="TQ11" s="17">
        <v>54.5</v>
      </c>
      <c r="TR11" s="17">
        <v>45.555999999999997</v>
      </c>
      <c r="TS11" s="17">
        <v>4.6440000000000001</v>
      </c>
      <c r="TT11" s="17">
        <v>3.1</v>
      </c>
      <c r="TU11" s="17">
        <v>2.056</v>
      </c>
      <c r="TV11" s="17">
        <v>2.056</v>
      </c>
      <c r="TW11" s="17">
        <v>1.044</v>
      </c>
      <c r="TX11" s="17">
        <v>0.6</v>
      </c>
      <c r="TY11" s="17">
        <v>1.1679999999999999</v>
      </c>
      <c r="TZ11" s="17">
        <v>1.1679999999999999</v>
      </c>
      <c r="UA11" s="17">
        <v>-0.56799999999999995</v>
      </c>
      <c r="UB11" s="17">
        <v>10.5</v>
      </c>
      <c r="UC11" s="17">
        <v>8</v>
      </c>
      <c r="UD11" s="17">
        <v>8</v>
      </c>
      <c r="UE11" s="17">
        <v>2.5</v>
      </c>
      <c r="UF11" s="17">
        <v>3.6</v>
      </c>
      <c r="UG11" s="17">
        <v>2.5</v>
      </c>
      <c r="UH11" s="17">
        <v>2.5</v>
      </c>
      <c r="UI11" s="17">
        <v>1.1000000000000001</v>
      </c>
      <c r="UJ11" s="17">
        <v>7.5</v>
      </c>
      <c r="UK11" s="17">
        <v>7.5</v>
      </c>
      <c r="UL11" s="17">
        <v>7.5</v>
      </c>
      <c r="UM11" s="17">
        <v>0</v>
      </c>
      <c r="UN11" s="17">
        <v>4.8</v>
      </c>
      <c r="UO11" s="17">
        <v>3.8</v>
      </c>
      <c r="UP11" s="17">
        <v>3.8</v>
      </c>
      <c r="UQ11" s="17">
        <v>1</v>
      </c>
      <c r="UR11" s="17">
        <v>5.0999999999999996</v>
      </c>
      <c r="US11" s="17">
        <v>4.2</v>
      </c>
      <c r="UT11" s="17">
        <v>4.2</v>
      </c>
      <c r="UU11" s="17">
        <v>0.9</v>
      </c>
      <c r="UV11" s="17">
        <v>5.3</v>
      </c>
      <c r="UW11" s="17">
        <v>4.4000000000000004</v>
      </c>
      <c r="UX11" s="17">
        <v>4.4000000000000004</v>
      </c>
      <c r="UY11" s="17">
        <v>0.9</v>
      </c>
      <c r="UZ11" s="17">
        <v>3.9</v>
      </c>
      <c r="VA11" s="17">
        <v>5.36</v>
      </c>
      <c r="VB11" s="17">
        <v>5.36</v>
      </c>
      <c r="VC11" s="17">
        <v>-1.46</v>
      </c>
      <c r="VD11" s="17">
        <v>0</v>
      </c>
      <c r="VE11" s="17"/>
      <c r="VF11" s="17"/>
      <c r="VG11" s="17">
        <v>0</v>
      </c>
      <c r="VH11" s="17">
        <v>0</v>
      </c>
      <c r="VI11" s="17"/>
      <c r="VJ11" s="17"/>
      <c r="VK11" s="17">
        <v>0</v>
      </c>
      <c r="VL11" s="17">
        <v>0</v>
      </c>
      <c r="VM11" s="17"/>
      <c r="VN11" s="17"/>
      <c r="VO11" s="17">
        <v>0</v>
      </c>
      <c r="VP11" s="17">
        <v>0.6</v>
      </c>
      <c r="VQ11" s="17">
        <v>0.6</v>
      </c>
      <c r="VR11" s="17">
        <v>0.6</v>
      </c>
      <c r="VS11" s="17">
        <v>0</v>
      </c>
      <c r="VT11" s="17">
        <v>14.9</v>
      </c>
      <c r="VU11" s="17">
        <v>6.4</v>
      </c>
      <c r="VV11" s="17">
        <v>2.907</v>
      </c>
      <c r="VW11" s="17">
        <v>11.993</v>
      </c>
      <c r="VX11" s="17">
        <v>4.4000000000000004</v>
      </c>
      <c r="VY11" s="17">
        <v>1.444</v>
      </c>
      <c r="VZ11" s="17">
        <v>1.444</v>
      </c>
      <c r="WA11" s="17">
        <v>2.956</v>
      </c>
      <c r="WB11" s="17">
        <v>0</v>
      </c>
      <c r="WC11" s="17"/>
      <c r="WD11" s="17"/>
      <c r="WE11" s="17">
        <v>0</v>
      </c>
      <c r="WF11" s="17">
        <v>2.9</v>
      </c>
      <c r="WG11" s="17">
        <v>2.9009999999999998</v>
      </c>
      <c r="WH11" s="17">
        <v>2.9009999999999998</v>
      </c>
      <c r="WI11" s="17">
        <v>-1E-3</v>
      </c>
      <c r="WJ11" s="17">
        <v>2.4</v>
      </c>
      <c r="WK11" s="17">
        <v>2.4</v>
      </c>
      <c r="WL11" s="17">
        <v>2.4</v>
      </c>
      <c r="WM11" s="17">
        <v>0</v>
      </c>
      <c r="WN11" s="17">
        <v>2.4</v>
      </c>
      <c r="WO11" s="17">
        <v>2.4</v>
      </c>
      <c r="WP11" s="17">
        <v>2.4</v>
      </c>
      <c r="WQ11" s="17">
        <v>0</v>
      </c>
      <c r="WR11" s="17">
        <v>2.4</v>
      </c>
      <c r="WS11" s="17">
        <v>2.8</v>
      </c>
      <c r="WT11" s="17">
        <v>2.8</v>
      </c>
      <c r="WU11" s="17">
        <v>-0.4</v>
      </c>
      <c r="WV11" s="17">
        <v>0</v>
      </c>
      <c r="WW11" s="17"/>
      <c r="WX11" s="17"/>
      <c r="WY11" s="17">
        <v>0</v>
      </c>
      <c r="WZ11" s="17">
        <v>6.8</v>
      </c>
      <c r="XA11" s="17">
        <v>6.8</v>
      </c>
      <c r="XB11" s="17">
        <v>6.8</v>
      </c>
      <c r="XC11" s="17">
        <v>0</v>
      </c>
      <c r="XD11" s="17">
        <v>18.399999999999999</v>
      </c>
      <c r="XE11" s="17">
        <v>19.223299999999998</v>
      </c>
      <c r="XF11" s="17">
        <v>19.223299999999998</v>
      </c>
      <c r="XG11" s="17">
        <v>-0.82330000000000003</v>
      </c>
      <c r="XH11" s="17">
        <v>5</v>
      </c>
      <c r="XI11" s="17">
        <v>10.7</v>
      </c>
      <c r="XJ11" s="17">
        <v>10.7</v>
      </c>
      <c r="XK11" s="17">
        <v>-5.7</v>
      </c>
      <c r="XL11" s="17">
        <v>28.9</v>
      </c>
      <c r="XM11" s="17">
        <v>29</v>
      </c>
      <c r="XN11" s="17">
        <v>29</v>
      </c>
      <c r="XO11" s="17">
        <v>-0.1</v>
      </c>
      <c r="XP11" s="17">
        <v>32.799999999999997</v>
      </c>
      <c r="XQ11" s="17">
        <v>29</v>
      </c>
      <c r="XR11" s="17">
        <v>29</v>
      </c>
      <c r="XS11" s="17">
        <v>3.8</v>
      </c>
      <c r="XT11" s="17"/>
      <c r="XU11" s="17"/>
      <c r="XV11" s="17"/>
      <c r="XW11" s="17">
        <v>0</v>
      </c>
      <c r="XX11" s="17">
        <v>19.5</v>
      </c>
      <c r="XY11" s="17">
        <v>19.5</v>
      </c>
      <c r="XZ11" s="17">
        <v>19.5</v>
      </c>
      <c r="YA11" s="17">
        <v>0</v>
      </c>
      <c r="YB11" s="17">
        <v>0</v>
      </c>
      <c r="YC11" s="17"/>
      <c r="YD11" s="17"/>
      <c r="YE11" s="17">
        <v>0</v>
      </c>
      <c r="YF11" s="17">
        <v>11.1</v>
      </c>
      <c r="YG11" s="17">
        <v>11</v>
      </c>
      <c r="YH11" s="17">
        <v>11</v>
      </c>
      <c r="YI11" s="17">
        <v>0.1</v>
      </c>
    </row>
    <row r="12" spans="1:659" ht="24" customHeight="1" x14ac:dyDescent="0.3">
      <c r="A12" s="1"/>
      <c r="B12" s="16" t="s">
        <v>42</v>
      </c>
      <c r="C12" s="16" t="s">
        <v>732</v>
      </c>
      <c r="D12" s="17">
        <v>77.599999999999994</v>
      </c>
      <c r="E12" s="17">
        <v>129.53034</v>
      </c>
      <c r="F12" s="17">
        <v>133.44979000000001</v>
      </c>
      <c r="G12" s="17">
        <v>-55.849789999999999</v>
      </c>
      <c r="H12" s="17">
        <v>548.6</v>
      </c>
      <c r="I12" s="17">
        <v>545.01707999999996</v>
      </c>
      <c r="J12" s="17">
        <v>589.24446999999998</v>
      </c>
      <c r="K12" s="17">
        <v>-40.644469999999998</v>
      </c>
      <c r="L12" s="17">
        <v>182.2</v>
      </c>
      <c r="M12" s="17">
        <v>177.30374</v>
      </c>
      <c r="N12" s="17">
        <v>191.6917</v>
      </c>
      <c r="O12" s="17">
        <v>-9.4916999999999998</v>
      </c>
      <c r="P12" s="17"/>
      <c r="Q12" s="17"/>
      <c r="R12" s="17"/>
      <c r="S12" s="17">
        <v>0</v>
      </c>
      <c r="T12" s="17"/>
      <c r="U12" s="17"/>
      <c r="V12" s="17"/>
      <c r="W12" s="17">
        <v>0</v>
      </c>
      <c r="X12" s="17">
        <v>0</v>
      </c>
      <c r="Y12" s="17"/>
      <c r="Z12" s="17"/>
      <c r="AA12" s="17">
        <v>0</v>
      </c>
      <c r="AB12" s="17">
        <v>130.1</v>
      </c>
      <c r="AC12" s="17">
        <v>98.391999999999996</v>
      </c>
      <c r="AD12" s="17">
        <v>98.391999999999996</v>
      </c>
      <c r="AE12" s="17">
        <v>31.707999999999998</v>
      </c>
      <c r="AF12" s="17"/>
      <c r="AG12" s="17"/>
      <c r="AH12" s="17"/>
      <c r="AI12" s="17">
        <v>0</v>
      </c>
      <c r="AJ12" s="17"/>
      <c r="AK12" s="17"/>
      <c r="AL12" s="17"/>
      <c r="AM12" s="17">
        <v>0</v>
      </c>
      <c r="AN12" s="17">
        <v>129</v>
      </c>
      <c r="AO12" s="17">
        <v>135.58385999999999</v>
      </c>
      <c r="AP12" s="17">
        <v>175.24854999999999</v>
      </c>
      <c r="AQ12" s="17">
        <v>-46.248550000000002</v>
      </c>
      <c r="AR12" s="17">
        <v>128.1</v>
      </c>
      <c r="AS12" s="17">
        <v>135.58385999999999</v>
      </c>
      <c r="AT12" s="17">
        <v>175.24854999999999</v>
      </c>
      <c r="AU12" s="17">
        <v>-47.14855</v>
      </c>
      <c r="AV12" s="17">
        <v>127.9</v>
      </c>
      <c r="AW12" s="17">
        <v>135.58385999999999</v>
      </c>
      <c r="AX12" s="17">
        <v>175.24854999999999</v>
      </c>
      <c r="AY12" s="17">
        <v>-47.348550000000003</v>
      </c>
      <c r="AZ12" s="17">
        <v>224.5</v>
      </c>
      <c r="BA12" s="17">
        <v>203.98652999999999</v>
      </c>
      <c r="BB12" s="17">
        <v>263.66224</v>
      </c>
      <c r="BC12" s="17">
        <v>-39.162239999999997</v>
      </c>
      <c r="BD12" s="17">
        <v>216.4</v>
      </c>
      <c r="BE12" s="17">
        <v>207.04164</v>
      </c>
      <c r="BF12" s="17">
        <v>207.04164</v>
      </c>
      <c r="BG12" s="17">
        <v>9.3583599999999993</v>
      </c>
      <c r="BH12" s="17">
        <v>111.1</v>
      </c>
      <c r="BI12" s="17">
        <v>103.83168999999999</v>
      </c>
      <c r="BJ12" s="17">
        <v>103.83168999999999</v>
      </c>
      <c r="BK12" s="17">
        <v>7.2683099999999996</v>
      </c>
      <c r="BL12" s="17">
        <v>366.8</v>
      </c>
      <c r="BM12" s="17">
        <v>377.42437999999999</v>
      </c>
      <c r="BN12" s="17">
        <v>222.22103999999999</v>
      </c>
      <c r="BO12" s="17">
        <v>144.57896</v>
      </c>
      <c r="BP12" s="17">
        <v>1.6</v>
      </c>
      <c r="BQ12" s="17">
        <v>3.4527100000000002</v>
      </c>
      <c r="BR12" s="17">
        <v>3.4527100000000002</v>
      </c>
      <c r="BS12" s="17">
        <v>-1.8527100000000001</v>
      </c>
      <c r="BT12" s="17"/>
      <c r="BU12" s="17"/>
      <c r="BV12" s="17"/>
      <c r="BW12" s="17">
        <v>0</v>
      </c>
      <c r="BX12" s="17"/>
      <c r="BY12" s="17"/>
      <c r="BZ12" s="17"/>
      <c r="CA12" s="17">
        <v>0</v>
      </c>
      <c r="CB12" s="17"/>
      <c r="CC12" s="17"/>
      <c r="CD12" s="17"/>
      <c r="CE12" s="17">
        <v>0</v>
      </c>
      <c r="CF12" s="17"/>
      <c r="CG12" s="17"/>
      <c r="CH12" s="17"/>
      <c r="CI12" s="17">
        <v>0</v>
      </c>
      <c r="CJ12" s="17">
        <v>140.69999999999999</v>
      </c>
      <c r="CK12" s="17">
        <v>129.16589999999999</v>
      </c>
      <c r="CL12" s="17">
        <v>129.16589999999999</v>
      </c>
      <c r="CM12" s="17">
        <v>11.5341</v>
      </c>
      <c r="CN12" s="17">
        <v>8.3000000000000007</v>
      </c>
      <c r="CO12" s="17">
        <v>5.1333399999999996</v>
      </c>
      <c r="CP12" s="17">
        <v>5.1333399999999996</v>
      </c>
      <c r="CQ12" s="17">
        <v>3.1666599999999998</v>
      </c>
      <c r="CR12" s="17">
        <v>6</v>
      </c>
      <c r="CS12" s="17">
        <v>2.8177599999999998</v>
      </c>
      <c r="CT12" s="17">
        <v>2.8177599999999998</v>
      </c>
      <c r="CU12" s="17">
        <v>3.1822400000000002</v>
      </c>
      <c r="CV12" s="17"/>
      <c r="CW12" s="17"/>
      <c r="CX12" s="17"/>
      <c r="CY12" s="17">
        <v>0</v>
      </c>
      <c r="CZ12" s="17">
        <v>6.9</v>
      </c>
      <c r="DA12" s="17">
        <v>6.8787000000000003</v>
      </c>
      <c r="DB12" s="17">
        <v>6.8787000000000003</v>
      </c>
      <c r="DC12" s="17">
        <v>2.1299999999999999E-2</v>
      </c>
      <c r="DD12" s="17">
        <v>13</v>
      </c>
      <c r="DE12" s="17">
        <v>14.919409999999999</v>
      </c>
      <c r="DF12" s="17">
        <v>14.919420000000001</v>
      </c>
      <c r="DG12" s="17">
        <v>-1.9194199999999999</v>
      </c>
      <c r="DH12" s="17">
        <v>76.8</v>
      </c>
      <c r="DI12" s="17">
        <v>50</v>
      </c>
      <c r="DJ12" s="17">
        <v>81.708879999999994</v>
      </c>
      <c r="DK12" s="17">
        <v>-4.9088799999999999</v>
      </c>
      <c r="DL12" s="17"/>
      <c r="DM12" s="17"/>
      <c r="DN12" s="17"/>
      <c r="DO12" s="17">
        <v>0</v>
      </c>
      <c r="DP12" s="17"/>
      <c r="DQ12" s="17"/>
      <c r="DR12" s="17"/>
      <c r="DS12" s="17">
        <v>0</v>
      </c>
      <c r="DT12" s="17"/>
      <c r="DU12" s="17"/>
      <c r="DV12" s="17"/>
      <c r="DW12" s="17">
        <v>0</v>
      </c>
      <c r="DX12" s="17"/>
      <c r="DY12" s="17"/>
      <c r="DZ12" s="17"/>
      <c r="EA12" s="17">
        <v>0</v>
      </c>
      <c r="EB12" s="17">
        <v>74.5</v>
      </c>
      <c r="EC12" s="17">
        <v>90.801360000000003</v>
      </c>
      <c r="ED12" s="17">
        <v>90.565759999999997</v>
      </c>
      <c r="EE12" s="17">
        <v>-16.065760000000001</v>
      </c>
      <c r="EF12" s="17">
        <v>117</v>
      </c>
      <c r="EG12" s="17">
        <v>110.26321</v>
      </c>
      <c r="EH12" s="17">
        <v>110.26318999999999</v>
      </c>
      <c r="EI12" s="17">
        <v>6.7368100000000002</v>
      </c>
      <c r="EJ12" s="17"/>
      <c r="EK12" s="17"/>
      <c r="EL12" s="17"/>
      <c r="EM12" s="17">
        <v>0</v>
      </c>
      <c r="EN12" s="17"/>
      <c r="EO12" s="17"/>
      <c r="EP12" s="17"/>
      <c r="EQ12" s="17">
        <v>0</v>
      </c>
      <c r="ER12" s="17"/>
      <c r="ES12" s="17"/>
      <c r="ET12" s="17"/>
      <c r="EU12" s="17">
        <v>0</v>
      </c>
      <c r="EV12" s="17">
        <v>6.5</v>
      </c>
      <c r="EW12" s="17">
        <v>6.39</v>
      </c>
      <c r="EX12" s="17">
        <v>6.39</v>
      </c>
      <c r="EY12" s="17">
        <v>0.11</v>
      </c>
      <c r="EZ12" s="17">
        <v>151.19999999999999</v>
      </c>
      <c r="FA12" s="17"/>
      <c r="FB12" s="17"/>
      <c r="FC12" s="17">
        <v>151.19999999999999</v>
      </c>
      <c r="FD12" s="17">
        <v>36.799999999999997</v>
      </c>
      <c r="FE12" s="17">
        <v>37.179780000000001</v>
      </c>
      <c r="FF12" s="17">
        <v>37.179780000000001</v>
      </c>
      <c r="FG12" s="17">
        <v>-0.37978000000000001</v>
      </c>
      <c r="FH12" s="17">
        <v>125.8</v>
      </c>
      <c r="FI12" s="17">
        <v>66.990269999999995</v>
      </c>
      <c r="FJ12" s="17">
        <v>39.100299999999997</v>
      </c>
      <c r="FK12" s="17">
        <v>86.699700000000007</v>
      </c>
      <c r="FL12" s="17">
        <v>22.1</v>
      </c>
      <c r="FM12" s="17"/>
      <c r="FN12" s="17"/>
      <c r="FO12" s="17">
        <v>22.1</v>
      </c>
      <c r="FP12" s="17">
        <v>18.399999999999999</v>
      </c>
      <c r="FQ12" s="17">
        <v>17.562139999999999</v>
      </c>
      <c r="FR12" s="17">
        <v>17.562139999999999</v>
      </c>
      <c r="FS12" s="17">
        <v>0.83786000000000005</v>
      </c>
      <c r="FT12" s="17">
        <v>13</v>
      </c>
      <c r="FU12" s="17">
        <v>10</v>
      </c>
      <c r="FV12" s="17">
        <v>10</v>
      </c>
      <c r="FW12" s="17">
        <v>3</v>
      </c>
      <c r="FX12" s="17">
        <v>74.400000000000006</v>
      </c>
      <c r="FY12" s="17">
        <v>70.581100000000006</v>
      </c>
      <c r="FZ12" s="17">
        <v>70.581100000000006</v>
      </c>
      <c r="GA12" s="17">
        <v>3.8189000000000002</v>
      </c>
      <c r="GB12" s="17">
        <v>122.5</v>
      </c>
      <c r="GC12" s="17">
        <v>184.91498000000001</v>
      </c>
      <c r="GD12" s="17">
        <v>184.91498000000001</v>
      </c>
      <c r="GE12" s="17">
        <v>-62.41498</v>
      </c>
      <c r="GF12" s="17">
        <v>122.7</v>
      </c>
      <c r="GG12" s="17">
        <v>184.91498000000001</v>
      </c>
      <c r="GH12" s="17">
        <v>184.91498000000001</v>
      </c>
      <c r="GI12" s="17">
        <v>-62.214979999999997</v>
      </c>
      <c r="GJ12" s="17">
        <v>152.69999999999999</v>
      </c>
      <c r="GK12" s="17">
        <v>185.47028</v>
      </c>
      <c r="GL12" s="17">
        <v>185.47028</v>
      </c>
      <c r="GM12" s="17">
        <v>-32.77028</v>
      </c>
      <c r="GN12" s="17">
        <v>106.8</v>
      </c>
      <c r="GO12" s="17">
        <v>94.987859999999998</v>
      </c>
      <c r="GP12" s="17">
        <v>110.37391</v>
      </c>
      <c r="GQ12" s="17">
        <v>-3.5739100000000001</v>
      </c>
      <c r="GR12" s="17">
        <v>7.5</v>
      </c>
      <c r="GS12" s="17">
        <v>7.9823300000000001</v>
      </c>
      <c r="GT12" s="17">
        <v>7.9823300000000001</v>
      </c>
      <c r="GU12" s="17">
        <v>-0.48232999999999998</v>
      </c>
      <c r="GV12" s="17">
        <v>9</v>
      </c>
      <c r="GW12" s="17">
        <v>8.3742099999999997</v>
      </c>
      <c r="GX12" s="17">
        <v>8.3742099999999997</v>
      </c>
      <c r="GY12" s="17">
        <v>0.62578999999999996</v>
      </c>
      <c r="GZ12" s="17">
        <v>0</v>
      </c>
      <c r="HA12" s="17"/>
      <c r="HB12" s="17"/>
      <c r="HC12" s="17">
        <v>0</v>
      </c>
      <c r="HD12" s="17">
        <v>21.6</v>
      </c>
      <c r="HE12" s="17">
        <v>21.751460000000002</v>
      </c>
      <c r="HF12" s="17">
        <v>21.751460000000002</v>
      </c>
      <c r="HG12" s="17">
        <v>-0.15146000000000001</v>
      </c>
      <c r="HH12" s="17">
        <v>2</v>
      </c>
      <c r="HI12" s="17">
        <v>1.97359</v>
      </c>
      <c r="HJ12" s="17">
        <v>1.97359</v>
      </c>
      <c r="HK12" s="17">
        <v>2.6409999999999999E-2</v>
      </c>
      <c r="HL12" s="17"/>
      <c r="HM12" s="17"/>
      <c r="HN12" s="17"/>
      <c r="HO12" s="17">
        <v>0</v>
      </c>
      <c r="HP12" s="17">
        <v>51.3</v>
      </c>
      <c r="HQ12" s="17">
        <v>50.000030000000002</v>
      </c>
      <c r="HR12" s="17">
        <v>83.75461</v>
      </c>
      <c r="HS12" s="17">
        <v>-32.454610000000002</v>
      </c>
      <c r="HT12" s="17"/>
      <c r="HU12" s="17"/>
      <c r="HV12" s="17"/>
      <c r="HW12" s="17">
        <v>0</v>
      </c>
      <c r="HX12" s="17"/>
      <c r="HY12" s="17"/>
      <c r="HZ12" s="17"/>
      <c r="IA12" s="17">
        <v>0</v>
      </c>
      <c r="IB12" s="17">
        <v>65.8</v>
      </c>
      <c r="IC12" s="17">
        <v>50.868720000000003</v>
      </c>
      <c r="ID12" s="17">
        <v>4.6391799999999996</v>
      </c>
      <c r="IE12" s="17">
        <v>61.160820000000001</v>
      </c>
      <c r="IF12" s="17">
        <v>0</v>
      </c>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90.4</v>
      </c>
      <c r="JE12" s="17">
        <v>94.771500000000003</v>
      </c>
      <c r="JF12" s="17">
        <v>113.49223000000001</v>
      </c>
      <c r="JG12" s="17">
        <v>-23.092230000000001</v>
      </c>
      <c r="JH12" s="17">
        <v>153.19999999999999</v>
      </c>
      <c r="JI12" s="17">
        <v>185.29458</v>
      </c>
      <c r="JJ12" s="17">
        <v>185.29458</v>
      </c>
      <c r="JK12" s="17">
        <v>-32.094580000000001</v>
      </c>
      <c r="JL12" s="17">
        <v>153.1</v>
      </c>
      <c r="JM12" s="17">
        <v>185.29458</v>
      </c>
      <c r="JN12" s="17">
        <v>185.29458</v>
      </c>
      <c r="JO12" s="17">
        <v>-32.194580000000002</v>
      </c>
      <c r="JP12" s="17">
        <v>153</v>
      </c>
      <c r="JQ12" s="17">
        <v>185.29458</v>
      </c>
      <c r="JR12" s="17">
        <v>185.29458</v>
      </c>
      <c r="JS12" s="17">
        <v>-32.294580000000003</v>
      </c>
      <c r="JT12" s="17">
        <v>238.8</v>
      </c>
      <c r="JU12" s="17">
        <v>278.77652999999998</v>
      </c>
      <c r="JV12" s="17">
        <v>278.77652</v>
      </c>
      <c r="JW12" s="17">
        <v>-39.976520000000001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c r="LE12" s="17"/>
      <c r="LF12" s="17"/>
      <c r="LG12" s="17">
        <v>0</v>
      </c>
      <c r="LH12" s="17">
        <v>84.1</v>
      </c>
      <c r="LI12" s="17">
        <v>112.95274999999999</v>
      </c>
      <c r="LJ12" s="17">
        <v>100.56986999999999</v>
      </c>
      <c r="LK12" s="17">
        <v>-16.46987</v>
      </c>
      <c r="LL12" s="17">
        <v>93.8</v>
      </c>
      <c r="LM12" s="17">
        <v>89.017319999999998</v>
      </c>
      <c r="LN12" s="17">
        <v>92.444479999999999</v>
      </c>
      <c r="LO12" s="17">
        <v>1.3555200000000001</v>
      </c>
      <c r="LP12" s="17">
        <v>61.5</v>
      </c>
      <c r="LQ12" s="17">
        <v>67.133979999999994</v>
      </c>
      <c r="LR12" s="17">
        <v>67.133979999999994</v>
      </c>
      <c r="LS12" s="17">
        <v>-5.6339800000000002</v>
      </c>
      <c r="LT12" s="17">
        <v>65.8</v>
      </c>
      <c r="LU12" s="17">
        <v>72.373769999999993</v>
      </c>
      <c r="LV12" s="17">
        <v>72.37388</v>
      </c>
      <c r="LW12" s="17">
        <v>-6.5738799999999999</v>
      </c>
      <c r="LX12" s="17">
        <v>28.2</v>
      </c>
      <c r="LY12" s="17">
        <v>29.951409999999999</v>
      </c>
      <c r="LZ12" s="17">
        <v>29.951460000000001</v>
      </c>
      <c r="MA12" s="17">
        <v>-1.75146</v>
      </c>
      <c r="MB12" s="17"/>
      <c r="MC12" s="17"/>
      <c r="MD12" s="17"/>
      <c r="ME12" s="17">
        <v>0</v>
      </c>
      <c r="MF12" s="17"/>
      <c r="MG12" s="17"/>
      <c r="MH12" s="17"/>
      <c r="MI12" s="17">
        <v>0</v>
      </c>
      <c r="MJ12" s="17"/>
      <c r="MK12" s="17"/>
      <c r="ML12" s="17"/>
      <c r="MM12" s="17">
        <v>0</v>
      </c>
      <c r="MN12" s="17">
        <v>146.30000000000001</v>
      </c>
      <c r="MO12" s="17">
        <v>151.08876000000001</v>
      </c>
      <c r="MP12" s="17">
        <v>151.08876000000001</v>
      </c>
      <c r="MQ12" s="17">
        <v>-4.7887599999999999</v>
      </c>
      <c r="MR12" s="17">
        <v>148.69999999999999</v>
      </c>
      <c r="MS12" s="17">
        <v>151.08876000000001</v>
      </c>
      <c r="MT12" s="17">
        <v>151.08876000000001</v>
      </c>
      <c r="MU12" s="17">
        <v>-2.38876</v>
      </c>
      <c r="MV12" s="17">
        <v>149.4</v>
      </c>
      <c r="MW12" s="17">
        <v>151.54248000000001</v>
      </c>
      <c r="MX12" s="17">
        <v>151.54248000000001</v>
      </c>
      <c r="MY12" s="17">
        <v>-2.1424799999999999</v>
      </c>
      <c r="MZ12" s="17">
        <v>0</v>
      </c>
      <c r="NA12" s="17"/>
      <c r="NB12" s="17"/>
      <c r="NC12" s="17">
        <v>0</v>
      </c>
      <c r="ND12" s="17"/>
      <c r="NE12" s="17"/>
      <c r="NF12" s="17"/>
      <c r="NG12" s="17">
        <v>0</v>
      </c>
      <c r="NH12" s="17"/>
      <c r="NI12" s="17"/>
      <c r="NJ12" s="17"/>
      <c r="NK12" s="17">
        <v>0</v>
      </c>
      <c r="NL12" s="17">
        <v>0</v>
      </c>
      <c r="NM12" s="17"/>
      <c r="NN12" s="17"/>
      <c r="NO12" s="17">
        <v>0</v>
      </c>
      <c r="NP12" s="17"/>
      <c r="NQ12" s="17"/>
      <c r="NR12" s="17"/>
      <c r="NS12" s="17">
        <v>0</v>
      </c>
      <c r="NT12" s="17">
        <v>218.3</v>
      </c>
      <c r="NU12" s="17">
        <v>206.29038</v>
      </c>
      <c r="NV12" s="17">
        <v>206.29037</v>
      </c>
      <c r="NW12" s="17">
        <v>12.00963</v>
      </c>
      <c r="NX12" s="17">
        <v>104.6</v>
      </c>
      <c r="NY12" s="17">
        <v>103.45493</v>
      </c>
      <c r="NZ12" s="17">
        <v>103.45493</v>
      </c>
      <c r="OA12" s="17">
        <v>1.14507</v>
      </c>
      <c r="OB12" s="17">
        <v>0</v>
      </c>
      <c r="OC12" s="17"/>
      <c r="OD12" s="17"/>
      <c r="OE12" s="17">
        <v>0</v>
      </c>
      <c r="OF12" s="17">
        <v>96.8</v>
      </c>
      <c r="OG12" s="17">
        <v>82.8</v>
      </c>
      <c r="OH12" s="17">
        <v>74.566000000000003</v>
      </c>
      <c r="OI12" s="17">
        <v>22.234000000000002</v>
      </c>
      <c r="OJ12" s="17">
        <v>0</v>
      </c>
      <c r="OK12" s="17"/>
      <c r="OL12" s="17"/>
      <c r="OM12" s="17">
        <v>0</v>
      </c>
      <c r="ON12" s="17">
        <v>4.2</v>
      </c>
      <c r="OO12" s="17">
        <v>9.8539999999999992</v>
      </c>
      <c r="OP12" s="17">
        <v>9.8539999999999992</v>
      </c>
      <c r="OQ12" s="17">
        <v>-5.6539999999999999</v>
      </c>
      <c r="OR12" s="17">
        <v>0</v>
      </c>
      <c r="OS12" s="17"/>
      <c r="OT12" s="17">
        <v>0.5</v>
      </c>
      <c r="OU12" s="17">
        <v>-0.5</v>
      </c>
      <c r="OV12" s="17"/>
      <c r="OW12" s="17"/>
      <c r="OX12" s="17"/>
      <c r="OY12" s="17">
        <v>0</v>
      </c>
      <c r="OZ12" s="17"/>
      <c r="PA12" s="17"/>
      <c r="PB12" s="17"/>
      <c r="PC12" s="17">
        <v>0</v>
      </c>
      <c r="PD12" s="17">
        <v>0</v>
      </c>
      <c r="PE12" s="17"/>
      <c r="PF12" s="17"/>
      <c r="PG12" s="17">
        <v>0</v>
      </c>
      <c r="PH12" s="17">
        <v>0</v>
      </c>
      <c r="PI12" s="17"/>
      <c r="PJ12" s="17"/>
      <c r="PK12" s="17">
        <v>0</v>
      </c>
      <c r="PL12" s="17">
        <v>0</v>
      </c>
      <c r="PM12" s="17"/>
      <c r="PN12" s="17"/>
      <c r="PO12" s="17">
        <v>0</v>
      </c>
      <c r="PP12" s="17">
        <v>0.4</v>
      </c>
      <c r="PQ12" s="17">
        <v>1.23</v>
      </c>
      <c r="PR12" s="17">
        <v>1.23</v>
      </c>
      <c r="PS12" s="17">
        <v>-0.83</v>
      </c>
      <c r="PT12" s="17">
        <v>1.8</v>
      </c>
      <c r="PU12" s="17">
        <v>1.6</v>
      </c>
      <c r="PV12" s="17">
        <v>1.6</v>
      </c>
      <c r="PW12" s="17">
        <v>0.2</v>
      </c>
      <c r="PX12" s="17">
        <v>4.5999999999999996</v>
      </c>
      <c r="PY12" s="17">
        <v>4.5999999999999996</v>
      </c>
      <c r="PZ12" s="17">
        <v>4.5999999999999996</v>
      </c>
      <c r="QA12" s="17">
        <v>0</v>
      </c>
      <c r="QB12" s="17">
        <v>20.399999999999999</v>
      </c>
      <c r="QC12" s="17">
        <v>19.417480000000001</v>
      </c>
      <c r="QD12" s="17">
        <v>19.417480000000001</v>
      </c>
      <c r="QE12" s="17">
        <v>0.98251999999999995</v>
      </c>
      <c r="QF12" s="17">
        <v>5.0999999999999996</v>
      </c>
      <c r="QG12" s="17">
        <v>3.2</v>
      </c>
      <c r="QH12" s="17">
        <v>3.2</v>
      </c>
      <c r="QI12" s="17">
        <v>1.9</v>
      </c>
      <c r="QJ12" s="17">
        <v>3.2</v>
      </c>
      <c r="QK12" s="17">
        <v>3.1</v>
      </c>
      <c r="QL12" s="17">
        <v>3.1</v>
      </c>
      <c r="QM12" s="17">
        <v>0.1</v>
      </c>
      <c r="QN12" s="17">
        <v>3.5</v>
      </c>
      <c r="QO12" s="17">
        <v>3.5</v>
      </c>
      <c r="QP12" s="17">
        <v>3.5</v>
      </c>
      <c r="QQ12" s="17">
        <v>0</v>
      </c>
      <c r="QR12" s="17">
        <v>18.5</v>
      </c>
      <c r="QS12" s="17">
        <v>17.669899999999998</v>
      </c>
      <c r="QT12" s="17">
        <v>17.669899999999998</v>
      </c>
      <c r="QU12" s="17">
        <v>0.83009999999999995</v>
      </c>
      <c r="QV12" s="17">
        <v>0</v>
      </c>
      <c r="QW12" s="17"/>
      <c r="QX12" s="17"/>
      <c r="QY12" s="17">
        <v>0</v>
      </c>
      <c r="QZ12" s="17">
        <v>0</v>
      </c>
      <c r="RA12" s="17"/>
      <c r="RB12" s="17"/>
      <c r="RC12" s="17">
        <v>0</v>
      </c>
      <c r="RD12" s="17">
        <v>29.1</v>
      </c>
      <c r="RE12" s="17">
        <v>21.3</v>
      </c>
      <c r="RF12" s="17">
        <v>17.829999999999998</v>
      </c>
      <c r="RG12" s="17">
        <v>11.27</v>
      </c>
      <c r="RH12" s="17">
        <v>76.599999999999994</v>
      </c>
      <c r="RI12" s="17">
        <v>47.6</v>
      </c>
      <c r="RJ12" s="17">
        <v>45.524000000000001</v>
      </c>
      <c r="RK12" s="17">
        <v>31.076000000000001</v>
      </c>
      <c r="RL12" s="17">
        <v>0</v>
      </c>
      <c r="RM12" s="17"/>
      <c r="RN12" s="17"/>
      <c r="RO12" s="17">
        <v>0</v>
      </c>
      <c r="RP12" s="17">
        <v>2.5</v>
      </c>
      <c r="RQ12" s="17">
        <v>2.1</v>
      </c>
      <c r="RR12" s="17">
        <v>2.1</v>
      </c>
      <c r="RS12" s="17">
        <v>0.4</v>
      </c>
      <c r="RT12" s="17">
        <v>15.7</v>
      </c>
      <c r="RU12" s="17">
        <v>11.76633</v>
      </c>
      <c r="RV12" s="17"/>
      <c r="RW12" s="17">
        <v>15.7</v>
      </c>
      <c r="RX12" s="17">
        <v>1.4</v>
      </c>
      <c r="RY12" s="17">
        <v>0.84</v>
      </c>
      <c r="RZ12" s="17">
        <v>0.84</v>
      </c>
      <c r="SA12" s="17">
        <v>0.56000000000000005</v>
      </c>
      <c r="SB12" s="17">
        <v>0.3</v>
      </c>
      <c r="SC12" s="17">
        <v>0.4</v>
      </c>
      <c r="SD12" s="17">
        <v>0.4</v>
      </c>
      <c r="SE12" s="17">
        <v>-0.1</v>
      </c>
      <c r="SF12" s="17">
        <v>8.6</v>
      </c>
      <c r="SG12" s="17">
        <v>7.3</v>
      </c>
      <c r="SH12" s="17">
        <v>7.3</v>
      </c>
      <c r="SI12" s="17">
        <v>1.3</v>
      </c>
      <c r="SJ12" s="17">
        <v>3.1</v>
      </c>
      <c r="SK12" s="17">
        <v>2.2999999999999998</v>
      </c>
      <c r="SL12" s="17">
        <v>2.2999999999999998</v>
      </c>
      <c r="SM12" s="17">
        <v>0.8</v>
      </c>
      <c r="SN12" s="17">
        <v>8.6999999999999993</v>
      </c>
      <c r="SO12" s="17">
        <v>7</v>
      </c>
      <c r="SP12" s="17">
        <v>7</v>
      </c>
      <c r="SQ12" s="17">
        <v>1.7</v>
      </c>
      <c r="SR12" s="17">
        <v>12.1</v>
      </c>
      <c r="SS12" s="17">
        <v>10</v>
      </c>
      <c r="ST12" s="17">
        <v>10</v>
      </c>
      <c r="SU12" s="17">
        <v>2.1</v>
      </c>
      <c r="SV12" s="17">
        <v>14.7</v>
      </c>
      <c r="SW12" s="17">
        <v>10</v>
      </c>
      <c r="SX12" s="17">
        <v>10</v>
      </c>
      <c r="SY12" s="17">
        <v>4.7</v>
      </c>
      <c r="SZ12" s="17">
        <v>10.9</v>
      </c>
      <c r="TA12" s="17">
        <v>18.8</v>
      </c>
      <c r="TB12" s="17">
        <v>19.82</v>
      </c>
      <c r="TC12" s="17">
        <v>-8.92</v>
      </c>
      <c r="TD12" s="17">
        <v>20.6</v>
      </c>
      <c r="TE12" s="17">
        <v>14.5</v>
      </c>
      <c r="TF12" s="17">
        <v>19.420999999999999</v>
      </c>
      <c r="TG12" s="17">
        <v>1.179</v>
      </c>
      <c r="TH12" s="17">
        <v>0</v>
      </c>
      <c r="TI12" s="17"/>
      <c r="TJ12" s="17"/>
      <c r="TK12" s="17">
        <v>0</v>
      </c>
      <c r="TL12" s="17">
        <v>30.5</v>
      </c>
      <c r="TM12" s="17">
        <v>29.6</v>
      </c>
      <c r="TN12" s="17">
        <v>25.16</v>
      </c>
      <c r="TO12" s="17">
        <v>5.34</v>
      </c>
      <c r="TP12" s="17">
        <v>40.200000000000003</v>
      </c>
      <c r="TQ12" s="17">
        <v>56</v>
      </c>
      <c r="TR12" s="17">
        <v>46.15</v>
      </c>
      <c r="TS12" s="17">
        <v>-5.95</v>
      </c>
      <c r="TT12" s="17">
        <v>2.2999999999999998</v>
      </c>
      <c r="TU12" s="17">
        <v>2.1080000000000001</v>
      </c>
      <c r="TV12" s="17">
        <v>2.1080000000000001</v>
      </c>
      <c r="TW12" s="17">
        <v>0.192</v>
      </c>
      <c r="TX12" s="17">
        <v>0.3</v>
      </c>
      <c r="TY12" s="17">
        <v>1.23</v>
      </c>
      <c r="TZ12" s="17">
        <v>1.23</v>
      </c>
      <c r="UA12" s="17">
        <v>-0.93</v>
      </c>
      <c r="UB12" s="17">
        <v>10.5</v>
      </c>
      <c r="UC12" s="17">
        <v>8</v>
      </c>
      <c r="UD12" s="17">
        <v>8</v>
      </c>
      <c r="UE12" s="17">
        <v>2.5</v>
      </c>
      <c r="UF12" s="17">
        <v>3.6</v>
      </c>
      <c r="UG12" s="17">
        <v>2.5</v>
      </c>
      <c r="UH12" s="17">
        <v>2.5</v>
      </c>
      <c r="UI12" s="17">
        <v>1.1000000000000001</v>
      </c>
      <c r="UJ12" s="17">
        <v>7.6</v>
      </c>
      <c r="UK12" s="17">
        <v>7.5</v>
      </c>
      <c r="UL12" s="17">
        <v>7.5</v>
      </c>
      <c r="UM12" s="17">
        <v>0.1</v>
      </c>
      <c r="UN12" s="17">
        <v>4.8</v>
      </c>
      <c r="UO12" s="17">
        <v>3.8</v>
      </c>
      <c r="UP12" s="17">
        <v>3.8</v>
      </c>
      <c r="UQ12" s="17">
        <v>1</v>
      </c>
      <c r="UR12" s="17">
        <v>5.0999999999999996</v>
      </c>
      <c r="US12" s="17">
        <v>4.2</v>
      </c>
      <c r="UT12" s="17">
        <v>4.2</v>
      </c>
      <c r="UU12" s="17">
        <v>0.9</v>
      </c>
      <c r="UV12" s="17">
        <v>5.3</v>
      </c>
      <c r="UW12" s="17">
        <v>4.4000000000000004</v>
      </c>
      <c r="UX12" s="17">
        <v>4.4000000000000004</v>
      </c>
      <c r="UY12" s="17">
        <v>0.9</v>
      </c>
      <c r="UZ12" s="17">
        <v>2.1</v>
      </c>
      <c r="VA12" s="17">
        <v>5.4009999999999998</v>
      </c>
      <c r="VB12" s="17">
        <v>5.4009999999999998</v>
      </c>
      <c r="VC12" s="17">
        <v>-3.3010000000000002</v>
      </c>
      <c r="VD12" s="17">
        <v>0</v>
      </c>
      <c r="VE12" s="17"/>
      <c r="VF12" s="17"/>
      <c r="VG12" s="17">
        <v>0</v>
      </c>
      <c r="VH12" s="17">
        <v>0</v>
      </c>
      <c r="VI12" s="17"/>
      <c r="VJ12" s="17"/>
      <c r="VK12" s="17">
        <v>0</v>
      </c>
      <c r="VL12" s="17">
        <v>0</v>
      </c>
      <c r="VM12" s="17"/>
      <c r="VN12" s="17"/>
      <c r="VO12" s="17">
        <v>0</v>
      </c>
      <c r="VP12" s="17">
        <v>0.6</v>
      </c>
      <c r="VQ12" s="17">
        <v>0.6</v>
      </c>
      <c r="VR12" s="17">
        <v>0.6</v>
      </c>
      <c r="VS12" s="17">
        <v>0</v>
      </c>
      <c r="VT12" s="17">
        <v>16.5</v>
      </c>
      <c r="VU12" s="17">
        <v>7.3</v>
      </c>
      <c r="VV12" s="17">
        <v>3.2839999999999998</v>
      </c>
      <c r="VW12" s="17">
        <v>13.215999999999999</v>
      </c>
      <c r="VX12" s="17">
        <v>4.8</v>
      </c>
      <c r="VY12" s="17">
        <v>1.38</v>
      </c>
      <c r="VZ12" s="17">
        <v>1.38</v>
      </c>
      <c r="WA12" s="17">
        <v>3.42</v>
      </c>
      <c r="WB12" s="17">
        <v>0</v>
      </c>
      <c r="WC12" s="17"/>
      <c r="WD12" s="17"/>
      <c r="WE12" s="17">
        <v>0</v>
      </c>
      <c r="WF12" s="17">
        <v>2.9</v>
      </c>
      <c r="WG12" s="17">
        <v>2.9009999999999998</v>
      </c>
      <c r="WH12" s="17">
        <v>2.9009999999999998</v>
      </c>
      <c r="WI12" s="17">
        <v>-1E-3</v>
      </c>
      <c r="WJ12" s="17">
        <v>2.4</v>
      </c>
      <c r="WK12" s="17">
        <v>2.4</v>
      </c>
      <c r="WL12" s="17">
        <v>2.4</v>
      </c>
      <c r="WM12" s="17">
        <v>0</v>
      </c>
      <c r="WN12" s="17">
        <v>2.4</v>
      </c>
      <c r="WO12" s="17">
        <v>2.4</v>
      </c>
      <c r="WP12" s="17">
        <v>2.4</v>
      </c>
      <c r="WQ12" s="17">
        <v>0</v>
      </c>
      <c r="WR12" s="17">
        <v>2.4</v>
      </c>
      <c r="WS12" s="17">
        <v>2.8</v>
      </c>
      <c r="WT12" s="17">
        <v>2.8</v>
      </c>
      <c r="WU12" s="17">
        <v>-0.4</v>
      </c>
      <c r="WV12" s="17">
        <v>0</v>
      </c>
      <c r="WW12" s="17"/>
      <c r="WX12" s="17"/>
      <c r="WY12" s="17">
        <v>0</v>
      </c>
      <c r="WZ12" s="17">
        <v>6.8</v>
      </c>
      <c r="XA12" s="17">
        <v>6.8</v>
      </c>
      <c r="XB12" s="17">
        <v>6.8</v>
      </c>
      <c r="XC12" s="17">
        <v>0</v>
      </c>
      <c r="XD12" s="17">
        <v>18.3</v>
      </c>
      <c r="XE12" s="17">
        <v>19.223299999999998</v>
      </c>
      <c r="XF12" s="17">
        <v>19.223299999999998</v>
      </c>
      <c r="XG12" s="17">
        <v>-0.92330000000000001</v>
      </c>
      <c r="XH12" s="17">
        <v>5</v>
      </c>
      <c r="XI12" s="17">
        <v>10.7</v>
      </c>
      <c r="XJ12" s="17">
        <v>10.7</v>
      </c>
      <c r="XK12" s="17">
        <v>-5.7</v>
      </c>
      <c r="XL12" s="17">
        <v>28.7</v>
      </c>
      <c r="XM12" s="17">
        <v>29</v>
      </c>
      <c r="XN12" s="17">
        <v>29</v>
      </c>
      <c r="XO12" s="17">
        <v>-0.3</v>
      </c>
      <c r="XP12" s="17">
        <v>33</v>
      </c>
      <c r="XQ12" s="17">
        <v>29</v>
      </c>
      <c r="XR12" s="17">
        <v>29</v>
      </c>
      <c r="XS12" s="17">
        <v>4</v>
      </c>
      <c r="XT12" s="17"/>
      <c r="XU12" s="17"/>
      <c r="XV12" s="17"/>
      <c r="XW12" s="17">
        <v>0</v>
      </c>
      <c r="XX12" s="17">
        <v>19.399999999999999</v>
      </c>
      <c r="XY12" s="17">
        <v>19.5</v>
      </c>
      <c r="XZ12" s="17">
        <v>19.5</v>
      </c>
      <c r="YA12" s="17">
        <v>-0.1</v>
      </c>
      <c r="YB12" s="17">
        <v>0</v>
      </c>
      <c r="YC12" s="17"/>
      <c r="YD12" s="17"/>
      <c r="YE12" s="17">
        <v>0</v>
      </c>
      <c r="YF12" s="17">
        <v>11.1</v>
      </c>
      <c r="YG12" s="17">
        <v>11</v>
      </c>
      <c r="YH12" s="17">
        <v>11</v>
      </c>
      <c r="YI12" s="17">
        <v>0.1</v>
      </c>
    </row>
    <row r="13" spans="1:659" ht="24" customHeight="1" x14ac:dyDescent="0.3">
      <c r="A13" s="1"/>
      <c r="B13" s="16" t="s">
        <v>42</v>
      </c>
      <c r="C13" s="16" t="s">
        <v>733</v>
      </c>
      <c r="D13" s="17">
        <v>79.099999999999994</v>
      </c>
      <c r="E13" s="17">
        <v>130.00199000000001</v>
      </c>
      <c r="F13" s="17">
        <v>131.3509</v>
      </c>
      <c r="G13" s="17">
        <v>-52.250900000000001</v>
      </c>
      <c r="H13" s="17">
        <v>547</v>
      </c>
      <c r="I13" s="17">
        <v>601.56291999999996</v>
      </c>
      <c r="J13" s="17">
        <v>572.00513999999998</v>
      </c>
      <c r="K13" s="17">
        <v>-25.005140000000001</v>
      </c>
      <c r="L13" s="17">
        <v>181.1</v>
      </c>
      <c r="M13" s="17">
        <v>195.69910999999999</v>
      </c>
      <c r="N13" s="17">
        <v>186.08344</v>
      </c>
      <c r="O13" s="17">
        <v>-4.9834399999999999</v>
      </c>
      <c r="P13" s="17"/>
      <c r="Q13" s="17"/>
      <c r="R13" s="17"/>
      <c r="S13" s="17">
        <v>0</v>
      </c>
      <c r="T13" s="17"/>
      <c r="U13" s="17"/>
      <c r="V13" s="17"/>
      <c r="W13" s="17">
        <v>0</v>
      </c>
      <c r="X13" s="17">
        <v>0</v>
      </c>
      <c r="Y13" s="17"/>
      <c r="Z13" s="17"/>
      <c r="AA13" s="17">
        <v>0</v>
      </c>
      <c r="AB13" s="17">
        <v>134.30000000000001</v>
      </c>
      <c r="AC13" s="17">
        <v>98.391999999999996</v>
      </c>
      <c r="AD13" s="17">
        <v>98.391999999999996</v>
      </c>
      <c r="AE13" s="17">
        <v>35.908000000000001</v>
      </c>
      <c r="AF13" s="17"/>
      <c r="AG13" s="17"/>
      <c r="AH13" s="17"/>
      <c r="AI13" s="17">
        <v>0</v>
      </c>
      <c r="AJ13" s="17"/>
      <c r="AK13" s="17"/>
      <c r="AL13" s="17"/>
      <c r="AM13" s="17">
        <v>0</v>
      </c>
      <c r="AN13" s="17">
        <v>129.19999999999999</v>
      </c>
      <c r="AO13" s="17">
        <v>135.58385999999999</v>
      </c>
      <c r="AP13" s="17">
        <v>166.35692</v>
      </c>
      <c r="AQ13" s="17">
        <v>-37.15692</v>
      </c>
      <c r="AR13" s="17">
        <v>129.4</v>
      </c>
      <c r="AS13" s="17">
        <v>135.58385999999999</v>
      </c>
      <c r="AT13" s="17">
        <v>166.35692</v>
      </c>
      <c r="AU13" s="17">
        <v>-36.956919999999997</v>
      </c>
      <c r="AV13" s="17">
        <v>128.30000000000001</v>
      </c>
      <c r="AW13" s="17">
        <v>135.58385999999999</v>
      </c>
      <c r="AX13" s="17">
        <v>166.35692</v>
      </c>
      <c r="AY13" s="17">
        <v>-38.056919999999998</v>
      </c>
      <c r="AZ13" s="17">
        <v>224.9</v>
      </c>
      <c r="BA13" s="17">
        <v>203.98652999999999</v>
      </c>
      <c r="BB13" s="17">
        <v>250.28473</v>
      </c>
      <c r="BC13" s="17">
        <v>-25.384730000000001</v>
      </c>
      <c r="BD13" s="17">
        <v>216</v>
      </c>
      <c r="BE13" s="17">
        <v>207.04164</v>
      </c>
      <c r="BF13" s="17">
        <v>207.04164</v>
      </c>
      <c r="BG13" s="17">
        <v>8.9583600000000008</v>
      </c>
      <c r="BH13" s="17">
        <v>110.9</v>
      </c>
      <c r="BI13" s="17">
        <v>103.83168999999999</v>
      </c>
      <c r="BJ13" s="17">
        <v>103.83168999999999</v>
      </c>
      <c r="BK13" s="17">
        <v>7.0683100000000003</v>
      </c>
      <c r="BL13" s="17">
        <v>341.9</v>
      </c>
      <c r="BM13" s="17">
        <v>263.11727999999999</v>
      </c>
      <c r="BN13" s="17">
        <v>209.68493000000001</v>
      </c>
      <c r="BO13" s="17">
        <v>132.21507</v>
      </c>
      <c r="BP13" s="17">
        <v>0</v>
      </c>
      <c r="BQ13" s="17"/>
      <c r="BR13" s="17"/>
      <c r="BS13" s="17">
        <v>0</v>
      </c>
      <c r="BT13" s="17"/>
      <c r="BU13" s="17"/>
      <c r="BV13" s="17"/>
      <c r="BW13" s="17">
        <v>0</v>
      </c>
      <c r="BX13" s="17"/>
      <c r="BY13" s="17"/>
      <c r="BZ13" s="17"/>
      <c r="CA13" s="17">
        <v>0</v>
      </c>
      <c r="CB13" s="17"/>
      <c r="CC13" s="17"/>
      <c r="CD13" s="17"/>
      <c r="CE13" s="17">
        <v>0</v>
      </c>
      <c r="CF13" s="17"/>
      <c r="CG13" s="17"/>
      <c r="CH13" s="17"/>
      <c r="CI13" s="17">
        <v>0</v>
      </c>
      <c r="CJ13" s="17">
        <v>143.80000000000001</v>
      </c>
      <c r="CK13" s="17">
        <v>129.16589999999999</v>
      </c>
      <c r="CL13" s="17">
        <v>129.16589999999999</v>
      </c>
      <c r="CM13" s="17">
        <v>14.6341</v>
      </c>
      <c r="CN13" s="17">
        <v>7.7</v>
      </c>
      <c r="CO13" s="17">
        <v>5.1333399999999996</v>
      </c>
      <c r="CP13" s="17">
        <v>5.1333399999999996</v>
      </c>
      <c r="CQ13" s="17">
        <v>2.5666600000000002</v>
      </c>
      <c r="CR13" s="17">
        <v>6</v>
      </c>
      <c r="CS13" s="17">
        <v>2.8177599999999998</v>
      </c>
      <c r="CT13" s="17">
        <v>2.8177599999999998</v>
      </c>
      <c r="CU13" s="17">
        <v>3.1822400000000002</v>
      </c>
      <c r="CV13" s="17"/>
      <c r="CW13" s="17"/>
      <c r="CX13" s="17"/>
      <c r="CY13" s="17">
        <v>0</v>
      </c>
      <c r="CZ13" s="17">
        <v>6.9</v>
      </c>
      <c r="DA13" s="17">
        <v>6.8787000000000003</v>
      </c>
      <c r="DB13" s="17">
        <v>6.8787000000000003</v>
      </c>
      <c r="DC13" s="17">
        <v>2.1299999999999999E-2</v>
      </c>
      <c r="DD13" s="17">
        <v>13</v>
      </c>
      <c r="DE13" s="17">
        <v>14.919409999999999</v>
      </c>
      <c r="DF13" s="17">
        <v>14.919420000000001</v>
      </c>
      <c r="DG13" s="17">
        <v>-1.9194199999999999</v>
      </c>
      <c r="DH13" s="17">
        <v>77.099999999999994</v>
      </c>
      <c r="DI13" s="17">
        <v>50</v>
      </c>
      <c r="DJ13" s="17">
        <v>80.190179999999998</v>
      </c>
      <c r="DK13" s="17">
        <v>-3.0901800000000001</v>
      </c>
      <c r="DL13" s="17"/>
      <c r="DM13" s="17"/>
      <c r="DN13" s="17"/>
      <c r="DO13" s="17">
        <v>0</v>
      </c>
      <c r="DP13" s="17"/>
      <c r="DQ13" s="17"/>
      <c r="DR13" s="17"/>
      <c r="DS13" s="17">
        <v>0</v>
      </c>
      <c r="DT13" s="17"/>
      <c r="DU13" s="17"/>
      <c r="DV13" s="17"/>
      <c r="DW13" s="17">
        <v>0</v>
      </c>
      <c r="DX13" s="17"/>
      <c r="DY13" s="17"/>
      <c r="DZ13" s="17"/>
      <c r="EA13" s="17">
        <v>0</v>
      </c>
      <c r="EB13" s="17">
        <v>76</v>
      </c>
      <c r="EC13" s="17">
        <v>90.328059999999994</v>
      </c>
      <c r="ED13" s="17">
        <v>89.467910000000003</v>
      </c>
      <c r="EE13" s="17">
        <v>-13.46791</v>
      </c>
      <c r="EF13" s="17">
        <v>138.4</v>
      </c>
      <c r="EG13" s="17">
        <v>110.26321</v>
      </c>
      <c r="EH13" s="17">
        <v>110.26318999999999</v>
      </c>
      <c r="EI13" s="17">
        <v>28.136810000000001</v>
      </c>
      <c r="EJ13" s="17"/>
      <c r="EK13" s="17"/>
      <c r="EL13" s="17"/>
      <c r="EM13" s="17">
        <v>0</v>
      </c>
      <c r="EN13" s="17"/>
      <c r="EO13" s="17"/>
      <c r="EP13" s="17"/>
      <c r="EQ13" s="17">
        <v>0</v>
      </c>
      <c r="ER13" s="17"/>
      <c r="ES13" s="17"/>
      <c r="ET13" s="17"/>
      <c r="EU13" s="17">
        <v>0</v>
      </c>
      <c r="EV13" s="17">
        <v>6.5</v>
      </c>
      <c r="EW13" s="17">
        <v>6.39</v>
      </c>
      <c r="EX13" s="17">
        <v>6.39</v>
      </c>
      <c r="EY13" s="17">
        <v>0.11</v>
      </c>
      <c r="EZ13" s="17">
        <v>151.9</v>
      </c>
      <c r="FA13" s="17"/>
      <c r="FB13" s="17"/>
      <c r="FC13" s="17">
        <v>151.9</v>
      </c>
      <c r="FD13" s="17">
        <v>37.700000000000003</v>
      </c>
      <c r="FE13" s="17">
        <v>37.179780000000001</v>
      </c>
      <c r="FF13" s="17">
        <v>37.179780000000001</v>
      </c>
      <c r="FG13" s="17">
        <v>0.52022000000000002</v>
      </c>
      <c r="FH13" s="17">
        <v>62.1</v>
      </c>
      <c r="FI13" s="17">
        <v>67.01146</v>
      </c>
      <c r="FJ13" s="17">
        <v>30.938179999999999</v>
      </c>
      <c r="FK13" s="17">
        <v>31.161819999999999</v>
      </c>
      <c r="FL13" s="17">
        <v>22.1</v>
      </c>
      <c r="FM13" s="17"/>
      <c r="FN13" s="17"/>
      <c r="FO13" s="17">
        <v>22.1</v>
      </c>
      <c r="FP13" s="17">
        <v>18.399999999999999</v>
      </c>
      <c r="FQ13" s="17">
        <v>17.562139999999999</v>
      </c>
      <c r="FR13" s="17">
        <v>17.562139999999999</v>
      </c>
      <c r="FS13" s="17">
        <v>0.83786000000000005</v>
      </c>
      <c r="FT13" s="17">
        <v>13</v>
      </c>
      <c r="FU13" s="17">
        <v>10</v>
      </c>
      <c r="FV13" s="17">
        <v>10</v>
      </c>
      <c r="FW13" s="17">
        <v>3</v>
      </c>
      <c r="FX13" s="17">
        <v>74.400000000000006</v>
      </c>
      <c r="FY13" s="17">
        <v>70.581100000000006</v>
      </c>
      <c r="FZ13" s="17">
        <v>70.581100000000006</v>
      </c>
      <c r="GA13" s="17">
        <v>3.8189000000000002</v>
      </c>
      <c r="GB13" s="17">
        <v>122</v>
      </c>
      <c r="GC13" s="17">
        <v>184.91498000000001</v>
      </c>
      <c r="GD13" s="17">
        <v>184.91498000000001</v>
      </c>
      <c r="GE13" s="17">
        <v>-62.91498</v>
      </c>
      <c r="GF13" s="17">
        <v>122.6</v>
      </c>
      <c r="GG13" s="17">
        <v>184.91498000000001</v>
      </c>
      <c r="GH13" s="17">
        <v>184.91498000000001</v>
      </c>
      <c r="GI13" s="17">
        <v>-62.314979999999998</v>
      </c>
      <c r="GJ13" s="17">
        <v>152.5</v>
      </c>
      <c r="GK13" s="17">
        <v>185.47028</v>
      </c>
      <c r="GL13" s="17">
        <v>185.47028</v>
      </c>
      <c r="GM13" s="17">
        <v>-32.970280000000002</v>
      </c>
      <c r="GN13" s="17">
        <v>82.9</v>
      </c>
      <c r="GO13" s="17">
        <v>94.987859999999998</v>
      </c>
      <c r="GP13" s="17">
        <v>108.60336</v>
      </c>
      <c r="GQ13" s="17">
        <v>-25.70336</v>
      </c>
      <c r="GR13" s="17">
        <v>7.6</v>
      </c>
      <c r="GS13" s="17">
        <v>7.9823300000000001</v>
      </c>
      <c r="GT13" s="17">
        <v>7.9823300000000001</v>
      </c>
      <c r="GU13" s="17">
        <v>-0.38233</v>
      </c>
      <c r="GV13" s="17">
        <v>8.9</v>
      </c>
      <c r="GW13" s="17">
        <v>8.3742099999999997</v>
      </c>
      <c r="GX13" s="17">
        <v>8.3742099999999997</v>
      </c>
      <c r="GY13" s="17">
        <v>0.52578999999999998</v>
      </c>
      <c r="GZ13" s="17">
        <v>0</v>
      </c>
      <c r="HA13" s="17"/>
      <c r="HB13" s="17"/>
      <c r="HC13" s="17">
        <v>0</v>
      </c>
      <c r="HD13" s="17">
        <v>21.9</v>
      </c>
      <c r="HE13" s="17">
        <v>21.751460000000002</v>
      </c>
      <c r="HF13" s="17">
        <v>21.751460000000002</v>
      </c>
      <c r="HG13" s="17">
        <v>0.14854000000000001</v>
      </c>
      <c r="HH13" s="17">
        <v>2</v>
      </c>
      <c r="HI13" s="17">
        <v>1.97359</v>
      </c>
      <c r="HJ13" s="17">
        <v>1.97359</v>
      </c>
      <c r="HK13" s="17">
        <v>2.6409999999999999E-2</v>
      </c>
      <c r="HL13" s="17"/>
      <c r="HM13" s="17"/>
      <c r="HN13" s="17"/>
      <c r="HO13" s="17">
        <v>0</v>
      </c>
      <c r="HP13" s="17">
        <v>50.8</v>
      </c>
      <c r="HQ13" s="17">
        <v>50.000019999999999</v>
      </c>
      <c r="HR13" s="17">
        <v>83.160179999999997</v>
      </c>
      <c r="HS13" s="17">
        <v>-32.36018</v>
      </c>
      <c r="HT13" s="17"/>
      <c r="HU13" s="17"/>
      <c r="HV13" s="17"/>
      <c r="HW13" s="17">
        <v>0</v>
      </c>
      <c r="HX13" s="17"/>
      <c r="HY13" s="17"/>
      <c r="HZ13" s="17"/>
      <c r="IA13" s="17">
        <v>0</v>
      </c>
      <c r="IB13" s="17">
        <v>65.400000000000006</v>
      </c>
      <c r="IC13" s="17">
        <v>52.488010000000003</v>
      </c>
      <c r="ID13" s="17">
        <v>54.575299999999999</v>
      </c>
      <c r="IE13" s="17">
        <v>10.8247</v>
      </c>
      <c r="IF13" s="17">
        <v>0</v>
      </c>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54.9</v>
      </c>
      <c r="JE13" s="17">
        <v>94.771500000000003</v>
      </c>
      <c r="JF13" s="17">
        <v>111.33795000000001</v>
      </c>
      <c r="JG13" s="17">
        <v>-56.437950000000001</v>
      </c>
      <c r="JH13" s="17">
        <v>153.5</v>
      </c>
      <c r="JI13" s="17">
        <v>185.26783</v>
      </c>
      <c r="JJ13" s="17">
        <v>185.26782</v>
      </c>
      <c r="JK13" s="17">
        <v>-31.76782</v>
      </c>
      <c r="JL13" s="17">
        <v>153.19999999999999</v>
      </c>
      <c r="JM13" s="17">
        <v>185.26783</v>
      </c>
      <c r="JN13" s="17">
        <v>185.26782</v>
      </c>
      <c r="JO13" s="17">
        <v>-32.067819999999998</v>
      </c>
      <c r="JP13" s="17">
        <v>153.19999999999999</v>
      </c>
      <c r="JQ13" s="17">
        <v>185.26783</v>
      </c>
      <c r="JR13" s="17">
        <v>185.26782</v>
      </c>
      <c r="JS13" s="17">
        <v>-32.067819999999998</v>
      </c>
      <c r="JT13" s="17">
        <v>239</v>
      </c>
      <c r="JU13" s="17">
        <v>278.73628000000002</v>
      </c>
      <c r="JV13" s="17">
        <v>278.73626999999999</v>
      </c>
      <c r="JW13" s="17">
        <v>-39.736269999999998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c r="LE13" s="17"/>
      <c r="LF13" s="17"/>
      <c r="LG13" s="17">
        <v>0</v>
      </c>
      <c r="LH13" s="17">
        <v>95.5</v>
      </c>
      <c r="LI13" s="17">
        <v>112.93272</v>
      </c>
      <c r="LJ13" s="17">
        <v>101.16428999999999</v>
      </c>
      <c r="LK13" s="17">
        <v>-5.6642900000000003</v>
      </c>
      <c r="LL13" s="17">
        <v>99.4</v>
      </c>
      <c r="LM13" s="17">
        <v>91.065770000000001</v>
      </c>
      <c r="LN13" s="17">
        <v>89.695909999999998</v>
      </c>
      <c r="LO13" s="17">
        <v>9.7040900000000008</v>
      </c>
      <c r="LP13" s="17">
        <v>61.2</v>
      </c>
      <c r="LQ13" s="17">
        <v>67.133979999999994</v>
      </c>
      <c r="LR13" s="17">
        <v>67.133979999999994</v>
      </c>
      <c r="LS13" s="17">
        <v>-5.93398</v>
      </c>
      <c r="LT13" s="17">
        <v>63.8</v>
      </c>
      <c r="LU13" s="17">
        <v>72.373760000000004</v>
      </c>
      <c r="LV13" s="17">
        <v>72.37388</v>
      </c>
      <c r="LW13" s="17">
        <v>-8.5738800000000008</v>
      </c>
      <c r="LX13" s="17">
        <v>27.9</v>
      </c>
      <c r="LY13" s="17">
        <v>29.951409999999999</v>
      </c>
      <c r="LZ13" s="17">
        <v>29.951460000000001</v>
      </c>
      <c r="MA13" s="17">
        <v>-2.0514600000000001</v>
      </c>
      <c r="MB13" s="17"/>
      <c r="MC13" s="17"/>
      <c r="MD13" s="17"/>
      <c r="ME13" s="17">
        <v>0</v>
      </c>
      <c r="MF13" s="17"/>
      <c r="MG13" s="17"/>
      <c r="MH13" s="17"/>
      <c r="MI13" s="17">
        <v>0</v>
      </c>
      <c r="MJ13" s="17"/>
      <c r="MK13" s="17"/>
      <c r="ML13" s="17"/>
      <c r="MM13" s="17">
        <v>0</v>
      </c>
      <c r="MN13" s="17">
        <v>146.19999999999999</v>
      </c>
      <c r="MO13" s="17">
        <v>151.08876000000001</v>
      </c>
      <c r="MP13" s="17">
        <v>151.08876000000001</v>
      </c>
      <c r="MQ13" s="17">
        <v>-4.8887600000000004</v>
      </c>
      <c r="MR13" s="17">
        <v>148.6</v>
      </c>
      <c r="MS13" s="17">
        <v>151.08876000000001</v>
      </c>
      <c r="MT13" s="17">
        <v>151.08876000000001</v>
      </c>
      <c r="MU13" s="17">
        <v>-2.4887600000000001</v>
      </c>
      <c r="MV13" s="17">
        <v>149.6</v>
      </c>
      <c r="MW13" s="17">
        <v>151.54248000000001</v>
      </c>
      <c r="MX13" s="17">
        <v>151.54248000000001</v>
      </c>
      <c r="MY13" s="17">
        <v>-1.94248</v>
      </c>
      <c r="MZ13" s="17">
        <v>0</v>
      </c>
      <c r="NA13" s="17"/>
      <c r="NB13" s="17"/>
      <c r="NC13" s="17">
        <v>0</v>
      </c>
      <c r="ND13" s="17"/>
      <c r="NE13" s="17"/>
      <c r="NF13" s="17"/>
      <c r="NG13" s="17">
        <v>0</v>
      </c>
      <c r="NH13" s="17"/>
      <c r="NI13" s="17"/>
      <c r="NJ13" s="17"/>
      <c r="NK13" s="17">
        <v>0</v>
      </c>
      <c r="NL13" s="17">
        <v>0</v>
      </c>
      <c r="NM13" s="17"/>
      <c r="NN13" s="17"/>
      <c r="NO13" s="17">
        <v>0</v>
      </c>
      <c r="NP13" s="17"/>
      <c r="NQ13" s="17"/>
      <c r="NR13" s="17"/>
      <c r="NS13" s="17">
        <v>0</v>
      </c>
      <c r="NT13" s="17">
        <v>217.9</v>
      </c>
      <c r="NU13" s="17">
        <v>206.29038</v>
      </c>
      <c r="NV13" s="17">
        <v>206.29037</v>
      </c>
      <c r="NW13" s="17">
        <v>11.609629999999999</v>
      </c>
      <c r="NX13" s="17">
        <v>104.6</v>
      </c>
      <c r="NY13" s="17">
        <v>103.45493</v>
      </c>
      <c r="NZ13" s="17">
        <v>103.45493</v>
      </c>
      <c r="OA13" s="17">
        <v>1.14507</v>
      </c>
      <c r="OB13" s="17">
        <v>0</v>
      </c>
      <c r="OC13" s="17"/>
      <c r="OD13" s="17"/>
      <c r="OE13" s="17">
        <v>0</v>
      </c>
      <c r="OF13" s="17">
        <v>90.6</v>
      </c>
      <c r="OG13" s="17">
        <v>84</v>
      </c>
      <c r="OH13" s="17">
        <v>75.13</v>
      </c>
      <c r="OI13" s="17">
        <v>15.47</v>
      </c>
      <c r="OJ13" s="17">
        <v>0</v>
      </c>
      <c r="OK13" s="17"/>
      <c r="OL13" s="17"/>
      <c r="OM13" s="17">
        <v>0</v>
      </c>
      <c r="ON13" s="17">
        <v>3.2</v>
      </c>
      <c r="OO13" s="17">
        <v>9.86</v>
      </c>
      <c r="OP13" s="17">
        <v>9.86</v>
      </c>
      <c r="OQ13" s="17">
        <v>-6.66</v>
      </c>
      <c r="OR13" s="17">
        <v>0</v>
      </c>
      <c r="OS13" s="17"/>
      <c r="OT13" s="17">
        <v>0.5</v>
      </c>
      <c r="OU13" s="17">
        <v>-0.5</v>
      </c>
      <c r="OV13" s="17"/>
      <c r="OW13" s="17"/>
      <c r="OX13" s="17"/>
      <c r="OY13" s="17">
        <v>0</v>
      </c>
      <c r="OZ13" s="17"/>
      <c r="PA13" s="17"/>
      <c r="PB13" s="17"/>
      <c r="PC13" s="17">
        <v>0</v>
      </c>
      <c r="PD13" s="17">
        <v>0</v>
      </c>
      <c r="PE13" s="17"/>
      <c r="PF13" s="17"/>
      <c r="PG13" s="17">
        <v>0</v>
      </c>
      <c r="PH13" s="17">
        <v>0</v>
      </c>
      <c r="PI13" s="17"/>
      <c r="PJ13" s="17"/>
      <c r="PK13" s="17">
        <v>0</v>
      </c>
      <c r="PL13" s="17">
        <v>0</v>
      </c>
      <c r="PM13" s="17"/>
      <c r="PN13" s="17"/>
      <c r="PO13" s="17">
        <v>0</v>
      </c>
      <c r="PP13" s="17">
        <v>0.4</v>
      </c>
      <c r="PQ13" s="17">
        <v>1.23</v>
      </c>
      <c r="PR13" s="17">
        <v>1.23</v>
      </c>
      <c r="PS13" s="17">
        <v>-0.83</v>
      </c>
      <c r="PT13" s="17">
        <v>1.8</v>
      </c>
      <c r="PU13" s="17">
        <v>1.6</v>
      </c>
      <c r="PV13" s="17">
        <v>1.6</v>
      </c>
      <c r="PW13" s="17">
        <v>0.2</v>
      </c>
      <c r="PX13" s="17">
        <v>4.7</v>
      </c>
      <c r="PY13" s="17">
        <v>4.5999999999999996</v>
      </c>
      <c r="PZ13" s="17">
        <v>4.5999999999999996</v>
      </c>
      <c r="QA13" s="17">
        <v>0.1</v>
      </c>
      <c r="QB13" s="17">
        <v>20.2</v>
      </c>
      <c r="QC13" s="17">
        <v>19.417480000000001</v>
      </c>
      <c r="QD13" s="17">
        <v>19.417480000000001</v>
      </c>
      <c r="QE13" s="17">
        <v>0.78251999999999999</v>
      </c>
      <c r="QF13" s="17">
        <v>5.0999999999999996</v>
      </c>
      <c r="QG13" s="17">
        <v>3.2</v>
      </c>
      <c r="QH13" s="17">
        <v>3.2</v>
      </c>
      <c r="QI13" s="17">
        <v>1.9</v>
      </c>
      <c r="QJ13" s="17">
        <v>4.3</v>
      </c>
      <c r="QK13" s="17">
        <v>3.1</v>
      </c>
      <c r="QL13" s="17">
        <v>3.1</v>
      </c>
      <c r="QM13" s="17">
        <v>1.2</v>
      </c>
      <c r="QN13" s="17">
        <v>3.5</v>
      </c>
      <c r="QO13" s="17">
        <v>3.5</v>
      </c>
      <c r="QP13" s="17">
        <v>3.5</v>
      </c>
      <c r="QQ13" s="17">
        <v>0</v>
      </c>
      <c r="QR13" s="17">
        <v>18.5</v>
      </c>
      <c r="QS13" s="17">
        <v>17.669899999999998</v>
      </c>
      <c r="QT13" s="17">
        <v>17.669899999999998</v>
      </c>
      <c r="QU13" s="17">
        <v>0.83009999999999995</v>
      </c>
      <c r="QV13" s="17">
        <v>0</v>
      </c>
      <c r="QW13" s="17"/>
      <c r="QX13" s="17"/>
      <c r="QY13" s="17">
        <v>0</v>
      </c>
      <c r="QZ13" s="17">
        <v>0</v>
      </c>
      <c r="RA13" s="17"/>
      <c r="RB13" s="17"/>
      <c r="RC13" s="17">
        <v>0</v>
      </c>
      <c r="RD13" s="17">
        <v>29.8</v>
      </c>
      <c r="RE13" s="17">
        <v>21.2</v>
      </c>
      <c r="RF13" s="17">
        <v>17.753</v>
      </c>
      <c r="RG13" s="17">
        <v>12.047000000000001</v>
      </c>
      <c r="RH13" s="17">
        <v>74.900000000000006</v>
      </c>
      <c r="RI13" s="17">
        <v>47.6</v>
      </c>
      <c r="RJ13" s="17">
        <v>44.973999999999997</v>
      </c>
      <c r="RK13" s="17">
        <v>29.925999999999998</v>
      </c>
      <c r="RL13" s="17">
        <v>0</v>
      </c>
      <c r="RM13" s="17"/>
      <c r="RN13" s="17"/>
      <c r="RO13" s="17">
        <v>0</v>
      </c>
      <c r="RP13" s="17">
        <v>2.5</v>
      </c>
      <c r="RQ13" s="17">
        <v>2.1</v>
      </c>
      <c r="RR13" s="17">
        <v>2.1</v>
      </c>
      <c r="RS13" s="17">
        <v>0.4</v>
      </c>
      <c r="RT13" s="17">
        <v>15.7</v>
      </c>
      <c r="RU13" s="17">
        <v>12.140879999999999</v>
      </c>
      <c r="RV13" s="17">
        <v>12.62369</v>
      </c>
      <c r="RW13" s="17">
        <v>3.0763099999999999</v>
      </c>
      <c r="RX13" s="17">
        <v>1.4</v>
      </c>
      <c r="RY13" s="17">
        <v>0.88</v>
      </c>
      <c r="RZ13" s="17">
        <v>0.88</v>
      </c>
      <c r="SA13" s="17">
        <v>0.52</v>
      </c>
      <c r="SB13" s="17">
        <v>0.3</v>
      </c>
      <c r="SC13" s="17">
        <v>0.4</v>
      </c>
      <c r="SD13" s="17">
        <v>0.4</v>
      </c>
      <c r="SE13" s="17">
        <v>-0.1</v>
      </c>
      <c r="SF13" s="17">
        <v>8.6</v>
      </c>
      <c r="SG13" s="17">
        <v>7.3</v>
      </c>
      <c r="SH13" s="17">
        <v>7.3</v>
      </c>
      <c r="SI13" s="17">
        <v>1.3</v>
      </c>
      <c r="SJ13" s="17">
        <v>3.1</v>
      </c>
      <c r="SK13" s="17">
        <v>2.2999999999999998</v>
      </c>
      <c r="SL13" s="17">
        <v>2.2999999999999998</v>
      </c>
      <c r="SM13" s="17">
        <v>0.8</v>
      </c>
      <c r="SN13" s="17">
        <v>8.6</v>
      </c>
      <c r="SO13" s="17">
        <v>7</v>
      </c>
      <c r="SP13" s="17">
        <v>7</v>
      </c>
      <c r="SQ13" s="17">
        <v>1.6</v>
      </c>
      <c r="SR13" s="17">
        <v>12.1</v>
      </c>
      <c r="SS13" s="17">
        <v>10</v>
      </c>
      <c r="ST13" s="17">
        <v>10</v>
      </c>
      <c r="SU13" s="17">
        <v>2.1</v>
      </c>
      <c r="SV13" s="17">
        <v>14.7</v>
      </c>
      <c r="SW13" s="17">
        <v>10</v>
      </c>
      <c r="SX13" s="17">
        <v>10</v>
      </c>
      <c r="SY13" s="17">
        <v>4.7</v>
      </c>
      <c r="SZ13" s="17">
        <v>12.1</v>
      </c>
      <c r="TA13" s="17">
        <v>18.600000000000001</v>
      </c>
      <c r="TB13" s="17">
        <v>19.827000000000002</v>
      </c>
      <c r="TC13" s="17">
        <v>-7.7270000000000003</v>
      </c>
      <c r="TD13" s="17">
        <v>11.7</v>
      </c>
      <c r="TE13" s="17">
        <v>14.5</v>
      </c>
      <c r="TF13" s="17">
        <v>18.367000000000001</v>
      </c>
      <c r="TG13" s="17">
        <v>-6.6669999999999998</v>
      </c>
      <c r="TH13" s="17">
        <v>0</v>
      </c>
      <c r="TI13" s="17"/>
      <c r="TJ13" s="17"/>
      <c r="TK13" s="17">
        <v>0</v>
      </c>
      <c r="TL13" s="17">
        <v>42.6</v>
      </c>
      <c r="TM13" s="17">
        <v>31.5</v>
      </c>
      <c r="TN13" s="17">
        <v>25.960999999999999</v>
      </c>
      <c r="TO13" s="17">
        <v>16.638999999999999</v>
      </c>
      <c r="TP13" s="17">
        <v>57.8</v>
      </c>
      <c r="TQ13" s="17">
        <v>57.6</v>
      </c>
      <c r="TR13" s="17">
        <v>47.36</v>
      </c>
      <c r="TS13" s="17">
        <v>10.44</v>
      </c>
      <c r="TT13" s="17">
        <v>3.7</v>
      </c>
      <c r="TU13" s="17">
        <v>2.2029999999999998</v>
      </c>
      <c r="TV13" s="17">
        <v>2.2029999999999998</v>
      </c>
      <c r="TW13" s="17">
        <v>1.4970000000000001</v>
      </c>
      <c r="TX13" s="17">
        <v>0.7</v>
      </c>
      <c r="TY13" s="17">
        <v>1.2470000000000001</v>
      </c>
      <c r="TZ13" s="17">
        <v>1.2470000000000001</v>
      </c>
      <c r="UA13" s="17">
        <v>-0.54700000000000004</v>
      </c>
      <c r="UB13" s="17">
        <v>10.5</v>
      </c>
      <c r="UC13" s="17">
        <v>8</v>
      </c>
      <c r="UD13" s="17">
        <v>8</v>
      </c>
      <c r="UE13" s="17">
        <v>2.5</v>
      </c>
      <c r="UF13" s="17">
        <v>3.6</v>
      </c>
      <c r="UG13" s="17">
        <v>2.5</v>
      </c>
      <c r="UH13" s="17">
        <v>2.5</v>
      </c>
      <c r="UI13" s="17">
        <v>1.1000000000000001</v>
      </c>
      <c r="UJ13" s="17">
        <v>7.6</v>
      </c>
      <c r="UK13" s="17">
        <v>7.5</v>
      </c>
      <c r="UL13" s="17">
        <v>7.5</v>
      </c>
      <c r="UM13" s="17">
        <v>0.1</v>
      </c>
      <c r="UN13" s="17">
        <v>4.8</v>
      </c>
      <c r="UO13" s="17">
        <v>3.8</v>
      </c>
      <c r="UP13" s="17">
        <v>3.8</v>
      </c>
      <c r="UQ13" s="17">
        <v>1</v>
      </c>
      <c r="UR13" s="17">
        <v>5.3</v>
      </c>
      <c r="US13" s="17">
        <v>4.2</v>
      </c>
      <c r="UT13" s="17">
        <v>4.2</v>
      </c>
      <c r="UU13" s="17">
        <v>1.1000000000000001</v>
      </c>
      <c r="UV13" s="17">
        <v>5.5</v>
      </c>
      <c r="UW13" s="17">
        <v>4.4000000000000004</v>
      </c>
      <c r="UX13" s="17">
        <v>4.4000000000000004</v>
      </c>
      <c r="UY13" s="17">
        <v>1.1000000000000001</v>
      </c>
      <c r="UZ13" s="17">
        <v>1.6</v>
      </c>
      <c r="VA13" s="17">
        <v>5.3230000000000004</v>
      </c>
      <c r="VB13" s="17">
        <v>5.3230000000000004</v>
      </c>
      <c r="VC13" s="17">
        <v>-3.7229999999999999</v>
      </c>
      <c r="VD13" s="17">
        <v>0</v>
      </c>
      <c r="VE13" s="17"/>
      <c r="VF13" s="17"/>
      <c r="VG13" s="17">
        <v>0</v>
      </c>
      <c r="VH13" s="17">
        <v>0</v>
      </c>
      <c r="VI13" s="17"/>
      <c r="VJ13" s="17"/>
      <c r="VK13" s="17">
        <v>0</v>
      </c>
      <c r="VL13" s="17">
        <v>0</v>
      </c>
      <c r="VM13" s="17"/>
      <c r="VN13" s="17"/>
      <c r="VO13" s="17">
        <v>0</v>
      </c>
      <c r="VP13" s="17">
        <v>0.6</v>
      </c>
      <c r="VQ13" s="17">
        <v>0.6</v>
      </c>
      <c r="VR13" s="17">
        <v>0.6</v>
      </c>
      <c r="VS13" s="17">
        <v>0</v>
      </c>
      <c r="VT13" s="17">
        <v>21</v>
      </c>
      <c r="VU13" s="17">
        <v>8.3000000000000007</v>
      </c>
      <c r="VV13" s="17">
        <v>3.577</v>
      </c>
      <c r="VW13" s="17">
        <v>17.422999999999998</v>
      </c>
      <c r="VX13" s="17">
        <v>8.6</v>
      </c>
      <c r="VY13" s="17">
        <v>1.6890000000000001</v>
      </c>
      <c r="VZ13" s="17">
        <v>1.6890000000000001</v>
      </c>
      <c r="WA13" s="17">
        <v>6.9109999999999996</v>
      </c>
      <c r="WB13" s="17">
        <v>0</v>
      </c>
      <c r="WC13" s="17"/>
      <c r="WD13" s="17"/>
      <c r="WE13" s="17">
        <v>0</v>
      </c>
      <c r="WF13" s="17">
        <v>2.9</v>
      </c>
      <c r="WG13" s="17">
        <v>2.9009999999999998</v>
      </c>
      <c r="WH13" s="17">
        <v>2.9009999999999998</v>
      </c>
      <c r="WI13" s="17">
        <v>-1E-3</v>
      </c>
      <c r="WJ13" s="17">
        <v>2.4</v>
      </c>
      <c r="WK13" s="17">
        <v>2.4</v>
      </c>
      <c r="WL13" s="17">
        <v>2.4</v>
      </c>
      <c r="WM13" s="17">
        <v>0</v>
      </c>
      <c r="WN13" s="17">
        <v>2.4</v>
      </c>
      <c r="WO13" s="17">
        <v>2.4</v>
      </c>
      <c r="WP13" s="17">
        <v>2.4</v>
      </c>
      <c r="WQ13" s="17">
        <v>0</v>
      </c>
      <c r="WR13" s="17">
        <v>2.4</v>
      </c>
      <c r="WS13" s="17">
        <v>2.8</v>
      </c>
      <c r="WT13" s="17">
        <v>2.8</v>
      </c>
      <c r="WU13" s="17">
        <v>-0.4</v>
      </c>
      <c r="WV13" s="17">
        <v>0</v>
      </c>
      <c r="WW13" s="17"/>
      <c r="WX13" s="17"/>
      <c r="WY13" s="17">
        <v>0</v>
      </c>
      <c r="WZ13" s="17">
        <v>6.8</v>
      </c>
      <c r="XA13" s="17">
        <v>6.8</v>
      </c>
      <c r="XB13" s="17">
        <v>6.8</v>
      </c>
      <c r="XC13" s="17">
        <v>0</v>
      </c>
      <c r="XD13" s="17">
        <v>18.3</v>
      </c>
      <c r="XE13" s="17">
        <v>19.223299999999998</v>
      </c>
      <c r="XF13" s="17">
        <v>19.223299999999998</v>
      </c>
      <c r="XG13" s="17">
        <v>-0.92330000000000001</v>
      </c>
      <c r="XH13" s="17">
        <v>5</v>
      </c>
      <c r="XI13" s="17">
        <v>10.7</v>
      </c>
      <c r="XJ13" s="17">
        <v>10.7</v>
      </c>
      <c r="XK13" s="17">
        <v>-5.7</v>
      </c>
      <c r="XL13" s="17">
        <v>29.1</v>
      </c>
      <c r="XM13" s="17">
        <v>29</v>
      </c>
      <c r="XN13" s="17">
        <v>29</v>
      </c>
      <c r="XO13" s="17">
        <v>0.1</v>
      </c>
      <c r="XP13" s="17">
        <v>32.9</v>
      </c>
      <c r="XQ13" s="17">
        <v>29</v>
      </c>
      <c r="XR13" s="17">
        <v>29</v>
      </c>
      <c r="XS13" s="17">
        <v>3.9</v>
      </c>
      <c r="XT13" s="17"/>
      <c r="XU13" s="17"/>
      <c r="XV13" s="17"/>
      <c r="XW13" s="17">
        <v>0</v>
      </c>
      <c r="XX13" s="17">
        <v>19.399999999999999</v>
      </c>
      <c r="XY13" s="17">
        <v>19.5</v>
      </c>
      <c r="XZ13" s="17">
        <v>19.5</v>
      </c>
      <c r="YA13" s="17">
        <v>-0.1</v>
      </c>
      <c r="YB13" s="17">
        <v>0</v>
      </c>
      <c r="YC13" s="17"/>
      <c r="YD13" s="17"/>
      <c r="YE13" s="17">
        <v>0</v>
      </c>
      <c r="YF13" s="17">
        <v>11.1</v>
      </c>
      <c r="YG13" s="17">
        <v>11</v>
      </c>
      <c r="YH13" s="17">
        <v>11</v>
      </c>
      <c r="YI13" s="17">
        <v>0.1</v>
      </c>
    </row>
    <row r="14" spans="1:659" ht="24" customHeight="1" x14ac:dyDescent="0.3">
      <c r="A14" s="1"/>
      <c r="B14" s="16" t="s">
        <v>42</v>
      </c>
      <c r="C14" s="16" t="s">
        <v>734</v>
      </c>
      <c r="D14" s="17">
        <v>84.8</v>
      </c>
      <c r="E14" s="17">
        <v>129.76552000000001</v>
      </c>
      <c r="F14" s="17">
        <v>132.13685000000001</v>
      </c>
      <c r="G14" s="17">
        <v>-47.336849999999998</v>
      </c>
      <c r="H14" s="17">
        <v>543.70000000000005</v>
      </c>
      <c r="I14" s="17">
        <v>587.96193000000005</v>
      </c>
      <c r="J14" s="17">
        <v>580.11874999999998</v>
      </c>
      <c r="K14" s="17">
        <v>-36.418750000000003</v>
      </c>
      <c r="L14" s="17">
        <v>182.5</v>
      </c>
      <c r="M14" s="17">
        <v>191.27447000000001</v>
      </c>
      <c r="N14" s="17">
        <v>188.72293999999999</v>
      </c>
      <c r="O14" s="17">
        <v>-6.2229400000000004</v>
      </c>
      <c r="P14" s="17"/>
      <c r="Q14" s="17"/>
      <c r="R14" s="17"/>
      <c r="S14" s="17">
        <v>0</v>
      </c>
      <c r="T14" s="17"/>
      <c r="U14" s="17"/>
      <c r="V14" s="17"/>
      <c r="W14" s="17">
        <v>0</v>
      </c>
      <c r="X14" s="17">
        <v>30.4</v>
      </c>
      <c r="Y14" s="17"/>
      <c r="Z14" s="17"/>
      <c r="AA14" s="17">
        <v>30.4</v>
      </c>
      <c r="AB14" s="17">
        <v>136.5</v>
      </c>
      <c r="AC14" s="17">
        <v>98.391999999999996</v>
      </c>
      <c r="AD14" s="17">
        <v>98.391999999999996</v>
      </c>
      <c r="AE14" s="17">
        <v>38.107999999999997</v>
      </c>
      <c r="AF14" s="17"/>
      <c r="AG14" s="17"/>
      <c r="AH14" s="17"/>
      <c r="AI14" s="17">
        <v>0</v>
      </c>
      <c r="AJ14" s="17"/>
      <c r="AK14" s="17"/>
      <c r="AL14" s="17"/>
      <c r="AM14" s="17">
        <v>0</v>
      </c>
      <c r="AN14" s="17">
        <v>129.6</v>
      </c>
      <c r="AO14" s="17">
        <v>135.58385000000001</v>
      </c>
      <c r="AP14" s="17">
        <v>166.30372</v>
      </c>
      <c r="AQ14" s="17">
        <v>-36.703719999999997</v>
      </c>
      <c r="AR14" s="17">
        <v>128.5</v>
      </c>
      <c r="AS14" s="17">
        <v>135.58385000000001</v>
      </c>
      <c r="AT14" s="17">
        <v>166.30372</v>
      </c>
      <c r="AU14" s="17">
        <v>-37.803719999999998</v>
      </c>
      <c r="AV14" s="17">
        <v>129</v>
      </c>
      <c r="AW14" s="17">
        <v>135.58385000000001</v>
      </c>
      <c r="AX14" s="17">
        <v>166.30372</v>
      </c>
      <c r="AY14" s="17">
        <v>-37.303719999999998</v>
      </c>
      <c r="AZ14" s="17">
        <v>224.8</v>
      </c>
      <c r="BA14" s="17">
        <v>203.98651000000001</v>
      </c>
      <c r="BB14" s="17">
        <v>250.20469</v>
      </c>
      <c r="BC14" s="17">
        <v>-25.404689999999999</v>
      </c>
      <c r="BD14" s="17">
        <v>215.4</v>
      </c>
      <c r="BE14" s="17">
        <v>207.04164</v>
      </c>
      <c r="BF14" s="17">
        <v>207.04164</v>
      </c>
      <c r="BG14" s="17">
        <v>8.3583599999999993</v>
      </c>
      <c r="BH14" s="17">
        <v>111.2</v>
      </c>
      <c r="BI14" s="17">
        <v>103.83168999999999</v>
      </c>
      <c r="BJ14" s="17">
        <v>103.83168999999999</v>
      </c>
      <c r="BK14" s="17">
        <v>7.3683100000000001</v>
      </c>
      <c r="BL14" s="17">
        <v>324.7</v>
      </c>
      <c r="BM14" s="17">
        <v>261.90375</v>
      </c>
      <c r="BN14" s="17">
        <v>206.77225000000001</v>
      </c>
      <c r="BO14" s="17">
        <v>117.92775</v>
      </c>
      <c r="BP14" s="17">
        <v>0</v>
      </c>
      <c r="BQ14" s="17"/>
      <c r="BR14" s="17"/>
      <c r="BS14" s="17">
        <v>0</v>
      </c>
      <c r="BT14" s="17"/>
      <c r="BU14" s="17"/>
      <c r="BV14" s="17"/>
      <c r="BW14" s="17">
        <v>0</v>
      </c>
      <c r="BX14" s="17"/>
      <c r="BY14" s="17"/>
      <c r="BZ14" s="17"/>
      <c r="CA14" s="17">
        <v>0</v>
      </c>
      <c r="CB14" s="17"/>
      <c r="CC14" s="17"/>
      <c r="CD14" s="17"/>
      <c r="CE14" s="17">
        <v>0</v>
      </c>
      <c r="CF14" s="17"/>
      <c r="CG14" s="17"/>
      <c r="CH14" s="17"/>
      <c r="CI14" s="17">
        <v>0</v>
      </c>
      <c r="CJ14" s="17">
        <v>143.1</v>
      </c>
      <c r="CK14" s="17">
        <v>129.16589999999999</v>
      </c>
      <c r="CL14" s="17">
        <v>129.16589999999999</v>
      </c>
      <c r="CM14" s="17">
        <v>13.934100000000001</v>
      </c>
      <c r="CN14" s="17">
        <v>7.8</v>
      </c>
      <c r="CO14" s="17">
        <v>5.1333399999999996</v>
      </c>
      <c r="CP14" s="17">
        <v>5.1333399999999996</v>
      </c>
      <c r="CQ14" s="17">
        <v>2.6666599999999998</v>
      </c>
      <c r="CR14" s="17">
        <v>6.2</v>
      </c>
      <c r="CS14" s="17">
        <v>2.8177599999999998</v>
      </c>
      <c r="CT14" s="17">
        <v>2.8177599999999998</v>
      </c>
      <c r="CU14" s="17">
        <v>3.3822399999999999</v>
      </c>
      <c r="CV14" s="17"/>
      <c r="CW14" s="17"/>
      <c r="CX14" s="17"/>
      <c r="CY14" s="17">
        <v>0</v>
      </c>
      <c r="CZ14" s="17">
        <v>7</v>
      </c>
      <c r="DA14" s="17">
        <v>6.8787000000000003</v>
      </c>
      <c r="DB14" s="17">
        <v>6.8787000000000003</v>
      </c>
      <c r="DC14" s="17">
        <v>0.12130000000000001</v>
      </c>
      <c r="DD14" s="17">
        <v>12.8</v>
      </c>
      <c r="DE14" s="17">
        <v>14.919409999999999</v>
      </c>
      <c r="DF14" s="17">
        <v>14.919420000000001</v>
      </c>
      <c r="DG14" s="17">
        <v>-2.1194199999999999</v>
      </c>
      <c r="DH14" s="17">
        <v>76.5</v>
      </c>
      <c r="DI14" s="17">
        <v>50</v>
      </c>
      <c r="DJ14" s="17">
        <v>82.584999999999994</v>
      </c>
      <c r="DK14" s="17">
        <v>-6.085</v>
      </c>
      <c r="DL14" s="17"/>
      <c r="DM14" s="17"/>
      <c r="DN14" s="17"/>
      <c r="DO14" s="17">
        <v>0</v>
      </c>
      <c r="DP14" s="17"/>
      <c r="DQ14" s="17"/>
      <c r="DR14" s="17"/>
      <c r="DS14" s="17">
        <v>0</v>
      </c>
      <c r="DT14" s="17"/>
      <c r="DU14" s="17"/>
      <c r="DV14" s="17"/>
      <c r="DW14" s="17">
        <v>0</v>
      </c>
      <c r="DX14" s="17"/>
      <c r="DY14" s="17"/>
      <c r="DZ14" s="17"/>
      <c r="EA14" s="17">
        <v>0</v>
      </c>
      <c r="EB14" s="17">
        <v>76.400000000000006</v>
      </c>
      <c r="EC14" s="17">
        <v>89.064009999999996</v>
      </c>
      <c r="ED14" s="17">
        <v>88.452619999999996</v>
      </c>
      <c r="EE14" s="17">
        <v>-12.052619999999999</v>
      </c>
      <c r="EF14" s="17">
        <v>105.6</v>
      </c>
      <c r="EG14" s="17">
        <v>104.63938</v>
      </c>
      <c r="EH14" s="17">
        <v>110.26318999999999</v>
      </c>
      <c r="EI14" s="17">
        <v>-4.6631900000000002</v>
      </c>
      <c r="EJ14" s="17"/>
      <c r="EK14" s="17"/>
      <c r="EL14" s="17"/>
      <c r="EM14" s="17">
        <v>0</v>
      </c>
      <c r="EN14" s="17"/>
      <c r="EO14" s="17"/>
      <c r="EP14" s="17"/>
      <c r="EQ14" s="17">
        <v>0</v>
      </c>
      <c r="ER14" s="17"/>
      <c r="ES14" s="17"/>
      <c r="ET14" s="17"/>
      <c r="EU14" s="17">
        <v>0</v>
      </c>
      <c r="EV14" s="17">
        <v>6.5</v>
      </c>
      <c r="EW14" s="17">
        <v>6.39</v>
      </c>
      <c r="EX14" s="17">
        <v>6.39</v>
      </c>
      <c r="EY14" s="17">
        <v>0.11</v>
      </c>
      <c r="EZ14" s="17">
        <v>152.4</v>
      </c>
      <c r="FA14" s="17"/>
      <c r="FB14" s="17"/>
      <c r="FC14" s="17">
        <v>152.4</v>
      </c>
      <c r="FD14" s="17">
        <v>36</v>
      </c>
      <c r="FE14" s="17">
        <v>37.179780000000001</v>
      </c>
      <c r="FF14" s="17">
        <v>37.179780000000001</v>
      </c>
      <c r="FG14" s="17">
        <v>-1.1797800000000001</v>
      </c>
      <c r="FH14" s="17">
        <v>47.6</v>
      </c>
      <c r="FI14" s="17">
        <v>67.010429999999999</v>
      </c>
      <c r="FJ14" s="17">
        <v>67.010400000000004</v>
      </c>
      <c r="FK14" s="17">
        <v>-19.410399999999999</v>
      </c>
      <c r="FL14" s="17">
        <v>23.7</v>
      </c>
      <c r="FM14" s="17"/>
      <c r="FN14" s="17"/>
      <c r="FO14" s="17">
        <v>23.7</v>
      </c>
      <c r="FP14" s="17">
        <v>18.399999999999999</v>
      </c>
      <c r="FQ14" s="17">
        <v>17.562139999999999</v>
      </c>
      <c r="FR14" s="17">
        <v>17.562139999999999</v>
      </c>
      <c r="FS14" s="17">
        <v>0.83786000000000005</v>
      </c>
      <c r="FT14" s="17">
        <v>13</v>
      </c>
      <c r="FU14" s="17">
        <v>10</v>
      </c>
      <c r="FV14" s="17">
        <v>10</v>
      </c>
      <c r="FW14" s="17">
        <v>3</v>
      </c>
      <c r="FX14" s="17">
        <v>71.7</v>
      </c>
      <c r="FY14" s="17">
        <v>70.581100000000006</v>
      </c>
      <c r="FZ14" s="17">
        <v>70.581100000000006</v>
      </c>
      <c r="GA14" s="17">
        <v>1.1189</v>
      </c>
      <c r="GB14" s="17">
        <v>125.4</v>
      </c>
      <c r="GC14" s="17">
        <v>184.91498000000001</v>
      </c>
      <c r="GD14" s="17">
        <v>184.91498000000001</v>
      </c>
      <c r="GE14" s="17">
        <v>-59.514980000000001</v>
      </c>
      <c r="GF14" s="17">
        <v>125.5</v>
      </c>
      <c r="GG14" s="17">
        <v>184.91498000000001</v>
      </c>
      <c r="GH14" s="17">
        <v>184.91498000000001</v>
      </c>
      <c r="GI14" s="17">
        <v>-59.41498</v>
      </c>
      <c r="GJ14" s="17">
        <v>151.6</v>
      </c>
      <c r="GK14" s="17">
        <v>185.47028</v>
      </c>
      <c r="GL14" s="17">
        <v>185.47028</v>
      </c>
      <c r="GM14" s="17">
        <v>-33.870280000000001</v>
      </c>
      <c r="GN14" s="17">
        <v>93.5</v>
      </c>
      <c r="GO14" s="17">
        <v>94.987859999999998</v>
      </c>
      <c r="GP14" s="17">
        <v>108.91673</v>
      </c>
      <c r="GQ14" s="17">
        <v>-15.416729999999999</v>
      </c>
      <c r="GR14" s="17">
        <v>7.6</v>
      </c>
      <c r="GS14" s="17">
        <v>7.9823300000000001</v>
      </c>
      <c r="GT14" s="17">
        <v>7.9823300000000001</v>
      </c>
      <c r="GU14" s="17">
        <v>-0.38233</v>
      </c>
      <c r="GV14" s="17">
        <v>8.9</v>
      </c>
      <c r="GW14" s="17">
        <v>8.3742099999999997</v>
      </c>
      <c r="GX14" s="17">
        <v>8.3742099999999997</v>
      </c>
      <c r="GY14" s="17">
        <v>0.52578999999999998</v>
      </c>
      <c r="GZ14" s="17">
        <v>0</v>
      </c>
      <c r="HA14" s="17"/>
      <c r="HB14" s="17"/>
      <c r="HC14" s="17">
        <v>0</v>
      </c>
      <c r="HD14" s="17">
        <v>21.6</v>
      </c>
      <c r="HE14" s="17">
        <v>21.751460000000002</v>
      </c>
      <c r="HF14" s="17">
        <v>21.751460000000002</v>
      </c>
      <c r="HG14" s="17">
        <v>-0.15146000000000001</v>
      </c>
      <c r="HH14" s="17">
        <v>2</v>
      </c>
      <c r="HI14" s="17">
        <v>1.97359</v>
      </c>
      <c r="HJ14" s="17">
        <v>1.97359</v>
      </c>
      <c r="HK14" s="17">
        <v>2.6409999999999999E-2</v>
      </c>
      <c r="HL14" s="17"/>
      <c r="HM14" s="17"/>
      <c r="HN14" s="17"/>
      <c r="HO14" s="17">
        <v>0</v>
      </c>
      <c r="HP14" s="17">
        <v>51.5</v>
      </c>
      <c r="HQ14" s="17">
        <v>50.000019999999999</v>
      </c>
      <c r="HR14" s="17">
        <v>62.863660000000003</v>
      </c>
      <c r="HS14" s="17">
        <v>-11.363659999999999</v>
      </c>
      <c r="HT14" s="17"/>
      <c r="HU14" s="17"/>
      <c r="HV14" s="17"/>
      <c r="HW14" s="17">
        <v>0</v>
      </c>
      <c r="HX14" s="17"/>
      <c r="HY14" s="17"/>
      <c r="HZ14" s="17"/>
      <c r="IA14" s="17">
        <v>0</v>
      </c>
      <c r="IB14" s="17">
        <v>65.900000000000006</v>
      </c>
      <c r="IC14" s="17">
        <v>48.496420000000001</v>
      </c>
      <c r="ID14" s="17">
        <v>4.6391799999999996</v>
      </c>
      <c r="IE14" s="17">
        <v>61.260820000000002</v>
      </c>
      <c r="IF14" s="17">
        <v>0</v>
      </c>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61.1</v>
      </c>
      <c r="JE14" s="17">
        <v>94.771500000000003</v>
      </c>
      <c r="JF14" s="17">
        <v>111.71924</v>
      </c>
      <c r="JG14" s="17">
        <v>-50.619239999999998</v>
      </c>
      <c r="JH14" s="17">
        <v>153.30000000000001</v>
      </c>
      <c r="JI14" s="17">
        <v>185.29458</v>
      </c>
      <c r="JJ14" s="17">
        <v>185.29458</v>
      </c>
      <c r="JK14" s="17">
        <v>-31.994579999999999</v>
      </c>
      <c r="JL14" s="17">
        <v>153.19999999999999</v>
      </c>
      <c r="JM14" s="17">
        <v>185.29458</v>
      </c>
      <c r="JN14" s="17">
        <v>185.29458</v>
      </c>
      <c r="JO14" s="17">
        <v>-32.094580000000001</v>
      </c>
      <c r="JP14" s="17">
        <v>153</v>
      </c>
      <c r="JQ14" s="17">
        <v>185.29458</v>
      </c>
      <c r="JR14" s="17">
        <v>185.29458</v>
      </c>
      <c r="JS14" s="17">
        <v>-32.294580000000003</v>
      </c>
      <c r="JT14" s="17">
        <v>239.1</v>
      </c>
      <c r="JU14" s="17">
        <v>278.77652999999998</v>
      </c>
      <c r="JV14" s="17">
        <v>278.77652</v>
      </c>
      <c r="JW14" s="17">
        <v>-39.676519999999996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c r="LE14" s="17"/>
      <c r="LF14" s="17"/>
      <c r="LG14" s="17">
        <v>0</v>
      </c>
      <c r="LH14" s="17">
        <v>59.8</v>
      </c>
      <c r="LI14" s="17">
        <v>135.20388</v>
      </c>
      <c r="LJ14" s="17">
        <v>100.84227</v>
      </c>
      <c r="LK14" s="17">
        <v>-41.042270000000002</v>
      </c>
      <c r="LL14" s="17">
        <v>84.2</v>
      </c>
      <c r="LM14" s="17">
        <v>73.729609999999994</v>
      </c>
      <c r="LN14" s="17">
        <v>95.192300000000003</v>
      </c>
      <c r="LO14" s="17">
        <v>-10.9923</v>
      </c>
      <c r="LP14" s="17">
        <v>61.7</v>
      </c>
      <c r="LQ14" s="17">
        <v>67.133979999999994</v>
      </c>
      <c r="LR14" s="17">
        <v>67.133979999999994</v>
      </c>
      <c r="LS14" s="17">
        <v>-5.43398</v>
      </c>
      <c r="LT14" s="17">
        <v>63.7</v>
      </c>
      <c r="LU14" s="17">
        <v>63.085760000000001</v>
      </c>
      <c r="LV14" s="17">
        <v>72.37388</v>
      </c>
      <c r="LW14" s="17">
        <v>-8.6738800000000005</v>
      </c>
      <c r="LX14" s="17">
        <v>29.7</v>
      </c>
      <c r="LY14" s="17">
        <v>29.951450000000001</v>
      </c>
      <c r="LZ14" s="17">
        <v>29.951460000000001</v>
      </c>
      <c r="MA14" s="17">
        <v>-0.25146000000000002</v>
      </c>
      <c r="MB14" s="17"/>
      <c r="MC14" s="17"/>
      <c r="MD14" s="17"/>
      <c r="ME14" s="17">
        <v>0</v>
      </c>
      <c r="MF14" s="17"/>
      <c r="MG14" s="17"/>
      <c r="MH14" s="17"/>
      <c r="MI14" s="17">
        <v>0</v>
      </c>
      <c r="MJ14" s="17"/>
      <c r="MK14" s="17"/>
      <c r="ML14" s="17"/>
      <c r="MM14" s="17">
        <v>0</v>
      </c>
      <c r="MN14" s="17">
        <v>146.69999999999999</v>
      </c>
      <c r="MO14" s="17">
        <v>151.08876000000001</v>
      </c>
      <c r="MP14" s="17">
        <v>151.08876000000001</v>
      </c>
      <c r="MQ14" s="17">
        <v>-4.3887600000000004</v>
      </c>
      <c r="MR14" s="17">
        <v>148.9</v>
      </c>
      <c r="MS14" s="17">
        <v>151.08876000000001</v>
      </c>
      <c r="MT14" s="17">
        <v>151.08876000000001</v>
      </c>
      <c r="MU14" s="17">
        <v>-2.1887599999999998</v>
      </c>
      <c r="MV14" s="17">
        <v>149.80000000000001</v>
      </c>
      <c r="MW14" s="17">
        <v>151.54248000000001</v>
      </c>
      <c r="MX14" s="17">
        <v>151.54248000000001</v>
      </c>
      <c r="MY14" s="17">
        <v>-1.74248</v>
      </c>
      <c r="MZ14" s="17">
        <v>0</v>
      </c>
      <c r="NA14" s="17"/>
      <c r="NB14" s="17"/>
      <c r="NC14" s="17">
        <v>0</v>
      </c>
      <c r="ND14" s="17"/>
      <c r="NE14" s="17"/>
      <c r="NF14" s="17"/>
      <c r="NG14" s="17">
        <v>0</v>
      </c>
      <c r="NH14" s="17"/>
      <c r="NI14" s="17"/>
      <c r="NJ14" s="17"/>
      <c r="NK14" s="17">
        <v>0</v>
      </c>
      <c r="NL14" s="17">
        <v>0</v>
      </c>
      <c r="NM14" s="17"/>
      <c r="NN14" s="17"/>
      <c r="NO14" s="17">
        <v>0</v>
      </c>
      <c r="NP14" s="17"/>
      <c r="NQ14" s="17"/>
      <c r="NR14" s="17"/>
      <c r="NS14" s="17">
        <v>0</v>
      </c>
      <c r="NT14" s="17">
        <v>217.9</v>
      </c>
      <c r="NU14" s="17">
        <v>206.29038</v>
      </c>
      <c r="NV14" s="17">
        <v>206.29037</v>
      </c>
      <c r="NW14" s="17">
        <v>11.609629999999999</v>
      </c>
      <c r="NX14" s="17">
        <v>104.7</v>
      </c>
      <c r="NY14" s="17">
        <v>103.45493</v>
      </c>
      <c r="NZ14" s="17">
        <v>103.45493</v>
      </c>
      <c r="OA14" s="17">
        <v>1.2450699999999999</v>
      </c>
      <c r="OB14" s="17">
        <v>0</v>
      </c>
      <c r="OC14" s="17"/>
      <c r="OD14" s="17"/>
      <c r="OE14" s="17">
        <v>0</v>
      </c>
      <c r="OF14" s="17">
        <v>91.8</v>
      </c>
      <c r="OG14" s="17">
        <v>85</v>
      </c>
      <c r="OH14" s="17">
        <v>76.006</v>
      </c>
      <c r="OI14" s="17">
        <v>15.794</v>
      </c>
      <c r="OJ14" s="17">
        <v>0</v>
      </c>
      <c r="OK14" s="17"/>
      <c r="OL14" s="17"/>
      <c r="OM14" s="17">
        <v>0</v>
      </c>
      <c r="ON14" s="17">
        <v>4.0999999999999996</v>
      </c>
      <c r="OO14" s="17">
        <v>9.8019999999999996</v>
      </c>
      <c r="OP14" s="17">
        <v>9.8019999999999996</v>
      </c>
      <c r="OQ14" s="17">
        <v>-5.702</v>
      </c>
      <c r="OR14" s="17">
        <v>0</v>
      </c>
      <c r="OS14" s="17"/>
      <c r="OT14" s="17">
        <v>0.5</v>
      </c>
      <c r="OU14" s="17">
        <v>-0.5</v>
      </c>
      <c r="OV14" s="17"/>
      <c r="OW14" s="17"/>
      <c r="OX14" s="17"/>
      <c r="OY14" s="17">
        <v>0</v>
      </c>
      <c r="OZ14" s="17"/>
      <c r="PA14" s="17"/>
      <c r="PB14" s="17"/>
      <c r="PC14" s="17">
        <v>0</v>
      </c>
      <c r="PD14" s="17">
        <v>9.9</v>
      </c>
      <c r="PE14" s="17"/>
      <c r="PF14" s="17"/>
      <c r="PG14" s="17">
        <v>9.9</v>
      </c>
      <c r="PH14" s="17">
        <v>0</v>
      </c>
      <c r="PI14" s="17"/>
      <c r="PJ14" s="17"/>
      <c r="PK14" s="17">
        <v>0</v>
      </c>
      <c r="PL14" s="17">
        <v>0</v>
      </c>
      <c r="PM14" s="17"/>
      <c r="PN14" s="17"/>
      <c r="PO14" s="17">
        <v>0</v>
      </c>
      <c r="PP14" s="17">
        <v>0.4</v>
      </c>
      <c r="PQ14" s="17">
        <v>1.23</v>
      </c>
      <c r="PR14" s="17">
        <v>1.23</v>
      </c>
      <c r="PS14" s="17">
        <v>-0.83</v>
      </c>
      <c r="PT14" s="17">
        <v>1.8</v>
      </c>
      <c r="PU14" s="17">
        <v>1.6</v>
      </c>
      <c r="PV14" s="17">
        <v>1.6</v>
      </c>
      <c r="PW14" s="17">
        <v>0.2</v>
      </c>
      <c r="PX14" s="17">
        <v>4.5999999999999996</v>
      </c>
      <c r="PY14" s="17">
        <v>4.5999999999999996</v>
      </c>
      <c r="PZ14" s="17">
        <v>4.5999999999999996</v>
      </c>
      <c r="QA14" s="17">
        <v>0</v>
      </c>
      <c r="QB14" s="17">
        <v>20.399999999999999</v>
      </c>
      <c r="QC14" s="17">
        <v>19.417480000000001</v>
      </c>
      <c r="QD14" s="17">
        <v>19.417480000000001</v>
      </c>
      <c r="QE14" s="17">
        <v>0.98251999999999995</v>
      </c>
      <c r="QF14" s="17">
        <v>5.0999999999999996</v>
      </c>
      <c r="QG14" s="17">
        <v>3.2</v>
      </c>
      <c r="QH14" s="17">
        <v>3.2</v>
      </c>
      <c r="QI14" s="17">
        <v>1.9</v>
      </c>
      <c r="QJ14" s="17">
        <v>5.5</v>
      </c>
      <c r="QK14" s="17">
        <v>3.1</v>
      </c>
      <c r="QL14" s="17">
        <v>3.1</v>
      </c>
      <c r="QM14" s="17">
        <v>2.4</v>
      </c>
      <c r="QN14" s="17">
        <v>3.5</v>
      </c>
      <c r="QO14" s="17">
        <v>3.5</v>
      </c>
      <c r="QP14" s="17">
        <v>3.5</v>
      </c>
      <c r="QQ14" s="17">
        <v>0</v>
      </c>
      <c r="QR14" s="17">
        <v>18.5</v>
      </c>
      <c r="QS14" s="17">
        <v>17.669899999999998</v>
      </c>
      <c r="QT14" s="17">
        <v>17.669899999999998</v>
      </c>
      <c r="QU14" s="17">
        <v>0.83009999999999995</v>
      </c>
      <c r="QV14" s="17">
        <v>0</v>
      </c>
      <c r="QW14" s="17"/>
      <c r="QX14" s="17"/>
      <c r="QY14" s="17">
        <v>0</v>
      </c>
      <c r="QZ14" s="17">
        <v>0</v>
      </c>
      <c r="RA14" s="17"/>
      <c r="RB14" s="17"/>
      <c r="RC14" s="17">
        <v>0</v>
      </c>
      <c r="RD14" s="17">
        <v>28.6</v>
      </c>
      <c r="RE14" s="17">
        <v>21</v>
      </c>
      <c r="RF14" s="17">
        <v>17.658000000000001</v>
      </c>
      <c r="RG14" s="17">
        <v>10.942</v>
      </c>
      <c r="RH14" s="17">
        <v>74.400000000000006</v>
      </c>
      <c r="RI14" s="17">
        <v>47.8</v>
      </c>
      <c r="RJ14" s="17">
        <v>44.457999999999998</v>
      </c>
      <c r="RK14" s="17">
        <v>29.942</v>
      </c>
      <c r="RL14" s="17">
        <v>0</v>
      </c>
      <c r="RM14" s="17"/>
      <c r="RN14" s="17"/>
      <c r="RO14" s="17">
        <v>0</v>
      </c>
      <c r="RP14" s="17">
        <v>2.5</v>
      </c>
      <c r="RQ14" s="17">
        <v>2.1</v>
      </c>
      <c r="RR14" s="17">
        <v>2.1</v>
      </c>
      <c r="RS14" s="17">
        <v>0.4</v>
      </c>
      <c r="RT14" s="17">
        <v>15.6</v>
      </c>
      <c r="RU14" s="17">
        <v>11.217599999999999</v>
      </c>
      <c r="RV14" s="17"/>
      <c r="RW14" s="17">
        <v>15.6</v>
      </c>
      <c r="RX14" s="17">
        <v>1.4</v>
      </c>
      <c r="RY14" s="17">
        <v>0.88</v>
      </c>
      <c r="RZ14" s="17">
        <v>0.88</v>
      </c>
      <c r="SA14" s="17">
        <v>0.52</v>
      </c>
      <c r="SB14" s="17">
        <v>0.3</v>
      </c>
      <c r="SC14" s="17">
        <v>0.4</v>
      </c>
      <c r="SD14" s="17">
        <v>0.4</v>
      </c>
      <c r="SE14" s="17">
        <v>-0.1</v>
      </c>
      <c r="SF14" s="17">
        <v>8.6</v>
      </c>
      <c r="SG14" s="17">
        <v>7.3</v>
      </c>
      <c r="SH14" s="17">
        <v>7.3</v>
      </c>
      <c r="SI14" s="17">
        <v>1.3</v>
      </c>
      <c r="SJ14" s="17">
        <v>3.1</v>
      </c>
      <c r="SK14" s="17">
        <v>2.2999999999999998</v>
      </c>
      <c r="SL14" s="17">
        <v>2.2999999999999998</v>
      </c>
      <c r="SM14" s="17">
        <v>0.8</v>
      </c>
      <c r="SN14" s="17">
        <v>8.3000000000000007</v>
      </c>
      <c r="SO14" s="17">
        <v>7</v>
      </c>
      <c r="SP14" s="17">
        <v>7</v>
      </c>
      <c r="SQ14" s="17">
        <v>1.3</v>
      </c>
      <c r="SR14" s="17">
        <v>12.1</v>
      </c>
      <c r="SS14" s="17">
        <v>10</v>
      </c>
      <c r="ST14" s="17">
        <v>10</v>
      </c>
      <c r="SU14" s="17">
        <v>2.1</v>
      </c>
      <c r="SV14" s="17">
        <v>14.6</v>
      </c>
      <c r="SW14" s="17">
        <v>10</v>
      </c>
      <c r="SX14" s="17">
        <v>10</v>
      </c>
      <c r="SY14" s="17">
        <v>4.5999999999999996</v>
      </c>
      <c r="SZ14" s="17">
        <v>12.6</v>
      </c>
      <c r="TA14" s="17">
        <v>18.600000000000001</v>
      </c>
      <c r="TB14" s="17">
        <v>19.704000000000001</v>
      </c>
      <c r="TC14" s="17">
        <v>-7.1040000000000001</v>
      </c>
      <c r="TD14" s="17">
        <v>9.6</v>
      </c>
      <c r="TE14" s="17">
        <v>14.4</v>
      </c>
      <c r="TF14" s="17">
        <v>17.292000000000002</v>
      </c>
      <c r="TG14" s="17">
        <v>-7.6920000000000002</v>
      </c>
      <c r="TH14" s="17">
        <v>0</v>
      </c>
      <c r="TI14" s="17"/>
      <c r="TJ14" s="17"/>
      <c r="TK14" s="17">
        <v>0</v>
      </c>
      <c r="TL14" s="17">
        <v>54.9</v>
      </c>
      <c r="TM14" s="17">
        <v>33.1</v>
      </c>
      <c r="TN14" s="17">
        <v>26.771000000000001</v>
      </c>
      <c r="TO14" s="17">
        <v>28.129000000000001</v>
      </c>
      <c r="TP14" s="17">
        <v>69.400000000000006</v>
      </c>
      <c r="TQ14" s="17">
        <v>59</v>
      </c>
      <c r="TR14" s="17">
        <v>48.776000000000003</v>
      </c>
      <c r="TS14" s="17">
        <v>20.623999999999999</v>
      </c>
      <c r="TT14" s="17">
        <v>4.8</v>
      </c>
      <c r="TU14" s="17">
        <v>2.3119999999999998</v>
      </c>
      <c r="TV14" s="17">
        <v>2.3119999999999998</v>
      </c>
      <c r="TW14" s="17">
        <v>2.488</v>
      </c>
      <c r="TX14" s="17">
        <v>0</v>
      </c>
      <c r="TY14" s="17">
        <v>1.2490000000000001</v>
      </c>
      <c r="TZ14" s="17">
        <v>1.2490000000000001</v>
      </c>
      <c r="UA14" s="17">
        <v>-1.2490000000000001</v>
      </c>
      <c r="UB14" s="17">
        <v>10.5</v>
      </c>
      <c r="UC14" s="17">
        <v>8</v>
      </c>
      <c r="UD14" s="17">
        <v>8</v>
      </c>
      <c r="UE14" s="17">
        <v>2.5</v>
      </c>
      <c r="UF14" s="17">
        <v>3.6</v>
      </c>
      <c r="UG14" s="17">
        <v>2.5</v>
      </c>
      <c r="UH14" s="17">
        <v>2.5</v>
      </c>
      <c r="UI14" s="17">
        <v>1.1000000000000001</v>
      </c>
      <c r="UJ14" s="17">
        <v>7.7</v>
      </c>
      <c r="UK14" s="17">
        <v>7.5</v>
      </c>
      <c r="UL14" s="17">
        <v>7.5</v>
      </c>
      <c r="UM14" s="17">
        <v>0.2</v>
      </c>
      <c r="UN14" s="17">
        <v>4.8</v>
      </c>
      <c r="UO14" s="17">
        <v>3.8</v>
      </c>
      <c r="UP14" s="17">
        <v>3.8</v>
      </c>
      <c r="UQ14" s="17">
        <v>1</v>
      </c>
      <c r="UR14" s="17">
        <v>5.3</v>
      </c>
      <c r="US14" s="17">
        <v>4.2</v>
      </c>
      <c r="UT14" s="17">
        <v>4.2</v>
      </c>
      <c r="UU14" s="17">
        <v>1.1000000000000001</v>
      </c>
      <c r="UV14" s="17">
        <v>5.5</v>
      </c>
      <c r="UW14" s="17">
        <v>4.4000000000000004</v>
      </c>
      <c r="UX14" s="17">
        <v>4.4000000000000004</v>
      </c>
      <c r="UY14" s="17">
        <v>1.1000000000000001</v>
      </c>
      <c r="UZ14" s="17">
        <v>3.6</v>
      </c>
      <c r="VA14" s="17">
        <v>5.2069999999999999</v>
      </c>
      <c r="VB14" s="17">
        <v>5.2069999999999999</v>
      </c>
      <c r="VC14" s="17">
        <v>-1.607</v>
      </c>
      <c r="VD14" s="17">
        <v>0</v>
      </c>
      <c r="VE14" s="17"/>
      <c r="VF14" s="17"/>
      <c r="VG14" s="17">
        <v>0</v>
      </c>
      <c r="VH14" s="17">
        <v>0</v>
      </c>
      <c r="VI14" s="17"/>
      <c r="VJ14" s="17"/>
      <c r="VK14" s="17">
        <v>0</v>
      </c>
      <c r="VL14" s="17">
        <v>0</v>
      </c>
      <c r="VM14" s="17"/>
      <c r="VN14" s="17"/>
      <c r="VO14" s="17">
        <v>0</v>
      </c>
      <c r="VP14" s="17">
        <v>0.6</v>
      </c>
      <c r="VQ14" s="17">
        <v>0.6</v>
      </c>
      <c r="VR14" s="17">
        <v>0.6</v>
      </c>
      <c r="VS14" s="17">
        <v>0</v>
      </c>
      <c r="VT14" s="17">
        <v>30.2</v>
      </c>
      <c r="VU14" s="17">
        <v>9.3000000000000007</v>
      </c>
      <c r="VV14" s="17">
        <v>3.8410000000000002</v>
      </c>
      <c r="VW14" s="17">
        <v>26.359000000000002</v>
      </c>
      <c r="VX14" s="17">
        <v>15.2</v>
      </c>
      <c r="VY14" s="17">
        <v>2.1230000000000002</v>
      </c>
      <c r="VZ14" s="17">
        <v>2.1230000000000002</v>
      </c>
      <c r="WA14" s="17">
        <v>13.077</v>
      </c>
      <c r="WB14" s="17">
        <v>0</v>
      </c>
      <c r="WC14" s="17"/>
      <c r="WD14" s="17"/>
      <c r="WE14" s="17">
        <v>0</v>
      </c>
      <c r="WF14" s="17">
        <v>2.9</v>
      </c>
      <c r="WG14" s="17">
        <v>2.9009999999999998</v>
      </c>
      <c r="WH14" s="17">
        <v>2.9009999999999998</v>
      </c>
      <c r="WI14" s="17">
        <v>-1E-3</v>
      </c>
      <c r="WJ14" s="17">
        <v>2.4</v>
      </c>
      <c r="WK14" s="17">
        <v>2.4</v>
      </c>
      <c r="WL14" s="17">
        <v>2.4</v>
      </c>
      <c r="WM14" s="17">
        <v>0</v>
      </c>
      <c r="WN14" s="17">
        <v>2.4</v>
      </c>
      <c r="WO14" s="17">
        <v>2.4</v>
      </c>
      <c r="WP14" s="17">
        <v>2.4</v>
      </c>
      <c r="WQ14" s="17">
        <v>0</v>
      </c>
      <c r="WR14" s="17">
        <v>2.4</v>
      </c>
      <c r="WS14" s="17">
        <v>2.8</v>
      </c>
      <c r="WT14" s="17">
        <v>2.8</v>
      </c>
      <c r="WU14" s="17">
        <v>-0.4</v>
      </c>
      <c r="WV14" s="17">
        <v>0</v>
      </c>
      <c r="WW14" s="17"/>
      <c r="WX14" s="17"/>
      <c r="WY14" s="17">
        <v>0</v>
      </c>
      <c r="WZ14" s="17">
        <v>6.8</v>
      </c>
      <c r="XA14" s="17">
        <v>6.8</v>
      </c>
      <c r="XB14" s="17">
        <v>6.8</v>
      </c>
      <c r="XC14" s="17">
        <v>0</v>
      </c>
      <c r="XD14" s="17">
        <v>18.3</v>
      </c>
      <c r="XE14" s="17">
        <v>19.223299999999998</v>
      </c>
      <c r="XF14" s="17">
        <v>19.223299999999998</v>
      </c>
      <c r="XG14" s="17">
        <v>-0.92330000000000001</v>
      </c>
      <c r="XH14" s="17">
        <v>5</v>
      </c>
      <c r="XI14" s="17">
        <v>10.7</v>
      </c>
      <c r="XJ14" s="17">
        <v>10.7</v>
      </c>
      <c r="XK14" s="17">
        <v>-5.7</v>
      </c>
      <c r="XL14" s="17">
        <v>29.4</v>
      </c>
      <c r="XM14" s="17">
        <v>29</v>
      </c>
      <c r="XN14" s="17">
        <v>29</v>
      </c>
      <c r="XO14" s="17">
        <v>0.4</v>
      </c>
      <c r="XP14" s="17">
        <v>33</v>
      </c>
      <c r="XQ14" s="17">
        <v>29</v>
      </c>
      <c r="XR14" s="17">
        <v>29</v>
      </c>
      <c r="XS14" s="17">
        <v>4</v>
      </c>
      <c r="XT14" s="17"/>
      <c r="XU14" s="17"/>
      <c r="XV14" s="17"/>
      <c r="XW14" s="17">
        <v>0</v>
      </c>
      <c r="XX14" s="17">
        <v>19.399999999999999</v>
      </c>
      <c r="XY14" s="17">
        <v>19.5</v>
      </c>
      <c r="XZ14" s="17">
        <v>19.5</v>
      </c>
      <c r="YA14" s="17">
        <v>-0.1</v>
      </c>
      <c r="YB14" s="17">
        <v>0</v>
      </c>
      <c r="YC14" s="17"/>
      <c r="YD14" s="17"/>
      <c r="YE14" s="17">
        <v>0</v>
      </c>
      <c r="YF14" s="17">
        <v>11.1</v>
      </c>
      <c r="YG14" s="17">
        <v>11</v>
      </c>
      <c r="YH14" s="17">
        <v>11</v>
      </c>
      <c r="YI14" s="17">
        <v>0.1</v>
      </c>
    </row>
    <row r="15" spans="1:659" ht="24" customHeight="1" x14ac:dyDescent="0.3">
      <c r="A15" s="1"/>
      <c r="B15" s="16" t="s">
        <v>42</v>
      </c>
      <c r="C15" s="16" t="s">
        <v>735</v>
      </c>
      <c r="D15" s="17">
        <v>79.3</v>
      </c>
      <c r="E15" s="17">
        <v>124.92811</v>
      </c>
      <c r="F15" s="17">
        <v>130.78254000000001</v>
      </c>
      <c r="G15" s="17">
        <v>-51.48254</v>
      </c>
      <c r="H15" s="17">
        <v>545</v>
      </c>
      <c r="I15" s="17">
        <v>521.75955999999996</v>
      </c>
      <c r="J15" s="17">
        <v>573.94470000000001</v>
      </c>
      <c r="K15" s="17">
        <v>-28.944700000000001</v>
      </c>
      <c r="L15" s="17">
        <v>183.8</v>
      </c>
      <c r="M15" s="17">
        <v>169.73766000000001</v>
      </c>
      <c r="N15" s="17">
        <v>186.71440999999999</v>
      </c>
      <c r="O15" s="17">
        <v>-2.9144100000000002</v>
      </c>
      <c r="P15" s="17"/>
      <c r="Q15" s="17"/>
      <c r="R15" s="17"/>
      <c r="S15" s="17">
        <v>0</v>
      </c>
      <c r="T15" s="17"/>
      <c r="U15" s="17"/>
      <c r="V15" s="17"/>
      <c r="W15" s="17">
        <v>0</v>
      </c>
      <c r="X15" s="17">
        <v>30</v>
      </c>
      <c r="Y15" s="17"/>
      <c r="Z15" s="17"/>
      <c r="AA15" s="17">
        <v>30</v>
      </c>
      <c r="AB15" s="17">
        <v>137.9</v>
      </c>
      <c r="AC15" s="17">
        <v>98.391999999999996</v>
      </c>
      <c r="AD15" s="17">
        <v>98.391999999999996</v>
      </c>
      <c r="AE15" s="17">
        <v>39.508000000000003</v>
      </c>
      <c r="AF15" s="17"/>
      <c r="AG15" s="17"/>
      <c r="AH15" s="17"/>
      <c r="AI15" s="17">
        <v>0</v>
      </c>
      <c r="AJ15" s="17"/>
      <c r="AK15" s="17"/>
      <c r="AL15" s="17"/>
      <c r="AM15" s="17">
        <v>0</v>
      </c>
      <c r="AN15" s="17">
        <v>128.80000000000001</v>
      </c>
      <c r="AO15" s="17">
        <v>135.58384000000001</v>
      </c>
      <c r="AP15" s="17">
        <v>160.92667</v>
      </c>
      <c r="AQ15" s="17">
        <v>-32.126669999999997</v>
      </c>
      <c r="AR15" s="17">
        <v>127.6</v>
      </c>
      <c r="AS15" s="17">
        <v>135.58384000000001</v>
      </c>
      <c r="AT15" s="17">
        <v>160.92667</v>
      </c>
      <c r="AU15" s="17">
        <v>-33.32667</v>
      </c>
      <c r="AV15" s="17">
        <v>128.30000000000001</v>
      </c>
      <c r="AW15" s="17">
        <v>135.58384000000001</v>
      </c>
      <c r="AX15" s="17">
        <v>160.92667</v>
      </c>
      <c r="AY15" s="17">
        <v>-32.626669999999997</v>
      </c>
      <c r="AZ15" s="17">
        <v>224.7</v>
      </c>
      <c r="BA15" s="17">
        <v>203.98650000000001</v>
      </c>
      <c r="BB15" s="17">
        <v>242.11490000000001</v>
      </c>
      <c r="BC15" s="17">
        <v>-17.414899999999999</v>
      </c>
      <c r="BD15" s="17">
        <v>215.3</v>
      </c>
      <c r="BE15" s="17">
        <v>207.04164</v>
      </c>
      <c r="BF15" s="17">
        <v>207.04164</v>
      </c>
      <c r="BG15" s="17">
        <v>8.2583599999999997</v>
      </c>
      <c r="BH15" s="17">
        <v>111.3</v>
      </c>
      <c r="BI15" s="17">
        <v>103.83168999999999</v>
      </c>
      <c r="BJ15" s="17">
        <v>103.83168999999999</v>
      </c>
      <c r="BK15" s="17">
        <v>7.4683099999999998</v>
      </c>
      <c r="BL15" s="17">
        <v>271.7</v>
      </c>
      <c r="BM15" s="17">
        <v>337.47449</v>
      </c>
      <c r="BN15" s="17">
        <v>205.83033</v>
      </c>
      <c r="BO15" s="17">
        <v>65.869669999999999</v>
      </c>
      <c r="BP15" s="17">
        <v>0</v>
      </c>
      <c r="BQ15" s="17"/>
      <c r="BR15" s="17"/>
      <c r="BS15" s="17">
        <v>0</v>
      </c>
      <c r="BT15" s="17"/>
      <c r="BU15" s="17"/>
      <c r="BV15" s="17"/>
      <c r="BW15" s="17">
        <v>0</v>
      </c>
      <c r="BX15" s="17"/>
      <c r="BY15" s="17"/>
      <c r="BZ15" s="17"/>
      <c r="CA15" s="17">
        <v>0</v>
      </c>
      <c r="CB15" s="17"/>
      <c r="CC15" s="17"/>
      <c r="CD15" s="17"/>
      <c r="CE15" s="17">
        <v>0</v>
      </c>
      <c r="CF15" s="17"/>
      <c r="CG15" s="17"/>
      <c r="CH15" s="17"/>
      <c r="CI15" s="17">
        <v>0</v>
      </c>
      <c r="CJ15" s="17">
        <v>144</v>
      </c>
      <c r="CK15" s="17">
        <v>129.16589999999999</v>
      </c>
      <c r="CL15" s="17">
        <v>129.16589999999999</v>
      </c>
      <c r="CM15" s="17">
        <v>14.834099999999999</v>
      </c>
      <c r="CN15" s="17">
        <v>7.8</v>
      </c>
      <c r="CO15" s="17">
        <v>5.1333399999999996</v>
      </c>
      <c r="CP15" s="17">
        <v>5.1333399999999996</v>
      </c>
      <c r="CQ15" s="17">
        <v>2.6666599999999998</v>
      </c>
      <c r="CR15" s="17">
        <v>6.6</v>
      </c>
      <c r="CS15" s="17">
        <v>2.8177599999999998</v>
      </c>
      <c r="CT15" s="17">
        <v>2.8177599999999998</v>
      </c>
      <c r="CU15" s="17">
        <v>3.7822399999999998</v>
      </c>
      <c r="CV15" s="17"/>
      <c r="CW15" s="17"/>
      <c r="CX15" s="17"/>
      <c r="CY15" s="17">
        <v>0</v>
      </c>
      <c r="CZ15" s="17">
        <v>6.9</v>
      </c>
      <c r="DA15" s="17">
        <v>6.8787000000000003</v>
      </c>
      <c r="DB15" s="17">
        <v>6.8787000000000003</v>
      </c>
      <c r="DC15" s="17">
        <v>2.1299999999999999E-2</v>
      </c>
      <c r="DD15" s="17">
        <v>12.7</v>
      </c>
      <c r="DE15" s="17">
        <v>14.919409999999999</v>
      </c>
      <c r="DF15" s="17">
        <v>14.919420000000001</v>
      </c>
      <c r="DG15" s="17">
        <v>-2.2194199999999999</v>
      </c>
      <c r="DH15" s="17">
        <v>76.7</v>
      </c>
      <c r="DI15" s="17">
        <v>50</v>
      </c>
      <c r="DJ15" s="17">
        <v>79.604020000000006</v>
      </c>
      <c r="DK15" s="17">
        <v>-2.90402</v>
      </c>
      <c r="DL15" s="17"/>
      <c r="DM15" s="17"/>
      <c r="DN15" s="17"/>
      <c r="DO15" s="17">
        <v>0</v>
      </c>
      <c r="DP15" s="17"/>
      <c r="DQ15" s="17"/>
      <c r="DR15" s="17"/>
      <c r="DS15" s="17">
        <v>0</v>
      </c>
      <c r="DT15" s="17"/>
      <c r="DU15" s="17"/>
      <c r="DV15" s="17"/>
      <c r="DW15" s="17">
        <v>0</v>
      </c>
      <c r="DX15" s="17"/>
      <c r="DY15" s="17"/>
      <c r="DZ15" s="17"/>
      <c r="EA15" s="17">
        <v>0</v>
      </c>
      <c r="EB15" s="17">
        <v>78.3</v>
      </c>
      <c r="EC15" s="17">
        <v>87.134219999999999</v>
      </c>
      <c r="ED15" s="17">
        <v>87.35351</v>
      </c>
      <c r="EE15" s="17">
        <v>-9.0535099999999993</v>
      </c>
      <c r="EF15" s="17">
        <v>142.4</v>
      </c>
      <c r="EG15" s="17">
        <v>110.26321</v>
      </c>
      <c r="EH15" s="17">
        <v>110.26318999999999</v>
      </c>
      <c r="EI15" s="17">
        <v>32.136809999999997</v>
      </c>
      <c r="EJ15" s="17"/>
      <c r="EK15" s="17"/>
      <c r="EL15" s="17"/>
      <c r="EM15" s="17">
        <v>0</v>
      </c>
      <c r="EN15" s="17"/>
      <c r="EO15" s="17"/>
      <c r="EP15" s="17"/>
      <c r="EQ15" s="17">
        <v>0</v>
      </c>
      <c r="ER15" s="17"/>
      <c r="ES15" s="17"/>
      <c r="ET15" s="17"/>
      <c r="EU15" s="17">
        <v>0</v>
      </c>
      <c r="EV15" s="17">
        <v>6.5</v>
      </c>
      <c r="EW15" s="17">
        <v>6.39</v>
      </c>
      <c r="EX15" s="17">
        <v>6.39</v>
      </c>
      <c r="EY15" s="17">
        <v>0.11</v>
      </c>
      <c r="EZ15" s="17">
        <v>151.69999999999999</v>
      </c>
      <c r="FA15" s="17"/>
      <c r="FB15" s="17"/>
      <c r="FC15" s="17">
        <v>151.69999999999999</v>
      </c>
      <c r="FD15" s="17">
        <v>38.700000000000003</v>
      </c>
      <c r="FE15" s="17">
        <v>37.179780000000001</v>
      </c>
      <c r="FF15" s="17">
        <v>37.179780000000001</v>
      </c>
      <c r="FG15" s="17">
        <v>1.5202199999999999</v>
      </c>
      <c r="FH15" s="17">
        <v>64</v>
      </c>
      <c r="FI15" s="17">
        <v>66.990269999999995</v>
      </c>
      <c r="FJ15" s="17">
        <v>67.010390000000001</v>
      </c>
      <c r="FK15" s="17">
        <v>-3.0103900000000001</v>
      </c>
      <c r="FL15" s="17">
        <v>23.7</v>
      </c>
      <c r="FM15" s="17"/>
      <c r="FN15" s="17"/>
      <c r="FO15" s="17">
        <v>23.7</v>
      </c>
      <c r="FP15" s="17">
        <v>18.399999999999999</v>
      </c>
      <c r="FQ15" s="17">
        <v>17.562139999999999</v>
      </c>
      <c r="FR15" s="17">
        <v>17.562139999999999</v>
      </c>
      <c r="FS15" s="17">
        <v>0.83786000000000005</v>
      </c>
      <c r="FT15" s="17">
        <v>13</v>
      </c>
      <c r="FU15" s="17">
        <v>10</v>
      </c>
      <c r="FV15" s="17">
        <v>10</v>
      </c>
      <c r="FW15" s="17">
        <v>3</v>
      </c>
      <c r="FX15" s="17">
        <v>74.900000000000006</v>
      </c>
      <c r="FY15" s="17">
        <v>70.581100000000006</v>
      </c>
      <c r="FZ15" s="17">
        <v>70.581100000000006</v>
      </c>
      <c r="GA15" s="17">
        <v>4.3189000000000002</v>
      </c>
      <c r="GB15" s="17">
        <v>121.5</v>
      </c>
      <c r="GC15" s="17">
        <v>184.91498000000001</v>
      </c>
      <c r="GD15" s="17">
        <v>184.91498000000001</v>
      </c>
      <c r="GE15" s="17">
        <v>-63.41498</v>
      </c>
      <c r="GF15" s="17">
        <v>121.7</v>
      </c>
      <c r="GG15" s="17">
        <v>184.91498000000001</v>
      </c>
      <c r="GH15" s="17">
        <v>184.91498000000001</v>
      </c>
      <c r="GI15" s="17">
        <v>-63.214979999999997</v>
      </c>
      <c r="GJ15" s="17">
        <v>151.9</v>
      </c>
      <c r="GK15" s="17">
        <v>185.47028</v>
      </c>
      <c r="GL15" s="17">
        <v>185.47028</v>
      </c>
      <c r="GM15" s="17">
        <v>-33.570279999999997</v>
      </c>
      <c r="GN15" s="17">
        <v>46.4</v>
      </c>
      <c r="GO15" s="17">
        <v>94.987859999999998</v>
      </c>
      <c r="GP15" s="17">
        <v>107.71883</v>
      </c>
      <c r="GQ15" s="17">
        <v>-61.318829999999998</v>
      </c>
      <c r="GR15" s="17">
        <v>7.8</v>
      </c>
      <c r="GS15" s="17">
        <v>7.9823300000000001</v>
      </c>
      <c r="GT15" s="17">
        <v>7.9823300000000001</v>
      </c>
      <c r="GU15" s="17">
        <v>-0.18232999999999999</v>
      </c>
      <c r="GV15" s="17">
        <v>9.1</v>
      </c>
      <c r="GW15" s="17">
        <v>8.3742099999999997</v>
      </c>
      <c r="GX15" s="17">
        <v>8.3742099999999997</v>
      </c>
      <c r="GY15" s="17">
        <v>0.72579000000000005</v>
      </c>
      <c r="GZ15" s="17">
        <v>0</v>
      </c>
      <c r="HA15" s="17"/>
      <c r="HB15" s="17"/>
      <c r="HC15" s="17">
        <v>0</v>
      </c>
      <c r="HD15" s="17">
        <v>21.5</v>
      </c>
      <c r="HE15" s="17">
        <v>21.751460000000002</v>
      </c>
      <c r="HF15" s="17">
        <v>21.751460000000002</v>
      </c>
      <c r="HG15" s="17">
        <v>-0.25146000000000002</v>
      </c>
      <c r="HH15" s="17">
        <v>2</v>
      </c>
      <c r="HI15" s="17">
        <v>1.97359</v>
      </c>
      <c r="HJ15" s="17">
        <v>1.97359</v>
      </c>
      <c r="HK15" s="17">
        <v>2.6409999999999999E-2</v>
      </c>
      <c r="HL15" s="17"/>
      <c r="HM15" s="17"/>
      <c r="HN15" s="17"/>
      <c r="HO15" s="17">
        <v>0</v>
      </c>
      <c r="HP15" s="17">
        <v>78.599999999999994</v>
      </c>
      <c r="HQ15" s="17">
        <v>84.045559999999995</v>
      </c>
      <c r="HR15" s="17">
        <v>62.86365</v>
      </c>
      <c r="HS15" s="17">
        <v>15.73635</v>
      </c>
      <c r="HT15" s="17"/>
      <c r="HU15" s="17"/>
      <c r="HV15" s="17"/>
      <c r="HW15" s="17">
        <v>0</v>
      </c>
      <c r="HX15" s="17"/>
      <c r="HY15" s="17"/>
      <c r="HZ15" s="17"/>
      <c r="IA15" s="17">
        <v>0</v>
      </c>
      <c r="IB15" s="17">
        <v>65.599999999999994</v>
      </c>
      <c r="IC15" s="17">
        <v>31.010729999999999</v>
      </c>
      <c r="ID15" s="17"/>
      <c r="IE15" s="17">
        <v>65.599999999999994</v>
      </c>
      <c r="IF15" s="17">
        <v>0</v>
      </c>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0</v>
      </c>
      <c r="JE15" s="17">
        <v>94.771500000000003</v>
      </c>
      <c r="JF15" s="17">
        <v>110.2617</v>
      </c>
      <c r="JG15" s="17">
        <v>-110.2617</v>
      </c>
      <c r="JH15" s="17">
        <v>153.5</v>
      </c>
      <c r="JI15" s="17">
        <v>185.37447</v>
      </c>
      <c r="JJ15" s="17">
        <v>185.37447</v>
      </c>
      <c r="JK15" s="17">
        <v>-31.874469999999999</v>
      </c>
      <c r="JL15" s="17">
        <v>153.4</v>
      </c>
      <c r="JM15" s="17">
        <v>185.37447</v>
      </c>
      <c r="JN15" s="17">
        <v>185.37447</v>
      </c>
      <c r="JO15" s="17">
        <v>-31.97447</v>
      </c>
      <c r="JP15" s="17">
        <v>153.30000000000001</v>
      </c>
      <c r="JQ15" s="17">
        <v>185.37447</v>
      </c>
      <c r="JR15" s="17">
        <v>185.37447</v>
      </c>
      <c r="JS15" s="17">
        <v>-32.074469999999998</v>
      </c>
      <c r="JT15" s="17">
        <v>239</v>
      </c>
      <c r="JU15" s="17">
        <v>278.89672000000002</v>
      </c>
      <c r="JV15" s="17">
        <v>278.89672000000002</v>
      </c>
      <c r="JW15" s="17">
        <v>-39.896720000000002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c r="LE15" s="17"/>
      <c r="LF15" s="17"/>
      <c r="LG15" s="17">
        <v>0</v>
      </c>
      <c r="LH15" s="17">
        <v>71.8</v>
      </c>
      <c r="LI15" s="17">
        <v>79.680400000000006</v>
      </c>
      <c r="LJ15" s="17">
        <v>121.46083</v>
      </c>
      <c r="LK15" s="17">
        <v>-49.660829999999997</v>
      </c>
      <c r="LL15" s="17">
        <v>97.6</v>
      </c>
      <c r="LM15" s="17">
        <v>90.828789999999998</v>
      </c>
      <c r="LN15" s="17">
        <v>92.444929999999999</v>
      </c>
      <c r="LO15" s="17">
        <v>5.1550700000000003</v>
      </c>
      <c r="LP15" s="17">
        <v>61.2</v>
      </c>
      <c r="LQ15" s="17">
        <v>67.133979999999994</v>
      </c>
      <c r="LR15" s="17">
        <v>67.133979999999994</v>
      </c>
      <c r="LS15" s="17">
        <v>-5.93398</v>
      </c>
      <c r="LT15" s="17">
        <v>63.7</v>
      </c>
      <c r="LU15" s="17">
        <v>71.73603</v>
      </c>
      <c r="LV15" s="17">
        <v>72.37388</v>
      </c>
      <c r="LW15" s="17">
        <v>-8.6738800000000005</v>
      </c>
      <c r="LX15" s="17">
        <v>29.5</v>
      </c>
      <c r="LY15" s="17">
        <v>29.68749</v>
      </c>
      <c r="LZ15" s="17">
        <v>29.951460000000001</v>
      </c>
      <c r="MA15" s="17">
        <v>-0.45145999999999997</v>
      </c>
      <c r="MB15" s="17"/>
      <c r="MC15" s="17"/>
      <c r="MD15" s="17"/>
      <c r="ME15" s="17">
        <v>0</v>
      </c>
      <c r="MF15" s="17"/>
      <c r="MG15" s="17"/>
      <c r="MH15" s="17"/>
      <c r="MI15" s="17">
        <v>0</v>
      </c>
      <c r="MJ15" s="17"/>
      <c r="MK15" s="17"/>
      <c r="ML15" s="17"/>
      <c r="MM15" s="17">
        <v>0</v>
      </c>
      <c r="MN15" s="17">
        <v>145.9</v>
      </c>
      <c r="MO15" s="17">
        <v>151.08876000000001</v>
      </c>
      <c r="MP15" s="17">
        <v>151.08876000000001</v>
      </c>
      <c r="MQ15" s="17">
        <v>-5.1887600000000003</v>
      </c>
      <c r="MR15" s="17">
        <v>148</v>
      </c>
      <c r="MS15" s="17">
        <v>151.08876000000001</v>
      </c>
      <c r="MT15" s="17">
        <v>151.08876000000001</v>
      </c>
      <c r="MU15" s="17">
        <v>-3.0887600000000002</v>
      </c>
      <c r="MV15" s="17">
        <v>148.9</v>
      </c>
      <c r="MW15" s="17">
        <v>151.54248000000001</v>
      </c>
      <c r="MX15" s="17">
        <v>151.54248000000001</v>
      </c>
      <c r="MY15" s="17">
        <v>-2.6424799999999999</v>
      </c>
      <c r="MZ15" s="17">
        <v>0</v>
      </c>
      <c r="NA15" s="17"/>
      <c r="NB15" s="17"/>
      <c r="NC15" s="17">
        <v>0</v>
      </c>
      <c r="ND15" s="17"/>
      <c r="NE15" s="17"/>
      <c r="NF15" s="17"/>
      <c r="NG15" s="17">
        <v>0</v>
      </c>
      <c r="NH15" s="17"/>
      <c r="NI15" s="17"/>
      <c r="NJ15" s="17"/>
      <c r="NK15" s="17">
        <v>0</v>
      </c>
      <c r="NL15" s="17">
        <v>0</v>
      </c>
      <c r="NM15" s="17"/>
      <c r="NN15" s="17"/>
      <c r="NO15" s="17">
        <v>0</v>
      </c>
      <c r="NP15" s="17"/>
      <c r="NQ15" s="17"/>
      <c r="NR15" s="17"/>
      <c r="NS15" s="17">
        <v>0</v>
      </c>
      <c r="NT15" s="17">
        <v>217.9</v>
      </c>
      <c r="NU15" s="17">
        <v>206.29038</v>
      </c>
      <c r="NV15" s="17">
        <v>206.29037</v>
      </c>
      <c r="NW15" s="17">
        <v>11.609629999999999</v>
      </c>
      <c r="NX15" s="17">
        <v>104.7</v>
      </c>
      <c r="NY15" s="17">
        <v>103.45493</v>
      </c>
      <c r="NZ15" s="17">
        <v>103.45493</v>
      </c>
      <c r="OA15" s="17">
        <v>1.2450699999999999</v>
      </c>
      <c r="OB15" s="17">
        <v>0</v>
      </c>
      <c r="OC15" s="17"/>
      <c r="OD15" s="17"/>
      <c r="OE15" s="17">
        <v>0</v>
      </c>
      <c r="OF15" s="17">
        <v>87.9</v>
      </c>
      <c r="OG15" s="17">
        <v>85.5</v>
      </c>
      <c r="OH15" s="17">
        <v>76.373999999999995</v>
      </c>
      <c r="OI15" s="17">
        <v>11.526</v>
      </c>
      <c r="OJ15" s="17">
        <v>0</v>
      </c>
      <c r="OK15" s="17"/>
      <c r="OL15" s="17"/>
      <c r="OM15" s="17">
        <v>0</v>
      </c>
      <c r="ON15" s="17">
        <v>9.9</v>
      </c>
      <c r="OO15" s="17">
        <v>9.99</v>
      </c>
      <c r="OP15" s="17">
        <v>9.99</v>
      </c>
      <c r="OQ15" s="17">
        <v>-0.09</v>
      </c>
      <c r="OR15" s="17">
        <v>0</v>
      </c>
      <c r="OS15" s="17"/>
      <c r="OT15" s="17">
        <v>0.5</v>
      </c>
      <c r="OU15" s="17">
        <v>-0.5</v>
      </c>
      <c r="OV15" s="17"/>
      <c r="OW15" s="17"/>
      <c r="OX15" s="17"/>
      <c r="OY15" s="17">
        <v>0</v>
      </c>
      <c r="OZ15" s="17"/>
      <c r="PA15" s="17"/>
      <c r="PB15" s="17"/>
      <c r="PC15" s="17">
        <v>0</v>
      </c>
      <c r="PD15" s="17">
        <v>9.9</v>
      </c>
      <c r="PE15" s="17"/>
      <c r="PF15" s="17"/>
      <c r="PG15" s="17">
        <v>9.9</v>
      </c>
      <c r="PH15" s="17">
        <v>0</v>
      </c>
      <c r="PI15" s="17"/>
      <c r="PJ15" s="17"/>
      <c r="PK15" s="17">
        <v>0</v>
      </c>
      <c r="PL15" s="17">
        <v>0</v>
      </c>
      <c r="PM15" s="17"/>
      <c r="PN15" s="17"/>
      <c r="PO15" s="17">
        <v>0</v>
      </c>
      <c r="PP15" s="17">
        <v>0.4</v>
      </c>
      <c r="PQ15" s="17">
        <v>1.23</v>
      </c>
      <c r="PR15" s="17">
        <v>1.23</v>
      </c>
      <c r="PS15" s="17">
        <v>-0.83</v>
      </c>
      <c r="PT15" s="17">
        <v>1.8</v>
      </c>
      <c r="PU15" s="17">
        <v>1.6</v>
      </c>
      <c r="PV15" s="17">
        <v>1.6</v>
      </c>
      <c r="PW15" s="17">
        <v>0.2</v>
      </c>
      <c r="PX15" s="17">
        <v>4.5999999999999996</v>
      </c>
      <c r="PY15" s="17">
        <v>4.5999999999999996</v>
      </c>
      <c r="PZ15" s="17">
        <v>4.5999999999999996</v>
      </c>
      <c r="QA15" s="17">
        <v>0</v>
      </c>
      <c r="QB15" s="17">
        <v>20.2</v>
      </c>
      <c r="QC15" s="17">
        <v>19.417480000000001</v>
      </c>
      <c r="QD15" s="17">
        <v>19.417480000000001</v>
      </c>
      <c r="QE15" s="17">
        <v>0.78251999999999999</v>
      </c>
      <c r="QF15" s="17">
        <v>4.9000000000000004</v>
      </c>
      <c r="QG15" s="17">
        <v>3.2</v>
      </c>
      <c r="QH15" s="17">
        <v>3.2</v>
      </c>
      <c r="QI15" s="17">
        <v>1.7</v>
      </c>
      <c r="QJ15" s="17">
        <v>5.5</v>
      </c>
      <c r="QK15" s="17">
        <v>3.1</v>
      </c>
      <c r="QL15" s="17">
        <v>3.1</v>
      </c>
      <c r="QM15" s="17">
        <v>2.4</v>
      </c>
      <c r="QN15" s="17">
        <v>3.5</v>
      </c>
      <c r="QO15" s="17">
        <v>3.5</v>
      </c>
      <c r="QP15" s="17">
        <v>3.5</v>
      </c>
      <c r="QQ15" s="17">
        <v>0</v>
      </c>
      <c r="QR15" s="17">
        <v>18.5</v>
      </c>
      <c r="QS15" s="17">
        <v>17.669899999999998</v>
      </c>
      <c r="QT15" s="17">
        <v>17.669899999999998</v>
      </c>
      <c r="QU15" s="17">
        <v>0.83009999999999995</v>
      </c>
      <c r="QV15" s="17">
        <v>0</v>
      </c>
      <c r="QW15" s="17"/>
      <c r="QX15" s="17"/>
      <c r="QY15" s="17">
        <v>0</v>
      </c>
      <c r="QZ15" s="17">
        <v>0</v>
      </c>
      <c r="RA15" s="17"/>
      <c r="RB15" s="17"/>
      <c r="RC15" s="17">
        <v>0</v>
      </c>
      <c r="RD15" s="17">
        <v>27</v>
      </c>
      <c r="RE15" s="17">
        <v>20.9</v>
      </c>
      <c r="RF15" s="17">
        <v>17.658999999999999</v>
      </c>
      <c r="RG15" s="17">
        <v>9.3409999999999993</v>
      </c>
      <c r="RH15" s="17">
        <v>80</v>
      </c>
      <c r="RI15" s="17">
        <v>48</v>
      </c>
      <c r="RJ15" s="17">
        <v>44.6</v>
      </c>
      <c r="RK15" s="17">
        <v>35.4</v>
      </c>
      <c r="RL15" s="17">
        <v>0</v>
      </c>
      <c r="RM15" s="17"/>
      <c r="RN15" s="17"/>
      <c r="RO15" s="17">
        <v>0</v>
      </c>
      <c r="RP15" s="17">
        <v>2.5</v>
      </c>
      <c r="RQ15" s="17">
        <v>2.1</v>
      </c>
      <c r="RR15" s="17">
        <v>2.1</v>
      </c>
      <c r="RS15" s="17">
        <v>0.4</v>
      </c>
      <c r="RT15" s="17">
        <v>15.7</v>
      </c>
      <c r="RU15" s="17">
        <v>7.1730200000000002</v>
      </c>
      <c r="RV15" s="17"/>
      <c r="RW15" s="17">
        <v>15.7</v>
      </c>
      <c r="RX15" s="17">
        <v>1.4</v>
      </c>
      <c r="RY15" s="17">
        <v>0.88</v>
      </c>
      <c r="RZ15" s="17">
        <v>0.88</v>
      </c>
      <c r="SA15" s="17">
        <v>0.52</v>
      </c>
      <c r="SB15" s="17">
        <v>0.3</v>
      </c>
      <c r="SC15" s="17">
        <v>0.4</v>
      </c>
      <c r="SD15" s="17">
        <v>0.4</v>
      </c>
      <c r="SE15" s="17">
        <v>-0.1</v>
      </c>
      <c r="SF15" s="17">
        <v>8.6</v>
      </c>
      <c r="SG15" s="17">
        <v>7.3</v>
      </c>
      <c r="SH15" s="17">
        <v>7.3</v>
      </c>
      <c r="SI15" s="17">
        <v>1.3</v>
      </c>
      <c r="SJ15" s="17">
        <v>3.1</v>
      </c>
      <c r="SK15" s="17">
        <v>2.2999999999999998</v>
      </c>
      <c r="SL15" s="17">
        <v>2.2999999999999998</v>
      </c>
      <c r="SM15" s="17">
        <v>0.8</v>
      </c>
      <c r="SN15" s="17">
        <v>8.4</v>
      </c>
      <c r="SO15" s="17">
        <v>7</v>
      </c>
      <c r="SP15" s="17">
        <v>7</v>
      </c>
      <c r="SQ15" s="17">
        <v>1.4</v>
      </c>
      <c r="SR15" s="17">
        <v>12</v>
      </c>
      <c r="SS15" s="17">
        <v>10</v>
      </c>
      <c r="ST15" s="17">
        <v>10</v>
      </c>
      <c r="SU15" s="17">
        <v>2</v>
      </c>
      <c r="SV15" s="17">
        <v>14.7</v>
      </c>
      <c r="SW15" s="17">
        <v>10</v>
      </c>
      <c r="SX15" s="17">
        <v>10</v>
      </c>
      <c r="SY15" s="17">
        <v>4.7</v>
      </c>
      <c r="SZ15" s="17">
        <v>12.5</v>
      </c>
      <c r="TA15" s="17">
        <v>19</v>
      </c>
      <c r="TB15" s="17">
        <v>19.670000000000002</v>
      </c>
      <c r="TC15" s="17">
        <v>-7.17</v>
      </c>
      <c r="TD15" s="17">
        <v>16.399999999999999</v>
      </c>
      <c r="TE15" s="17">
        <v>14.4</v>
      </c>
      <c r="TF15" s="17">
        <v>16.11</v>
      </c>
      <c r="TG15" s="17">
        <v>0.28999999999999998</v>
      </c>
      <c r="TH15" s="17">
        <v>0</v>
      </c>
      <c r="TI15" s="17"/>
      <c r="TJ15" s="17"/>
      <c r="TK15" s="17">
        <v>0</v>
      </c>
      <c r="TL15" s="17">
        <v>57.1</v>
      </c>
      <c r="TM15" s="17">
        <v>33.6</v>
      </c>
      <c r="TN15" s="17">
        <v>27.43</v>
      </c>
      <c r="TO15" s="17">
        <v>29.67</v>
      </c>
      <c r="TP15" s="17">
        <v>72.5</v>
      </c>
      <c r="TQ15" s="17">
        <v>59.6</v>
      </c>
      <c r="TR15" s="17">
        <v>50.627000000000002</v>
      </c>
      <c r="TS15" s="17">
        <v>21.873000000000001</v>
      </c>
      <c r="TT15" s="17">
        <v>6.5</v>
      </c>
      <c r="TU15" s="17">
        <v>2.3279999999999998</v>
      </c>
      <c r="TV15" s="17">
        <v>2.3279999999999998</v>
      </c>
      <c r="TW15" s="17">
        <v>4.1719999999999997</v>
      </c>
      <c r="TX15" s="17">
        <v>0</v>
      </c>
      <c r="TY15" s="17">
        <v>1.226</v>
      </c>
      <c r="TZ15" s="17">
        <v>1.226</v>
      </c>
      <c r="UA15" s="17">
        <v>-1.226</v>
      </c>
      <c r="UB15" s="17">
        <v>10.5</v>
      </c>
      <c r="UC15" s="17">
        <v>8</v>
      </c>
      <c r="UD15" s="17">
        <v>8</v>
      </c>
      <c r="UE15" s="17">
        <v>2.5</v>
      </c>
      <c r="UF15" s="17">
        <v>3.6</v>
      </c>
      <c r="UG15" s="17">
        <v>2.5</v>
      </c>
      <c r="UH15" s="17">
        <v>2.5</v>
      </c>
      <c r="UI15" s="17">
        <v>1.1000000000000001</v>
      </c>
      <c r="UJ15" s="17">
        <v>7.7</v>
      </c>
      <c r="UK15" s="17">
        <v>7.5</v>
      </c>
      <c r="UL15" s="17">
        <v>7.5</v>
      </c>
      <c r="UM15" s="17">
        <v>0.2</v>
      </c>
      <c r="UN15" s="17">
        <v>5.0999999999999996</v>
      </c>
      <c r="UO15" s="17">
        <v>3.8</v>
      </c>
      <c r="UP15" s="17">
        <v>3.8</v>
      </c>
      <c r="UQ15" s="17">
        <v>1.3</v>
      </c>
      <c r="UR15" s="17">
        <v>5.6</v>
      </c>
      <c r="US15" s="17">
        <v>4.2</v>
      </c>
      <c r="UT15" s="17">
        <v>4.2</v>
      </c>
      <c r="UU15" s="17">
        <v>1.4</v>
      </c>
      <c r="UV15" s="17">
        <v>5.8</v>
      </c>
      <c r="UW15" s="17">
        <v>4.4000000000000004</v>
      </c>
      <c r="UX15" s="17">
        <v>4.4000000000000004</v>
      </c>
      <c r="UY15" s="17">
        <v>1.4</v>
      </c>
      <c r="UZ15" s="17">
        <v>6.8</v>
      </c>
      <c r="VA15" s="17">
        <v>5.0389999999999997</v>
      </c>
      <c r="VB15" s="17">
        <v>5.0389999999999997</v>
      </c>
      <c r="VC15" s="17">
        <v>1.7609999999999999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42.2</v>
      </c>
      <c r="VU15" s="17">
        <v>10.1</v>
      </c>
      <c r="VV15" s="17">
        <v>4.1070000000000002</v>
      </c>
      <c r="VW15" s="17">
        <v>38.093000000000004</v>
      </c>
      <c r="VX15" s="17">
        <v>28.2</v>
      </c>
      <c r="VY15" s="17">
        <v>4.5149999999999997</v>
      </c>
      <c r="VZ15" s="17">
        <v>4.5149999999999997</v>
      </c>
      <c r="WA15" s="17">
        <v>23.684999999999999</v>
      </c>
      <c r="WB15" s="17">
        <v>0</v>
      </c>
      <c r="WC15" s="17"/>
      <c r="WD15" s="17"/>
      <c r="WE15" s="17">
        <v>0</v>
      </c>
      <c r="WF15" s="17">
        <v>2.9</v>
      </c>
      <c r="WG15" s="17">
        <v>2.9009999999999998</v>
      </c>
      <c r="WH15" s="17">
        <v>2.9009999999999998</v>
      </c>
      <c r="WI15" s="17">
        <v>-1E-3</v>
      </c>
      <c r="WJ15" s="17">
        <v>2.4</v>
      </c>
      <c r="WK15" s="17">
        <v>2.4</v>
      </c>
      <c r="WL15" s="17">
        <v>2.4</v>
      </c>
      <c r="WM15" s="17">
        <v>0</v>
      </c>
      <c r="WN15" s="17">
        <v>2.4</v>
      </c>
      <c r="WO15" s="17">
        <v>2.4</v>
      </c>
      <c r="WP15" s="17">
        <v>2.4</v>
      </c>
      <c r="WQ15" s="17">
        <v>0</v>
      </c>
      <c r="WR15" s="17">
        <v>2.4</v>
      </c>
      <c r="WS15" s="17">
        <v>2.8</v>
      </c>
      <c r="WT15" s="17">
        <v>2.8</v>
      </c>
      <c r="WU15" s="17">
        <v>-0.4</v>
      </c>
      <c r="WV15" s="17">
        <v>0</v>
      </c>
      <c r="WW15" s="17"/>
      <c r="WX15" s="17"/>
      <c r="WY15" s="17">
        <v>0</v>
      </c>
      <c r="WZ15" s="17">
        <v>6.8</v>
      </c>
      <c r="XA15" s="17">
        <v>6.8</v>
      </c>
      <c r="XB15" s="17">
        <v>6.8</v>
      </c>
      <c r="XC15" s="17">
        <v>0</v>
      </c>
      <c r="XD15" s="17">
        <v>18.3</v>
      </c>
      <c r="XE15" s="17">
        <v>19.223299999999998</v>
      </c>
      <c r="XF15" s="17">
        <v>19.223299999999998</v>
      </c>
      <c r="XG15" s="17">
        <v>-0.92330000000000001</v>
      </c>
      <c r="XH15" s="17">
        <v>5</v>
      </c>
      <c r="XI15" s="17">
        <v>10.7</v>
      </c>
      <c r="XJ15" s="17">
        <v>10.7</v>
      </c>
      <c r="XK15" s="17">
        <v>-5.7</v>
      </c>
      <c r="XL15" s="17">
        <v>29.5</v>
      </c>
      <c r="XM15" s="17">
        <v>29</v>
      </c>
      <c r="XN15" s="17">
        <v>29</v>
      </c>
      <c r="XO15" s="17">
        <v>0.5</v>
      </c>
      <c r="XP15" s="17">
        <v>32.9</v>
      </c>
      <c r="XQ15" s="17">
        <v>29</v>
      </c>
      <c r="XR15" s="17">
        <v>29</v>
      </c>
      <c r="XS15" s="17">
        <v>3.9</v>
      </c>
      <c r="XT15" s="17"/>
      <c r="XU15" s="17"/>
      <c r="XV15" s="17"/>
      <c r="XW15" s="17">
        <v>0</v>
      </c>
      <c r="XX15" s="17">
        <v>19.2</v>
      </c>
      <c r="XY15" s="17">
        <v>19.5</v>
      </c>
      <c r="XZ15" s="17">
        <v>19.5</v>
      </c>
      <c r="YA15" s="17">
        <v>-0.3</v>
      </c>
      <c r="YB15" s="17">
        <v>0</v>
      </c>
      <c r="YC15" s="17"/>
      <c r="YD15" s="17"/>
      <c r="YE15" s="17">
        <v>0</v>
      </c>
      <c r="YF15" s="17">
        <v>11.1</v>
      </c>
      <c r="YG15" s="17">
        <v>11</v>
      </c>
      <c r="YH15" s="17">
        <v>11</v>
      </c>
      <c r="YI15" s="17">
        <v>0.1</v>
      </c>
    </row>
    <row r="16" spans="1:659" ht="24" customHeight="1" x14ac:dyDescent="0.3">
      <c r="A16" s="1"/>
      <c r="B16" s="18" t="s">
        <v>42</v>
      </c>
      <c r="C16" s="18" t="s">
        <v>736</v>
      </c>
      <c r="D16" s="19">
        <v>78.599999999999994</v>
      </c>
      <c r="E16" s="19">
        <v>125.51513</v>
      </c>
      <c r="F16" s="19">
        <v>131.25771</v>
      </c>
      <c r="G16" s="19">
        <v>-52.657710000000002</v>
      </c>
      <c r="H16" s="19">
        <v>548.9</v>
      </c>
      <c r="I16" s="19">
        <v>518.43619999999999</v>
      </c>
      <c r="J16" s="19">
        <v>562.89526000000001</v>
      </c>
      <c r="K16" s="19">
        <v>-13.99526</v>
      </c>
      <c r="L16" s="19">
        <v>183.5</v>
      </c>
      <c r="M16" s="19">
        <v>168.65651</v>
      </c>
      <c r="N16" s="19">
        <v>183.11983000000001</v>
      </c>
      <c r="O16" s="19">
        <v>0.38017000000000001</v>
      </c>
      <c r="P16" s="19"/>
      <c r="Q16" s="19"/>
      <c r="R16" s="19"/>
      <c r="S16" s="19">
        <v>0</v>
      </c>
      <c r="T16" s="19"/>
      <c r="U16" s="19"/>
      <c r="V16" s="19"/>
      <c r="W16" s="19">
        <v>0</v>
      </c>
      <c r="X16" s="19">
        <v>30.1</v>
      </c>
      <c r="Y16" s="19"/>
      <c r="Z16" s="19"/>
      <c r="AA16" s="19">
        <v>30.1</v>
      </c>
      <c r="AB16" s="19">
        <v>139.30000000000001</v>
      </c>
      <c r="AC16" s="19">
        <v>98.391999999999996</v>
      </c>
      <c r="AD16" s="19">
        <v>98.391999999999996</v>
      </c>
      <c r="AE16" s="19">
        <v>40.908000000000001</v>
      </c>
      <c r="AF16" s="19"/>
      <c r="AG16" s="19"/>
      <c r="AH16" s="19"/>
      <c r="AI16" s="19">
        <v>0</v>
      </c>
      <c r="AJ16" s="19"/>
      <c r="AK16" s="19"/>
      <c r="AL16" s="19"/>
      <c r="AM16" s="19">
        <v>0</v>
      </c>
      <c r="AN16" s="19">
        <v>128.30000000000001</v>
      </c>
      <c r="AO16" s="19">
        <v>135.58384000000001</v>
      </c>
      <c r="AP16" s="19">
        <v>154.76991000000001</v>
      </c>
      <c r="AQ16" s="19">
        <v>-26.469909999999999</v>
      </c>
      <c r="AR16" s="19">
        <v>128.69999999999999</v>
      </c>
      <c r="AS16" s="19">
        <v>135.58384000000001</v>
      </c>
      <c r="AT16" s="19">
        <v>154.76991000000001</v>
      </c>
      <c r="AU16" s="19">
        <v>-26.06991</v>
      </c>
      <c r="AV16" s="19">
        <v>129</v>
      </c>
      <c r="AW16" s="19">
        <v>135.58384000000001</v>
      </c>
      <c r="AX16" s="19">
        <v>154.76991000000001</v>
      </c>
      <c r="AY16" s="19">
        <v>-25.769909999999999</v>
      </c>
      <c r="AZ16" s="19">
        <v>225.5</v>
      </c>
      <c r="BA16" s="19">
        <v>203.98650000000001</v>
      </c>
      <c r="BB16" s="19">
        <v>232.85202000000001</v>
      </c>
      <c r="BC16" s="19">
        <v>-7.3520200000000004</v>
      </c>
      <c r="BD16" s="19">
        <v>216.5</v>
      </c>
      <c r="BE16" s="19">
        <v>207.04164</v>
      </c>
      <c r="BF16" s="19">
        <v>207.04164</v>
      </c>
      <c r="BG16" s="19">
        <v>9.4583600000000008</v>
      </c>
      <c r="BH16" s="19">
        <v>110.8</v>
      </c>
      <c r="BI16" s="19">
        <v>103.83168999999999</v>
      </c>
      <c r="BJ16" s="19">
        <v>103.83168999999999</v>
      </c>
      <c r="BK16" s="19">
        <v>6.9683099999999998</v>
      </c>
      <c r="BL16" s="19">
        <v>260.10000000000002</v>
      </c>
      <c r="BM16" s="19">
        <v>332.54611</v>
      </c>
      <c r="BN16" s="19">
        <v>189.55797999999999</v>
      </c>
      <c r="BO16" s="19">
        <v>70.542019999999994</v>
      </c>
      <c r="BP16" s="19">
        <v>0</v>
      </c>
      <c r="BQ16" s="19"/>
      <c r="BR16" s="19"/>
      <c r="BS16" s="19">
        <v>0</v>
      </c>
      <c r="BT16" s="19"/>
      <c r="BU16" s="19"/>
      <c r="BV16" s="19"/>
      <c r="BW16" s="19">
        <v>0</v>
      </c>
      <c r="BX16" s="19"/>
      <c r="BY16" s="19"/>
      <c r="BZ16" s="19"/>
      <c r="CA16" s="19">
        <v>0</v>
      </c>
      <c r="CB16" s="19"/>
      <c r="CC16" s="19"/>
      <c r="CD16" s="19"/>
      <c r="CE16" s="19">
        <v>0</v>
      </c>
      <c r="CF16" s="19"/>
      <c r="CG16" s="19"/>
      <c r="CH16" s="19"/>
      <c r="CI16" s="19">
        <v>0</v>
      </c>
      <c r="CJ16" s="19">
        <v>144.5</v>
      </c>
      <c r="CK16" s="19">
        <v>129.16589999999999</v>
      </c>
      <c r="CL16" s="19">
        <v>129.16589999999999</v>
      </c>
      <c r="CM16" s="19">
        <v>15.334099999999999</v>
      </c>
      <c r="CN16" s="19">
        <v>7.9</v>
      </c>
      <c r="CO16" s="19">
        <v>5.1333399999999996</v>
      </c>
      <c r="CP16" s="19">
        <v>5.1333399999999996</v>
      </c>
      <c r="CQ16" s="19">
        <v>2.7666599999999999</v>
      </c>
      <c r="CR16" s="19">
        <v>5.2</v>
      </c>
      <c r="CS16" s="19">
        <v>2.8177599999999998</v>
      </c>
      <c r="CT16" s="19">
        <v>2.8177599999999998</v>
      </c>
      <c r="CU16" s="19">
        <v>2.3822399999999999</v>
      </c>
      <c r="CV16" s="19"/>
      <c r="CW16" s="19"/>
      <c r="CX16" s="19"/>
      <c r="CY16" s="19">
        <v>0</v>
      </c>
      <c r="CZ16" s="19">
        <v>7</v>
      </c>
      <c r="DA16" s="19">
        <v>6.8787000000000003</v>
      </c>
      <c r="DB16" s="19">
        <v>6.8787000000000003</v>
      </c>
      <c r="DC16" s="19">
        <v>0.12130000000000001</v>
      </c>
      <c r="DD16" s="19">
        <v>12.7</v>
      </c>
      <c r="DE16" s="19">
        <v>14.919409999999999</v>
      </c>
      <c r="DF16" s="19">
        <v>14.919420000000001</v>
      </c>
      <c r="DG16" s="19">
        <v>-2.2194199999999999</v>
      </c>
      <c r="DH16" s="19">
        <v>77.099999999999994</v>
      </c>
      <c r="DI16" s="19">
        <v>50</v>
      </c>
      <c r="DJ16" s="19">
        <v>80.000550000000004</v>
      </c>
      <c r="DK16" s="19">
        <v>-2.90055</v>
      </c>
      <c r="DL16" s="19"/>
      <c r="DM16" s="19"/>
      <c r="DN16" s="19"/>
      <c r="DO16" s="19">
        <v>0</v>
      </c>
      <c r="DP16" s="19"/>
      <c r="DQ16" s="19"/>
      <c r="DR16" s="19"/>
      <c r="DS16" s="19">
        <v>0</v>
      </c>
      <c r="DT16" s="19"/>
      <c r="DU16" s="19"/>
      <c r="DV16" s="19"/>
      <c r="DW16" s="19">
        <v>0</v>
      </c>
      <c r="DX16" s="19"/>
      <c r="DY16" s="19"/>
      <c r="DZ16" s="19"/>
      <c r="EA16" s="19">
        <v>0</v>
      </c>
      <c r="EB16" s="19">
        <v>82</v>
      </c>
      <c r="EC16" s="19">
        <v>87.626620000000003</v>
      </c>
      <c r="ED16" s="19">
        <v>87.820220000000006</v>
      </c>
      <c r="EE16" s="19">
        <v>-5.8202199999999999</v>
      </c>
      <c r="EF16" s="19">
        <v>154</v>
      </c>
      <c r="EG16" s="19">
        <v>110.26321</v>
      </c>
      <c r="EH16" s="19">
        <v>110.26318999999999</v>
      </c>
      <c r="EI16" s="19">
        <v>43.736809999999998</v>
      </c>
      <c r="EJ16" s="19"/>
      <c r="EK16" s="19"/>
      <c r="EL16" s="19"/>
      <c r="EM16" s="19">
        <v>0</v>
      </c>
      <c r="EN16" s="19"/>
      <c r="EO16" s="19"/>
      <c r="EP16" s="19"/>
      <c r="EQ16" s="19">
        <v>0</v>
      </c>
      <c r="ER16" s="19"/>
      <c r="ES16" s="19"/>
      <c r="ET16" s="19"/>
      <c r="EU16" s="19">
        <v>0</v>
      </c>
      <c r="EV16" s="19">
        <v>6.5</v>
      </c>
      <c r="EW16" s="19">
        <v>6.39</v>
      </c>
      <c r="EX16" s="19">
        <v>6.39</v>
      </c>
      <c r="EY16" s="19">
        <v>0.11</v>
      </c>
      <c r="EZ16" s="19">
        <v>153.30000000000001</v>
      </c>
      <c r="FA16" s="19"/>
      <c r="FB16" s="19">
        <v>163.95338000000001</v>
      </c>
      <c r="FC16" s="19">
        <v>-10.65338</v>
      </c>
      <c r="FD16" s="19">
        <v>37.299999999999997</v>
      </c>
      <c r="FE16" s="19">
        <v>37.179780000000001</v>
      </c>
      <c r="FF16" s="19">
        <v>37.179780000000001</v>
      </c>
      <c r="FG16" s="19">
        <v>0.12021999999999999</v>
      </c>
      <c r="FH16" s="19">
        <v>66.900000000000006</v>
      </c>
      <c r="FI16" s="19">
        <v>67.010350000000003</v>
      </c>
      <c r="FJ16" s="19">
        <v>67.010379999999998</v>
      </c>
      <c r="FK16" s="19">
        <v>-0.11038000000000001</v>
      </c>
      <c r="FL16" s="19">
        <v>23.3</v>
      </c>
      <c r="FM16" s="19"/>
      <c r="FN16" s="19"/>
      <c r="FO16" s="19">
        <v>23.3</v>
      </c>
      <c r="FP16" s="19">
        <v>18.399999999999999</v>
      </c>
      <c r="FQ16" s="19">
        <v>17.562139999999999</v>
      </c>
      <c r="FR16" s="19">
        <v>17.562139999999999</v>
      </c>
      <c r="FS16" s="19">
        <v>0.83786000000000005</v>
      </c>
      <c r="FT16" s="19">
        <v>13</v>
      </c>
      <c r="FU16" s="19">
        <v>10</v>
      </c>
      <c r="FV16" s="19">
        <v>10</v>
      </c>
      <c r="FW16" s="19">
        <v>3</v>
      </c>
      <c r="FX16" s="19">
        <v>73.5</v>
      </c>
      <c r="FY16" s="19">
        <v>70.581100000000006</v>
      </c>
      <c r="FZ16" s="19">
        <v>70.581100000000006</v>
      </c>
      <c r="GA16" s="19">
        <v>2.9188999999999998</v>
      </c>
      <c r="GB16" s="19">
        <v>122</v>
      </c>
      <c r="GC16" s="19">
        <v>184.91498000000001</v>
      </c>
      <c r="GD16" s="19">
        <v>184.91498000000001</v>
      </c>
      <c r="GE16" s="19">
        <v>-62.91498</v>
      </c>
      <c r="GF16" s="19">
        <v>122</v>
      </c>
      <c r="GG16" s="19">
        <v>184.91498000000001</v>
      </c>
      <c r="GH16" s="19">
        <v>184.91498000000001</v>
      </c>
      <c r="GI16" s="19">
        <v>-62.91498</v>
      </c>
      <c r="GJ16" s="19">
        <v>152.9</v>
      </c>
      <c r="GK16" s="19">
        <v>185.47028</v>
      </c>
      <c r="GL16" s="19">
        <v>185.47028</v>
      </c>
      <c r="GM16" s="19">
        <v>-32.570279999999997</v>
      </c>
      <c r="GN16" s="19">
        <v>39.1</v>
      </c>
      <c r="GO16" s="19">
        <v>94.987859999999998</v>
      </c>
      <c r="GP16" s="19">
        <v>65.292869999999994</v>
      </c>
      <c r="GQ16" s="19">
        <v>-26.192869999999999</v>
      </c>
      <c r="GR16" s="19">
        <v>7.8</v>
      </c>
      <c r="GS16" s="19">
        <v>7.9823300000000001</v>
      </c>
      <c r="GT16" s="19">
        <v>7.9823300000000001</v>
      </c>
      <c r="GU16" s="19">
        <v>-0.18232999999999999</v>
      </c>
      <c r="GV16" s="19">
        <v>9.1</v>
      </c>
      <c r="GW16" s="19">
        <v>8.3742099999999997</v>
      </c>
      <c r="GX16" s="19">
        <v>8.3742099999999997</v>
      </c>
      <c r="GY16" s="19">
        <v>0.72579000000000005</v>
      </c>
      <c r="GZ16" s="19">
        <v>0</v>
      </c>
      <c r="HA16" s="19"/>
      <c r="HB16" s="19"/>
      <c r="HC16" s="19">
        <v>0</v>
      </c>
      <c r="HD16" s="19">
        <v>21.5</v>
      </c>
      <c r="HE16" s="19">
        <v>21.751460000000002</v>
      </c>
      <c r="HF16" s="19">
        <v>21.751460000000002</v>
      </c>
      <c r="HG16" s="19">
        <v>-0.25146000000000002</v>
      </c>
      <c r="HH16" s="19">
        <v>2</v>
      </c>
      <c r="HI16" s="19">
        <v>1.97359</v>
      </c>
      <c r="HJ16" s="19">
        <v>1.97359</v>
      </c>
      <c r="HK16" s="19">
        <v>2.6409999999999999E-2</v>
      </c>
      <c r="HL16" s="19"/>
      <c r="HM16" s="19"/>
      <c r="HN16" s="19"/>
      <c r="HO16" s="19">
        <v>0</v>
      </c>
      <c r="HP16" s="19">
        <v>49.9</v>
      </c>
      <c r="HQ16" s="19">
        <v>50.000019999999999</v>
      </c>
      <c r="HR16" s="19">
        <v>50.000019999999999</v>
      </c>
      <c r="HS16" s="19">
        <v>-0.10002</v>
      </c>
      <c r="HT16" s="19"/>
      <c r="HU16" s="19"/>
      <c r="HV16" s="19"/>
      <c r="HW16" s="19">
        <v>0</v>
      </c>
      <c r="HX16" s="19"/>
      <c r="HY16" s="19"/>
      <c r="HZ16" s="19"/>
      <c r="IA16" s="19">
        <v>0</v>
      </c>
      <c r="IB16" s="19">
        <v>48</v>
      </c>
      <c r="IC16" s="19">
        <v>30.335719999999998</v>
      </c>
      <c r="ID16" s="19"/>
      <c r="IE16" s="19">
        <v>48</v>
      </c>
      <c r="IF16" s="19">
        <v>0</v>
      </c>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0</v>
      </c>
      <c r="JE16" s="19">
        <v>94.771500000000003</v>
      </c>
      <c r="JF16" s="19">
        <v>58.64058</v>
      </c>
      <c r="JG16" s="19">
        <v>-58.64058</v>
      </c>
      <c r="JH16" s="19">
        <v>153.30000000000001</v>
      </c>
      <c r="JI16" s="19">
        <v>185.36337</v>
      </c>
      <c r="JJ16" s="19">
        <v>185.36337</v>
      </c>
      <c r="JK16" s="19">
        <v>-32.063369999999999</v>
      </c>
      <c r="JL16" s="19">
        <v>153.30000000000001</v>
      </c>
      <c r="JM16" s="19">
        <v>185.36337</v>
      </c>
      <c r="JN16" s="19">
        <v>185.36337</v>
      </c>
      <c r="JO16" s="19">
        <v>-32.063369999999999</v>
      </c>
      <c r="JP16" s="19">
        <v>153.1</v>
      </c>
      <c r="JQ16" s="19">
        <v>185.36337</v>
      </c>
      <c r="JR16" s="19">
        <v>185.36337</v>
      </c>
      <c r="JS16" s="19">
        <v>-32.263370000000002</v>
      </c>
      <c r="JT16" s="19">
        <v>238.8</v>
      </c>
      <c r="JU16" s="19">
        <v>278.88002</v>
      </c>
      <c r="JV16" s="19">
        <v>278.88002</v>
      </c>
      <c r="JW16" s="19">
        <v>-40.080019999999998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c r="LE16" s="19"/>
      <c r="LF16" s="19"/>
      <c r="LG16" s="19">
        <v>0</v>
      </c>
      <c r="LH16" s="19">
        <v>111.5</v>
      </c>
      <c r="LI16" s="19">
        <v>112.93271</v>
      </c>
      <c r="LJ16" s="19">
        <v>112.93272</v>
      </c>
      <c r="LK16" s="19">
        <v>-1.43272</v>
      </c>
      <c r="LL16" s="19">
        <v>100</v>
      </c>
      <c r="LM16" s="19">
        <v>88.526759999999996</v>
      </c>
      <c r="LN16" s="19">
        <v>87.639740000000003</v>
      </c>
      <c r="LO16" s="19">
        <v>12.36026</v>
      </c>
      <c r="LP16" s="19">
        <v>61.5</v>
      </c>
      <c r="LQ16" s="19">
        <v>67.133979999999994</v>
      </c>
      <c r="LR16" s="19">
        <v>67.133979999999994</v>
      </c>
      <c r="LS16" s="19">
        <v>-5.6339800000000002</v>
      </c>
      <c r="LT16" s="19">
        <v>63.9</v>
      </c>
      <c r="LU16" s="19">
        <v>71.736019999999996</v>
      </c>
      <c r="LV16" s="19">
        <v>72.37388</v>
      </c>
      <c r="LW16" s="19">
        <v>-8.4738799999999994</v>
      </c>
      <c r="LX16" s="19">
        <v>30.1</v>
      </c>
      <c r="LY16" s="19">
        <v>29.68749</v>
      </c>
      <c r="LZ16" s="19">
        <v>29.951460000000001</v>
      </c>
      <c r="MA16" s="19">
        <v>0.14854000000000001</v>
      </c>
      <c r="MB16" s="19"/>
      <c r="MC16" s="19"/>
      <c r="MD16" s="19"/>
      <c r="ME16" s="19">
        <v>0</v>
      </c>
      <c r="MF16" s="19"/>
      <c r="MG16" s="19"/>
      <c r="MH16" s="19"/>
      <c r="MI16" s="19">
        <v>0</v>
      </c>
      <c r="MJ16" s="19"/>
      <c r="MK16" s="19"/>
      <c r="ML16" s="19"/>
      <c r="MM16" s="19">
        <v>0</v>
      </c>
      <c r="MN16" s="19">
        <v>146.69999999999999</v>
      </c>
      <c r="MO16" s="19">
        <v>151.08876000000001</v>
      </c>
      <c r="MP16" s="19">
        <v>151.08876000000001</v>
      </c>
      <c r="MQ16" s="19">
        <v>-4.3887600000000004</v>
      </c>
      <c r="MR16" s="19">
        <v>149</v>
      </c>
      <c r="MS16" s="19">
        <v>151.08876000000001</v>
      </c>
      <c r="MT16" s="19">
        <v>151.08876000000001</v>
      </c>
      <c r="MU16" s="19">
        <v>-2.0887600000000002</v>
      </c>
      <c r="MV16" s="19">
        <v>149.9</v>
      </c>
      <c r="MW16" s="19">
        <v>151.54248000000001</v>
      </c>
      <c r="MX16" s="19">
        <v>151.54248000000001</v>
      </c>
      <c r="MY16" s="19">
        <v>-1.6424799999999999</v>
      </c>
      <c r="MZ16" s="19">
        <v>0</v>
      </c>
      <c r="NA16" s="19"/>
      <c r="NB16" s="19"/>
      <c r="NC16" s="19">
        <v>0</v>
      </c>
      <c r="ND16" s="19"/>
      <c r="NE16" s="19"/>
      <c r="NF16" s="19"/>
      <c r="NG16" s="19">
        <v>0</v>
      </c>
      <c r="NH16" s="19"/>
      <c r="NI16" s="19"/>
      <c r="NJ16" s="19"/>
      <c r="NK16" s="19">
        <v>0</v>
      </c>
      <c r="NL16" s="19">
        <v>0</v>
      </c>
      <c r="NM16" s="19"/>
      <c r="NN16" s="19"/>
      <c r="NO16" s="19">
        <v>0</v>
      </c>
      <c r="NP16" s="19"/>
      <c r="NQ16" s="19"/>
      <c r="NR16" s="19"/>
      <c r="NS16" s="19">
        <v>0</v>
      </c>
      <c r="NT16" s="19">
        <v>217.9</v>
      </c>
      <c r="NU16" s="19">
        <v>206.29038</v>
      </c>
      <c r="NV16" s="19">
        <v>206.29037</v>
      </c>
      <c r="NW16" s="19">
        <v>11.609629999999999</v>
      </c>
      <c r="NX16" s="19">
        <v>104.7</v>
      </c>
      <c r="NY16" s="19">
        <v>103.45493</v>
      </c>
      <c r="NZ16" s="19">
        <v>103.45493</v>
      </c>
      <c r="OA16" s="19">
        <v>1.2450699999999999</v>
      </c>
      <c r="OB16" s="19">
        <v>0</v>
      </c>
      <c r="OC16" s="19"/>
      <c r="OD16" s="19"/>
      <c r="OE16" s="19">
        <v>0</v>
      </c>
      <c r="OF16" s="19">
        <v>81.5</v>
      </c>
      <c r="OG16" s="19">
        <v>86.2</v>
      </c>
      <c r="OH16" s="19">
        <v>76.572000000000003</v>
      </c>
      <c r="OI16" s="19">
        <v>4.9279999999999999</v>
      </c>
      <c r="OJ16" s="19">
        <v>0</v>
      </c>
      <c r="OK16" s="19"/>
      <c r="OL16" s="19"/>
      <c r="OM16" s="19">
        <v>0</v>
      </c>
      <c r="ON16" s="19">
        <v>10.199999999999999</v>
      </c>
      <c r="OO16" s="19">
        <v>10.260999999999999</v>
      </c>
      <c r="OP16" s="19">
        <v>10.260999999999999</v>
      </c>
      <c r="OQ16" s="19">
        <v>-6.0999999999999999E-2</v>
      </c>
      <c r="OR16" s="19">
        <v>0</v>
      </c>
      <c r="OS16" s="19"/>
      <c r="OT16" s="19">
        <v>0.5</v>
      </c>
      <c r="OU16" s="19">
        <v>-0.5</v>
      </c>
      <c r="OV16" s="19"/>
      <c r="OW16" s="19"/>
      <c r="OX16" s="19"/>
      <c r="OY16" s="19">
        <v>0</v>
      </c>
      <c r="OZ16" s="19"/>
      <c r="PA16" s="19"/>
      <c r="PB16" s="19"/>
      <c r="PC16" s="19">
        <v>0</v>
      </c>
      <c r="PD16" s="19">
        <v>9.9</v>
      </c>
      <c r="PE16" s="19"/>
      <c r="PF16" s="19"/>
      <c r="PG16" s="19">
        <v>9.9</v>
      </c>
      <c r="PH16" s="19">
        <v>2.8</v>
      </c>
      <c r="PI16" s="19"/>
      <c r="PJ16" s="19"/>
      <c r="PK16" s="19">
        <v>2.8</v>
      </c>
      <c r="PL16" s="19">
        <v>0</v>
      </c>
      <c r="PM16" s="19"/>
      <c r="PN16" s="19"/>
      <c r="PO16" s="19">
        <v>0</v>
      </c>
      <c r="PP16" s="19">
        <v>0.4</v>
      </c>
      <c r="PQ16" s="19">
        <v>1.23</v>
      </c>
      <c r="PR16" s="19">
        <v>1.23</v>
      </c>
      <c r="PS16" s="19">
        <v>-0.83</v>
      </c>
      <c r="PT16" s="19">
        <v>1.8</v>
      </c>
      <c r="PU16" s="19">
        <v>1.6</v>
      </c>
      <c r="PV16" s="19">
        <v>1.6</v>
      </c>
      <c r="PW16" s="19">
        <v>0.2</v>
      </c>
      <c r="PX16" s="19">
        <v>4.5999999999999996</v>
      </c>
      <c r="PY16" s="19">
        <v>4.5999999999999996</v>
      </c>
      <c r="PZ16" s="19">
        <v>4.5999999999999996</v>
      </c>
      <c r="QA16" s="19">
        <v>0</v>
      </c>
      <c r="QB16" s="19">
        <v>20.2</v>
      </c>
      <c r="QC16" s="19">
        <v>19.417480000000001</v>
      </c>
      <c r="QD16" s="19">
        <v>19.417480000000001</v>
      </c>
      <c r="QE16" s="19">
        <v>0.78251999999999999</v>
      </c>
      <c r="QF16" s="19">
        <v>4.9000000000000004</v>
      </c>
      <c r="QG16" s="19">
        <v>3.2</v>
      </c>
      <c r="QH16" s="19">
        <v>3.2</v>
      </c>
      <c r="QI16" s="19">
        <v>1.7</v>
      </c>
      <c r="QJ16" s="19">
        <v>5.5</v>
      </c>
      <c r="QK16" s="19">
        <v>3.1</v>
      </c>
      <c r="QL16" s="19">
        <v>3.1</v>
      </c>
      <c r="QM16" s="19">
        <v>2.4</v>
      </c>
      <c r="QN16" s="19">
        <v>3.5</v>
      </c>
      <c r="QO16" s="19">
        <v>3.5</v>
      </c>
      <c r="QP16" s="19">
        <v>3.5</v>
      </c>
      <c r="QQ16" s="19">
        <v>0</v>
      </c>
      <c r="QR16" s="19">
        <v>18.5</v>
      </c>
      <c r="QS16" s="19">
        <v>17.669899999999998</v>
      </c>
      <c r="QT16" s="19">
        <v>17.669899999999998</v>
      </c>
      <c r="QU16" s="19">
        <v>0.83009999999999995</v>
      </c>
      <c r="QV16" s="19">
        <v>0</v>
      </c>
      <c r="QW16" s="19"/>
      <c r="QX16" s="19"/>
      <c r="QY16" s="19">
        <v>0</v>
      </c>
      <c r="QZ16" s="19">
        <v>0</v>
      </c>
      <c r="RA16" s="19"/>
      <c r="RB16" s="19"/>
      <c r="RC16" s="19">
        <v>0</v>
      </c>
      <c r="RD16" s="19">
        <v>27.2</v>
      </c>
      <c r="RE16" s="19">
        <v>20.8</v>
      </c>
      <c r="RF16" s="19">
        <v>17.690999999999999</v>
      </c>
      <c r="RG16" s="19">
        <v>9.5090000000000003</v>
      </c>
      <c r="RH16" s="19">
        <v>74.7</v>
      </c>
      <c r="RI16" s="19">
        <v>48.9</v>
      </c>
      <c r="RJ16" s="19">
        <v>44.962000000000003</v>
      </c>
      <c r="RK16" s="19">
        <v>29.738</v>
      </c>
      <c r="RL16" s="19">
        <v>0</v>
      </c>
      <c r="RM16" s="19"/>
      <c r="RN16" s="19"/>
      <c r="RO16" s="19">
        <v>0</v>
      </c>
      <c r="RP16" s="19">
        <v>2.5</v>
      </c>
      <c r="RQ16" s="19">
        <v>2.1</v>
      </c>
      <c r="RR16" s="19">
        <v>2.1</v>
      </c>
      <c r="RS16" s="19">
        <v>0.4</v>
      </c>
      <c r="RT16" s="19">
        <v>15.6</v>
      </c>
      <c r="RU16" s="19">
        <v>7.0168900000000001</v>
      </c>
      <c r="RV16" s="19"/>
      <c r="RW16" s="19">
        <v>15.6</v>
      </c>
      <c r="RX16" s="19">
        <v>1.4</v>
      </c>
      <c r="RY16" s="19">
        <v>0.88</v>
      </c>
      <c r="RZ16" s="19">
        <v>0.88</v>
      </c>
      <c r="SA16" s="19">
        <v>0.52</v>
      </c>
      <c r="SB16" s="19">
        <v>0.3</v>
      </c>
      <c r="SC16" s="19">
        <v>0.4</v>
      </c>
      <c r="SD16" s="19">
        <v>0.4</v>
      </c>
      <c r="SE16" s="19">
        <v>-0.1</v>
      </c>
      <c r="SF16" s="19">
        <v>8.6</v>
      </c>
      <c r="SG16" s="19">
        <v>7.3</v>
      </c>
      <c r="SH16" s="19">
        <v>7.3</v>
      </c>
      <c r="SI16" s="19">
        <v>1.3</v>
      </c>
      <c r="SJ16" s="19">
        <v>3.1</v>
      </c>
      <c r="SK16" s="19">
        <v>2.2999999999999998</v>
      </c>
      <c r="SL16" s="19">
        <v>2.2999999999999998</v>
      </c>
      <c r="SM16" s="19">
        <v>0.8</v>
      </c>
      <c r="SN16" s="19">
        <v>8.6999999999999993</v>
      </c>
      <c r="SO16" s="19">
        <v>7</v>
      </c>
      <c r="SP16" s="19">
        <v>7</v>
      </c>
      <c r="SQ16" s="19">
        <v>1.7</v>
      </c>
      <c r="SR16" s="19">
        <v>12.1</v>
      </c>
      <c r="SS16" s="19">
        <v>10</v>
      </c>
      <c r="ST16" s="19">
        <v>10</v>
      </c>
      <c r="SU16" s="19">
        <v>2.1</v>
      </c>
      <c r="SV16" s="19">
        <v>14.7</v>
      </c>
      <c r="SW16" s="19">
        <v>10</v>
      </c>
      <c r="SX16" s="19">
        <v>10</v>
      </c>
      <c r="SY16" s="19">
        <v>4.7</v>
      </c>
      <c r="SZ16" s="19">
        <v>13.2</v>
      </c>
      <c r="TA16" s="19">
        <v>19.2</v>
      </c>
      <c r="TB16" s="19">
        <v>19.664999999999999</v>
      </c>
      <c r="TC16" s="19">
        <v>-6.4649999999999999</v>
      </c>
      <c r="TD16" s="19">
        <v>18.3</v>
      </c>
      <c r="TE16" s="19">
        <v>14.5</v>
      </c>
      <c r="TF16" s="19">
        <v>14.893000000000001</v>
      </c>
      <c r="TG16" s="19">
        <v>3.407</v>
      </c>
      <c r="TH16" s="19">
        <v>0</v>
      </c>
      <c r="TI16" s="19"/>
      <c r="TJ16" s="19"/>
      <c r="TK16" s="19">
        <v>0</v>
      </c>
      <c r="TL16" s="19">
        <v>57.6</v>
      </c>
      <c r="TM16" s="19">
        <v>34.1</v>
      </c>
      <c r="TN16" s="19">
        <v>28.038</v>
      </c>
      <c r="TO16" s="19">
        <v>29.562000000000001</v>
      </c>
      <c r="TP16" s="19">
        <v>78.7</v>
      </c>
      <c r="TQ16" s="19">
        <v>60.4</v>
      </c>
      <c r="TR16" s="19">
        <v>52.624000000000002</v>
      </c>
      <c r="TS16" s="19">
        <v>26.076000000000001</v>
      </c>
      <c r="TT16" s="19">
        <v>5.7</v>
      </c>
      <c r="TU16" s="19">
        <v>2.3130000000000002</v>
      </c>
      <c r="TV16" s="19">
        <v>2.3130000000000002</v>
      </c>
      <c r="TW16" s="19">
        <v>3.387</v>
      </c>
      <c r="TX16" s="19">
        <v>0</v>
      </c>
      <c r="TY16" s="19">
        <v>1.1950000000000001</v>
      </c>
      <c r="TZ16" s="19">
        <v>1.1950000000000001</v>
      </c>
      <c r="UA16" s="19">
        <v>-1.1950000000000001</v>
      </c>
      <c r="UB16" s="19">
        <v>10.5</v>
      </c>
      <c r="UC16" s="19">
        <v>8</v>
      </c>
      <c r="UD16" s="19">
        <v>8</v>
      </c>
      <c r="UE16" s="19">
        <v>2.5</v>
      </c>
      <c r="UF16" s="19">
        <v>3.6</v>
      </c>
      <c r="UG16" s="19">
        <v>2.5</v>
      </c>
      <c r="UH16" s="19">
        <v>2.5</v>
      </c>
      <c r="UI16" s="19">
        <v>1.1000000000000001</v>
      </c>
      <c r="UJ16" s="19">
        <v>7.7</v>
      </c>
      <c r="UK16" s="19">
        <v>7.5</v>
      </c>
      <c r="UL16" s="19">
        <v>7.5</v>
      </c>
      <c r="UM16" s="19">
        <v>0.2</v>
      </c>
      <c r="UN16" s="19">
        <v>5.0999999999999996</v>
      </c>
      <c r="UO16" s="19">
        <v>3.8</v>
      </c>
      <c r="UP16" s="19">
        <v>3.8</v>
      </c>
      <c r="UQ16" s="19">
        <v>1.3</v>
      </c>
      <c r="UR16" s="19">
        <v>5.6</v>
      </c>
      <c r="US16" s="19">
        <v>4.2</v>
      </c>
      <c r="UT16" s="19">
        <v>4.2</v>
      </c>
      <c r="UU16" s="19">
        <v>1.4</v>
      </c>
      <c r="UV16" s="19">
        <v>5.8</v>
      </c>
      <c r="UW16" s="19">
        <v>4.4000000000000004</v>
      </c>
      <c r="UX16" s="19">
        <v>4.4000000000000004</v>
      </c>
      <c r="UY16" s="19">
        <v>1.4</v>
      </c>
      <c r="UZ16" s="19">
        <v>7.4</v>
      </c>
      <c r="VA16" s="19">
        <v>4.8550000000000004</v>
      </c>
      <c r="VB16" s="19">
        <v>4.8550000000000004</v>
      </c>
      <c r="VC16" s="19">
        <v>2.5449999999999999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46.4</v>
      </c>
      <c r="VU16" s="19">
        <v>11.4</v>
      </c>
      <c r="VV16" s="19">
        <v>4.3739999999999997</v>
      </c>
      <c r="VW16" s="19">
        <v>42.026000000000003</v>
      </c>
      <c r="VX16" s="19">
        <v>35.799999999999997</v>
      </c>
      <c r="VY16" s="19">
        <v>7.56</v>
      </c>
      <c r="VZ16" s="19">
        <v>7.56</v>
      </c>
      <c r="WA16" s="19">
        <v>28.24</v>
      </c>
      <c r="WB16" s="19">
        <v>0</v>
      </c>
      <c r="WC16" s="19"/>
      <c r="WD16" s="19"/>
      <c r="WE16" s="19">
        <v>0</v>
      </c>
      <c r="WF16" s="19">
        <v>2.9</v>
      </c>
      <c r="WG16" s="19">
        <v>2.9009999999999998</v>
      </c>
      <c r="WH16" s="19">
        <v>2.9009999999999998</v>
      </c>
      <c r="WI16" s="19">
        <v>-1E-3</v>
      </c>
      <c r="WJ16" s="19">
        <v>2.4</v>
      </c>
      <c r="WK16" s="19">
        <v>2.4</v>
      </c>
      <c r="WL16" s="19">
        <v>2.4</v>
      </c>
      <c r="WM16" s="19">
        <v>0</v>
      </c>
      <c r="WN16" s="19">
        <v>2.4</v>
      </c>
      <c r="WO16" s="19">
        <v>2.4</v>
      </c>
      <c r="WP16" s="19">
        <v>2.4</v>
      </c>
      <c r="WQ16" s="19">
        <v>0</v>
      </c>
      <c r="WR16" s="19">
        <v>2.4</v>
      </c>
      <c r="WS16" s="19">
        <v>2.8</v>
      </c>
      <c r="WT16" s="19">
        <v>2.8</v>
      </c>
      <c r="WU16" s="19">
        <v>-0.4</v>
      </c>
      <c r="WV16" s="19">
        <v>0</v>
      </c>
      <c r="WW16" s="19"/>
      <c r="WX16" s="19"/>
      <c r="WY16" s="19">
        <v>0</v>
      </c>
      <c r="WZ16" s="19">
        <v>6.8</v>
      </c>
      <c r="XA16" s="19">
        <v>6.8</v>
      </c>
      <c r="XB16" s="19">
        <v>6.8</v>
      </c>
      <c r="XC16" s="19">
        <v>0</v>
      </c>
      <c r="XD16" s="19">
        <v>18.399999999999999</v>
      </c>
      <c r="XE16" s="19">
        <v>19.223299999999998</v>
      </c>
      <c r="XF16" s="19">
        <v>19.223299999999998</v>
      </c>
      <c r="XG16" s="19">
        <v>-0.82330000000000003</v>
      </c>
      <c r="XH16" s="19">
        <v>5</v>
      </c>
      <c r="XI16" s="19">
        <v>10.7</v>
      </c>
      <c r="XJ16" s="19">
        <v>10.7</v>
      </c>
      <c r="XK16" s="19">
        <v>-5.7</v>
      </c>
      <c r="XL16" s="19">
        <v>29.5</v>
      </c>
      <c r="XM16" s="19">
        <v>29</v>
      </c>
      <c r="XN16" s="19">
        <v>29</v>
      </c>
      <c r="XO16" s="19">
        <v>0.5</v>
      </c>
      <c r="XP16" s="19">
        <v>32.9</v>
      </c>
      <c r="XQ16" s="19">
        <v>29</v>
      </c>
      <c r="XR16" s="19">
        <v>29</v>
      </c>
      <c r="XS16" s="19">
        <v>3.9</v>
      </c>
      <c r="XT16" s="19"/>
      <c r="XU16" s="19"/>
      <c r="XV16" s="19"/>
      <c r="XW16" s="19">
        <v>0</v>
      </c>
      <c r="XX16" s="19">
        <v>17.2</v>
      </c>
      <c r="XY16" s="19">
        <v>19.5</v>
      </c>
      <c r="XZ16" s="19">
        <v>19.5</v>
      </c>
      <c r="YA16" s="19">
        <v>-2.2999999999999998</v>
      </c>
      <c r="YB16" s="19">
        <v>0</v>
      </c>
      <c r="YC16" s="19"/>
      <c r="YD16" s="19"/>
      <c r="YE16" s="19">
        <v>0</v>
      </c>
      <c r="YF16" s="19">
        <v>11.1</v>
      </c>
      <c r="YG16" s="19">
        <v>11</v>
      </c>
      <c r="YH16" s="19">
        <v>11</v>
      </c>
      <c r="YI16" s="19">
        <v>0.1</v>
      </c>
    </row>
    <row r="17" spans="1:659" ht="24" customHeight="1" x14ac:dyDescent="0.3">
      <c r="A17" s="1"/>
      <c r="B17" s="13" t="s">
        <v>42</v>
      </c>
      <c r="C17" s="13" t="s">
        <v>737</v>
      </c>
      <c r="D17" s="14">
        <v>78.400000000000006</v>
      </c>
      <c r="E17" s="14">
        <v>125.25776</v>
      </c>
      <c r="F17" s="14">
        <v>131.29776000000001</v>
      </c>
      <c r="G17" s="14">
        <v>-52.897759999999998</v>
      </c>
      <c r="H17" s="14">
        <v>450.5</v>
      </c>
      <c r="I17" s="14">
        <v>520.75936000000002</v>
      </c>
      <c r="J17" s="14">
        <v>563.23945000000003</v>
      </c>
      <c r="K17" s="14">
        <v>-112.73945000000001</v>
      </c>
      <c r="L17" s="14">
        <v>145.6</v>
      </c>
      <c r="M17" s="14">
        <v>169.41228000000001</v>
      </c>
      <c r="N17" s="14">
        <v>183.23179999999999</v>
      </c>
      <c r="O17" s="14">
        <v>-37.631799999999998</v>
      </c>
      <c r="P17" s="14"/>
      <c r="Q17" s="14"/>
      <c r="R17" s="14"/>
      <c r="S17" s="14">
        <v>0</v>
      </c>
      <c r="T17" s="14"/>
      <c r="U17" s="14"/>
      <c r="V17" s="14"/>
      <c r="W17" s="14">
        <v>0</v>
      </c>
      <c r="X17" s="14">
        <v>30.1</v>
      </c>
      <c r="Y17" s="14"/>
      <c r="Z17" s="14"/>
      <c r="AA17" s="14">
        <v>30.1</v>
      </c>
      <c r="AB17" s="14">
        <v>144.5</v>
      </c>
      <c r="AC17" s="14">
        <v>98.391999999999996</v>
      </c>
      <c r="AD17" s="14">
        <v>98.391999999999996</v>
      </c>
      <c r="AE17" s="14">
        <v>46.107999999999997</v>
      </c>
      <c r="AF17" s="14"/>
      <c r="AG17" s="14"/>
      <c r="AH17" s="14"/>
      <c r="AI17" s="14">
        <v>0</v>
      </c>
      <c r="AJ17" s="14"/>
      <c r="AK17" s="14"/>
      <c r="AL17" s="14"/>
      <c r="AM17" s="14">
        <v>0</v>
      </c>
      <c r="AN17" s="14">
        <v>128.4</v>
      </c>
      <c r="AO17" s="14">
        <v>135.58384000000001</v>
      </c>
      <c r="AP17" s="14">
        <v>152.20706000000001</v>
      </c>
      <c r="AQ17" s="14">
        <v>-23.80706</v>
      </c>
      <c r="AR17" s="14">
        <v>127.8</v>
      </c>
      <c r="AS17" s="14">
        <v>135.58384000000001</v>
      </c>
      <c r="AT17" s="14">
        <v>152.20706000000001</v>
      </c>
      <c r="AU17" s="14">
        <v>-24.407060000000001</v>
      </c>
      <c r="AV17" s="14">
        <v>128.4</v>
      </c>
      <c r="AW17" s="14">
        <v>135.58384000000001</v>
      </c>
      <c r="AX17" s="14">
        <v>152.20706000000001</v>
      </c>
      <c r="AY17" s="14">
        <v>-23.80706</v>
      </c>
      <c r="AZ17" s="14">
        <v>225.1</v>
      </c>
      <c r="BA17" s="14">
        <v>203.98650000000001</v>
      </c>
      <c r="BB17" s="14">
        <v>228.99620999999999</v>
      </c>
      <c r="BC17" s="14">
        <v>-3.89621</v>
      </c>
      <c r="BD17" s="14">
        <v>217.3</v>
      </c>
      <c r="BE17" s="14">
        <v>207.04164</v>
      </c>
      <c r="BF17" s="14">
        <v>207.04164</v>
      </c>
      <c r="BG17" s="14">
        <v>10.25836</v>
      </c>
      <c r="BH17" s="14">
        <v>111.3</v>
      </c>
      <c r="BI17" s="14">
        <v>103.83168999999999</v>
      </c>
      <c r="BJ17" s="14">
        <v>103.83168999999999</v>
      </c>
      <c r="BK17" s="14">
        <v>7.4683099999999998</v>
      </c>
      <c r="BL17" s="14">
        <v>318</v>
      </c>
      <c r="BM17" s="14">
        <v>326.18907999999999</v>
      </c>
      <c r="BN17" s="14">
        <v>191.88388</v>
      </c>
      <c r="BO17" s="14">
        <v>126.11612</v>
      </c>
      <c r="BP17" s="14">
        <v>0</v>
      </c>
      <c r="BQ17" s="14"/>
      <c r="BR17" s="14"/>
      <c r="BS17" s="14">
        <v>0</v>
      </c>
      <c r="BT17" s="14"/>
      <c r="BU17" s="14"/>
      <c r="BV17" s="14"/>
      <c r="BW17" s="14">
        <v>0</v>
      </c>
      <c r="BX17" s="14"/>
      <c r="BY17" s="14"/>
      <c r="BZ17" s="14"/>
      <c r="CA17" s="14">
        <v>0</v>
      </c>
      <c r="CB17" s="14"/>
      <c r="CC17" s="14"/>
      <c r="CD17" s="14"/>
      <c r="CE17" s="14">
        <v>0</v>
      </c>
      <c r="CF17" s="14"/>
      <c r="CG17" s="14"/>
      <c r="CH17" s="14"/>
      <c r="CI17" s="14">
        <v>0</v>
      </c>
      <c r="CJ17" s="14">
        <v>147.5</v>
      </c>
      <c r="CK17" s="14">
        <v>129.16589999999999</v>
      </c>
      <c r="CL17" s="14">
        <v>129.16589999999999</v>
      </c>
      <c r="CM17" s="14">
        <v>18.334099999999999</v>
      </c>
      <c r="CN17" s="14">
        <v>6.4</v>
      </c>
      <c r="CO17" s="14">
        <v>5.1333399999999996</v>
      </c>
      <c r="CP17" s="14">
        <v>5.1333399999999996</v>
      </c>
      <c r="CQ17" s="14">
        <v>1.2666599999999999</v>
      </c>
      <c r="CR17" s="14">
        <v>5.4</v>
      </c>
      <c r="CS17" s="14">
        <v>2.8177599999999998</v>
      </c>
      <c r="CT17" s="14">
        <v>2.8177599999999998</v>
      </c>
      <c r="CU17" s="14">
        <v>2.5822400000000001</v>
      </c>
      <c r="CV17" s="14"/>
      <c r="CW17" s="14"/>
      <c r="CX17" s="14"/>
      <c r="CY17" s="14">
        <v>0</v>
      </c>
      <c r="CZ17" s="14">
        <v>7</v>
      </c>
      <c r="DA17" s="14">
        <v>6.8787000000000003</v>
      </c>
      <c r="DB17" s="14">
        <v>6.8787000000000003</v>
      </c>
      <c r="DC17" s="14">
        <v>0.12130000000000001</v>
      </c>
      <c r="DD17" s="14">
        <v>12.7</v>
      </c>
      <c r="DE17" s="14">
        <v>14.919409999999999</v>
      </c>
      <c r="DF17" s="14">
        <v>14.919420000000001</v>
      </c>
      <c r="DG17" s="14">
        <v>-2.2194199999999999</v>
      </c>
      <c r="DH17" s="14">
        <v>77.2</v>
      </c>
      <c r="DI17" s="14">
        <v>50</v>
      </c>
      <c r="DJ17" s="14">
        <v>80.068280000000001</v>
      </c>
      <c r="DK17" s="14">
        <v>-2.8682799999999999</v>
      </c>
      <c r="DL17" s="14"/>
      <c r="DM17" s="14"/>
      <c r="DN17" s="14"/>
      <c r="DO17" s="14">
        <v>0</v>
      </c>
      <c r="DP17" s="14"/>
      <c r="DQ17" s="14"/>
      <c r="DR17" s="14"/>
      <c r="DS17" s="14">
        <v>0</v>
      </c>
      <c r="DT17" s="14"/>
      <c r="DU17" s="14"/>
      <c r="DV17" s="14"/>
      <c r="DW17" s="14">
        <v>0</v>
      </c>
      <c r="DX17" s="14"/>
      <c r="DY17" s="14"/>
      <c r="DZ17" s="14"/>
      <c r="EA17" s="14">
        <v>0</v>
      </c>
      <c r="EB17" s="14">
        <v>82.4</v>
      </c>
      <c r="EC17" s="14">
        <v>87.081810000000004</v>
      </c>
      <c r="ED17" s="14">
        <v>87.34684</v>
      </c>
      <c r="EE17" s="14">
        <v>-4.9468399999999999</v>
      </c>
      <c r="EF17" s="14">
        <v>162.6</v>
      </c>
      <c r="EG17" s="14">
        <v>110.26321</v>
      </c>
      <c r="EH17" s="14">
        <v>110.26318999999999</v>
      </c>
      <c r="EI17" s="14">
        <v>52.33681</v>
      </c>
      <c r="EJ17" s="14"/>
      <c r="EK17" s="14"/>
      <c r="EL17" s="14"/>
      <c r="EM17" s="14">
        <v>0</v>
      </c>
      <c r="EN17" s="14"/>
      <c r="EO17" s="14"/>
      <c r="EP17" s="14"/>
      <c r="EQ17" s="14">
        <v>0</v>
      </c>
      <c r="ER17" s="14"/>
      <c r="ES17" s="14"/>
      <c r="ET17" s="14"/>
      <c r="EU17" s="14">
        <v>0</v>
      </c>
      <c r="EV17" s="14">
        <v>6.5</v>
      </c>
      <c r="EW17" s="14">
        <v>6.39</v>
      </c>
      <c r="EX17" s="14">
        <v>6.39</v>
      </c>
      <c r="EY17" s="14">
        <v>0.11</v>
      </c>
      <c r="EZ17" s="14">
        <v>152</v>
      </c>
      <c r="FA17" s="14"/>
      <c r="FB17" s="14">
        <v>160.06126</v>
      </c>
      <c r="FC17" s="14">
        <v>-8.0612600000000008</v>
      </c>
      <c r="FD17" s="14">
        <v>39.5</v>
      </c>
      <c r="FE17" s="14">
        <v>37.179780000000001</v>
      </c>
      <c r="FF17" s="14">
        <v>37.179780000000001</v>
      </c>
      <c r="FG17" s="14">
        <v>2.3202199999999999</v>
      </c>
      <c r="FH17" s="14">
        <v>67.3</v>
      </c>
      <c r="FI17" s="14">
        <v>67.010350000000003</v>
      </c>
      <c r="FJ17" s="14">
        <v>30.928139999999999</v>
      </c>
      <c r="FK17" s="14">
        <v>36.371859999999998</v>
      </c>
      <c r="FL17" s="14">
        <v>23.2</v>
      </c>
      <c r="FM17" s="14"/>
      <c r="FN17" s="14"/>
      <c r="FO17" s="14">
        <v>23.2</v>
      </c>
      <c r="FP17" s="14">
        <v>18.399999999999999</v>
      </c>
      <c r="FQ17" s="14">
        <v>17.562139999999999</v>
      </c>
      <c r="FR17" s="14">
        <v>17.562139999999999</v>
      </c>
      <c r="FS17" s="14">
        <v>0.83786000000000005</v>
      </c>
      <c r="FT17" s="14">
        <v>13</v>
      </c>
      <c r="FU17" s="14">
        <v>10</v>
      </c>
      <c r="FV17" s="14">
        <v>10</v>
      </c>
      <c r="FW17" s="14">
        <v>3</v>
      </c>
      <c r="FX17" s="14">
        <v>73.099999999999994</v>
      </c>
      <c r="FY17" s="14">
        <v>70.581100000000006</v>
      </c>
      <c r="FZ17" s="14">
        <v>70.581100000000006</v>
      </c>
      <c r="GA17" s="14">
        <v>2.5188999999999999</v>
      </c>
      <c r="GB17" s="14">
        <v>122.9</v>
      </c>
      <c r="GC17" s="14">
        <v>184.91498000000001</v>
      </c>
      <c r="GD17" s="14">
        <v>184.91498000000001</v>
      </c>
      <c r="GE17" s="14">
        <v>-62.014980000000001</v>
      </c>
      <c r="GF17" s="14">
        <v>122.9</v>
      </c>
      <c r="GG17" s="14">
        <v>184.91498000000001</v>
      </c>
      <c r="GH17" s="14">
        <v>184.91498000000001</v>
      </c>
      <c r="GI17" s="14">
        <v>-62.014980000000001</v>
      </c>
      <c r="GJ17" s="14">
        <v>152.80000000000001</v>
      </c>
      <c r="GK17" s="14">
        <v>185.47028</v>
      </c>
      <c r="GL17" s="14">
        <v>185.47028</v>
      </c>
      <c r="GM17" s="14">
        <v>-32.670279999999998</v>
      </c>
      <c r="GN17" s="14">
        <v>38.5</v>
      </c>
      <c r="GO17" s="14">
        <v>94.987859999999998</v>
      </c>
      <c r="GP17" s="14">
        <v>63.844099999999997</v>
      </c>
      <c r="GQ17" s="14">
        <v>-25.344100000000001</v>
      </c>
      <c r="GR17" s="14">
        <v>7.8</v>
      </c>
      <c r="GS17" s="14">
        <v>7.9823300000000001</v>
      </c>
      <c r="GT17" s="14">
        <v>7.9823300000000001</v>
      </c>
      <c r="GU17" s="14">
        <v>-0.18232999999999999</v>
      </c>
      <c r="GV17" s="14">
        <v>9</v>
      </c>
      <c r="GW17" s="14">
        <v>8.3742099999999997</v>
      </c>
      <c r="GX17" s="14">
        <v>8.3742099999999997</v>
      </c>
      <c r="GY17" s="14">
        <v>0.62578999999999996</v>
      </c>
      <c r="GZ17" s="14">
        <v>0</v>
      </c>
      <c r="HA17" s="14"/>
      <c r="HB17" s="14"/>
      <c r="HC17" s="14">
        <v>0</v>
      </c>
      <c r="HD17" s="14">
        <v>21.8</v>
      </c>
      <c r="HE17" s="14">
        <v>21.751460000000002</v>
      </c>
      <c r="HF17" s="14">
        <v>21.751460000000002</v>
      </c>
      <c r="HG17" s="14">
        <v>4.854E-2</v>
      </c>
      <c r="HH17" s="14">
        <v>2</v>
      </c>
      <c r="HI17" s="14">
        <v>1.97359</v>
      </c>
      <c r="HJ17" s="14">
        <v>1.97359</v>
      </c>
      <c r="HK17" s="14">
        <v>2.6409999999999999E-2</v>
      </c>
      <c r="HL17" s="14"/>
      <c r="HM17" s="14"/>
      <c r="HN17" s="14"/>
      <c r="HO17" s="14">
        <v>0</v>
      </c>
      <c r="HP17" s="14">
        <v>92.2</v>
      </c>
      <c r="HQ17" s="14">
        <v>50.000030000000002</v>
      </c>
      <c r="HR17" s="14">
        <v>65.767769999999999</v>
      </c>
      <c r="HS17" s="14">
        <v>26.432230000000001</v>
      </c>
      <c r="HT17" s="14"/>
      <c r="HU17" s="14"/>
      <c r="HV17" s="14"/>
      <c r="HW17" s="14">
        <v>0</v>
      </c>
      <c r="HX17" s="14"/>
      <c r="HY17" s="14"/>
      <c r="HZ17" s="14"/>
      <c r="IA17" s="14">
        <v>0</v>
      </c>
      <c r="IB17" s="14">
        <v>48</v>
      </c>
      <c r="IC17" s="14"/>
      <c r="ID17" s="14"/>
      <c r="IE17" s="14">
        <v>48</v>
      </c>
      <c r="IF17" s="14">
        <v>0</v>
      </c>
      <c r="IG17" s="14"/>
      <c r="IH17" s="14">
        <v>50</v>
      </c>
      <c r="II17" s="14">
        <v>-50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0</v>
      </c>
      <c r="JE17" s="14">
        <v>94.771500000000003</v>
      </c>
      <c r="JF17" s="14">
        <v>56.877809999999997</v>
      </c>
      <c r="JG17" s="14">
        <v>-56.877809999999997</v>
      </c>
      <c r="JH17" s="14">
        <v>155.1</v>
      </c>
      <c r="JI17" s="14">
        <v>185.36336</v>
      </c>
      <c r="JJ17" s="14">
        <v>185.36337</v>
      </c>
      <c r="JK17" s="14">
        <v>-30.263369999999998</v>
      </c>
      <c r="JL17" s="14">
        <v>154.9</v>
      </c>
      <c r="JM17" s="14">
        <v>185.36336</v>
      </c>
      <c r="JN17" s="14">
        <v>185.36337</v>
      </c>
      <c r="JO17" s="14">
        <v>-30.463370000000001</v>
      </c>
      <c r="JP17" s="14">
        <v>154.19999999999999</v>
      </c>
      <c r="JQ17" s="14">
        <v>185.36336</v>
      </c>
      <c r="JR17" s="14">
        <v>185.36337</v>
      </c>
      <c r="JS17" s="14">
        <v>-31.16337</v>
      </c>
      <c r="JT17" s="14">
        <v>238.9</v>
      </c>
      <c r="JU17" s="14">
        <v>278.88002</v>
      </c>
      <c r="JV17" s="14">
        <v>278.88002</v>
      </c>
      <c r="JW17" s="14">
        <v>-39.980020000000003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c r="LE17" s="14"/>
      <c r="LF17" s="14"/>
      <c r="LG17" s="14">
        <v>0</v>
      </c>
      <c r="LH17" s="14">
        <v>121.8</v>
      </c>
      <c r="LI17" s="14">
        <v>112.93271</v>
      </c>
      <c r="LJ17" s="14">
        <v>122.0324</v>
      </c>
      <c r="LK17" s="14">
        <v>-0.2324</v>
      </c>
      <c r="LL17" s="14">
        <v>105.5</v>
      </c>
      <c r="LM17" s="14">
        <v>88.326679999999996</v>
      </c>
      <c r="LN17" s="14">
        <v>80.064570000000003</v>
      </c>
      <c r="LO17" s="14">
        <v>25.43543</v>
      </c>
      <c r="LP17" s="14">
        <v>62.3</v>
      </c>
      <c r="LQ17" s="14">
        <v>67.133979999999994</v>
      </c>
      <c r="LR17" s="14">
        <v>67.133979999999994</v>
      </c>
      <c r="LS17" s="14">
        <v>-4.8339800000000004</v>
      </c>
      <c r="LT17" s="14">
        <v>63.9</v>
      </c>
      <c r="LU17" s="14">
        <v>71.73603</v>
      </c>
      <c r="LV17" s="14">
        <v>67.484870000000001</v>
      </c>
      <c r="LW17" s="14">
        <v>-3.58487</v>
      </c>
      <c r="LX17" s="14">
        <v>30</v>
      </c>
      <c r="LY17" s="14">
        <v>29.68749</v>
      </c>
      <c r="LZ17" s="14">
        <v>29.951460000000001</v>
      </c>
      <c r="MA17" s="14">
        <v>4.854E-2</v>
      </c>
      <c r="MB17" s="14"/>
      <c r="MC17" s="14"/>
      <c r="MD17" s="14"/>
      <c r="ME17" s="14">
        <v>0</v>
      </c>
      <c r="MF17" s="14"/>
      <c r="MG17" s="14"/>
      <c r="MH17" s="14"/>
      <c r="MI17" s="14">
        <v>0</v>
      </c>
      <c r="MJ17" s="14"/>
      <c r="MK17" s="14"/>
      <c r="ML17" s="14"/>
      <c r="MM17" s="14">
        <v>0</v>
      </c>
      <c r="MN17" s="14">
        <v>146.30000000000001</v>
      </c>
      <c r="MO17" s="14">
        <v>151.08876000000001</v>
      </c>
      <c r="MP17" s="14">
        <v>151.08876000000001</v>
      </c>
      <c r="MQ17" s="14">
        <v>-4.7887599999999999</v>
      </c>
      <c r="MR17" s="14">
        <v>148.6</v>
      </c>
      <c r="MS17" s="14">
        <v>151.08876000000001</v>
      </c>
      <c r="MT17" s="14">
        <v>151.08876000000001</v>
      </c>
      <c r="MU17" s="14">
        <v>-2.4887600000000001</v>
      </c>
      <c r="MV17" s="14">
        <v>149.80000000000001</v>
      </c>
      <c r="MW17" s="14">
        <v>151.54248000000001</v>
      </c>
      <c r="MX17" s="14">
        <v>151.54248000000001</v>
      </c>
      <c r="MY17" s="14">
        <v>-1.74248</v>
      </c>
      <c r="MZ17" s="14">
        <v>0</v>
      </c>
      <c r="NA17" s="14"/>
      <c r="NB17" s="14"/>
      <c r="NC17" s="14">
        <v>0</v>
      </c>
      <c r="ND17" s="14"/>
      <c r="NE17" s="14"/>
      <c r="NF17" s="14"/>
      <c r="NG17" s="14">
        <v>0</v>
      </c>
      <c r="NH17" s="14"/>
      <c r="NI17" s="14"/>
      <c r="NJ17" s="14"/>
      <c r="NK17" s="14">
        <v>0</v>
      </c>
      <c r="NL17" s="14">
        <v>0</v>
      </c>
      <c r="NM17" s="14"/>
      <c r="NN17" s="14"/>
      <c r="NO17" s="14">
        <v>0</v>
      </c>
      <c r="NP17" s="14"/>
      <c r="NQ17" s="14"/>
      <c r="NR17" s="14"/>
      <c r="NS17" s="14">
        <v>0</v>
      </c>
      <c r="NT17" s="14">
        <v>218.2</v>
      </c>
      <c r="NU17" s="14">
        <v>206.29038</v>
      </c>
      <c r="NV17" s="14">
        <v>206.29037</v>
      </c>
      <c r="NW17" s="14">
        <v>11.90963</v>
      </c>
      <c r="NX17" s="14">
        <v>104.8</v>
      </c>
      <c r="NY17" s="14">
        <v>103.45493</v>
      </c>
      <c r="NZ17" s="14">
        <v>103.45493</v>
      </c>
      <c r="OA17" s="14">
        <v>1.34507</v>
      </c>
      <c r="OB17" s="14">
        <v>0</v>
      </c>
      <c r="OC17" s="14"/>
      <c r="OD17" s="14"/>
      <c r="OE17" s="14">
        <v>0</v>
      </c>
      <c r="OF17" s="14">
        <v>85.5</v>
      </c>
      <c r="OG17" s="14">
        <v>87.1</v>
      </c>
      <c r="OH17" s="14">
        <v>77.644000000000005</v>
      </c>
      <c r="OI17" s="14">
        <v>7.8559999999999999</v>
      </c>
      <c r="OJ17" s="14">
        <v>0</v>
      </c>
      <c r="OK17" s="14"/>
      <c r="OL17" s="14"/>
      <c r="OM17" s="14">
        <v>0</v>
      </c>
      <c r="ON17" s="14">
        <v>8.9</v>
      </c>
      <c r="OO17" s="14">
        <v>10.645</v>
      </c>
      <c r="OP17" s="14">
        <v>10.645</v>
      </c>
      <c r="OQ17" s="14">
        <v>-1.7450000000000001</v>
      </c>
      <c r="OR17" s="14">
        <v>0</v>
      </c>
      <c r="OS17" s="14"/>
      <c r="OT17" s="14">
        <v>0.5</v>
      </c>
      <c r="OU17" s="14">
        <v>-0.5</v>
      </c>
      <c r="OV17" s="14"/>
      <c r="OW17" s="14"/>
      <c r="OX17" s="14"/>
      <c r="OY17" s="14">
        <v>0</v>
      </c>
      <c r="OZ17" s="14"/>
      <c r="PA17" s="14"/>
      <c r="PB17" s="14"/>
      <c r="PC17" s="14">
        <v>0</v>
      </c>
      <c r="PD17" s="14">
        <v>10</v>
      </c>
      <c r="PE17" s="14"/>
      <c r="PF17" s="14"/>
      <c r="PG17" s="14">
        <v>10</v>
      </c>
      <c r="PH17" s="14">
        <v>2.4</v>
      </c>
      <c r="PI17" s="14"/>
      <c r="PJ17" s="14"/>
      <c r="PK17" s="14">
        <v>2.4</v>
      </c>
      <c r="PL17" s="14">
        <v>0</v>
      </c>
      <c r="PM17" s="14"/>
      <c r="PN17" s="14"/>
      <c r="PO17" s="14">
        <v>0</v>
      </c>
      <c r="PP17" s="14">
        <v>0.4</v>
      </c>
      <c r="PQ17" s="14">
        <v>1.23</v>
      </c>
      <c r="PR17" s="14">
        <v>1.23</v>
      </c>
      <c r="PS17" s="14">
        <v>-0.83</v>
      </c>
      <c r="PT17" s="14">
        <v>1.8</v>
      </c>
      <c r="PU17" s="14">
        <v>1.6</v>
      </c>
      <c r="PV17" s="14">
        <v>1.6</v>
      </c>
      <c r="PW17" s="14">
        <v>0.2</v>
      </c>
      <c r="PX17" s="14">
        <v>4.7</v>
      </c>
      <c r="PY17" s="14">
        <v>4.5999999999999996</v>
      </c>
      <c r="PZ17" s="14">
        <v>4.5999999999999996</v>
      </c>
      <c r="QA17" s="14">
        <v>0.1</v>
      </c>
      <c r="QB17" s="14">
        <v>20.3</v>
      </c>
      <c r="QC17" s="14">
        <v>19.417480000000001</v>
      </c>
      <c r="QD17" s="14">
        <v>19.417480000000001</v>
      </c>
      <c r="QE17" s="14">
        <v>0.88251999999999997</v>
      </c>
      <c r="QF17" s="14">
        <v>4.9000000000000004</v>
      </c>
      <c r="QG17" s="14">
        <v>3.2</v>
      </c>
      <c r="QH17" s="14">
        <v>3.2</v>
      </c>
      <c r="QI17" s="14">
        <v>1.7</v>
      </c>
      <c r="QJ17" s="14">
        <v>5.5</v>
      </c>
      <c r="QK17" s="14">
        <v>3.1</v>
      </c>
      <c r="QL17" s="14">
        <v>3.1</v>
      </c>
      <c r="QM17" s="14">
        <v>2.4</v>
      </c>
      <c r="QN17" s="14">
        <v>3.5</v>
      </c>
      <c r="QO17" s="14">
        <v>3.5</v>
      </c>
      <c r="QP17" s="14">
        <v>3.5</v>
      </c>
      <c r="QQ17" s="14">
        <v>0</v>
      </c>
      <c r="QR17" s="14">
        <v>18.5</v>
      </c>
      <c r="QS17" s="14">
        <v>17.669899999999998</v>
      </c>
      <c r="QT17" s="14">
        <v>17.669899999999998</v>
      </c>
      <c r="QU17" s="14">
        <v>0.83009999999999995</v>
      </c>
      <c r="QV17" s="14">
        <v>0</v>
      </c>
      <c r="QW17" s="14"/>
      <c r="QX17" s="14"/>
      <c r="QY17" s="14">
        <v>0</v>
      </c>
      <c r="QZ17" s="14">
        <v>0</v>
      </c>
      <c r="RA17" s="14"/>
      <c r="RB17" s="14"/>
      <c r="RC17" s="14">
        <v>0</v>
      </c>
      <c r="RD17" s="14">
        <v>24.2</v>
      </c>
      <c r="RE17" s="14">
        <v>20.8</v>
      </c>
      <c r="RF17" s="14">
        <v>18.038</v>
      </c>
      <c r="RG17" s="14">
        <v>6.1619999999999999</v>
      </c>
      <c r="RH17" s="14">
        <v>70.3</v>
      </c>
      <c r="RI17" s="14">
        <v>50</v>
      </c>
      <c r="RJ17" s="14">
        <v>45.904000000000003</v>
      </c>
      <c r="RK17" s="14">
        <v>24.396000000000001</v>
      </c>
      <c r="RL17" s="14">
        <v>0</v>
      </c>
      <c r="RM17" s="14"/>
      <c r="RN17" s="14"/>
      <c r="RO17" s="14">
        <v>0</v>
      </c>
      <c r="RP17" s="14">
        <v>2.5</v>
      </c>
      <c r="RQ17" s="14">
        <v>2.1</v>
      </c>
      <c r="RR17" s="14">
        <v>2.1</v>
      </c>
      <c r="RS17" s="14">
        <v>0.4</v>
      </c>
      <c r="RT17" s="14">
        <v>10.8</v>
      </c>
      <c r="RU17" s="14"/>
      <c r="RV17" s="14"/>
      <c r="RW17" s="14">
        <v>10.8</v>
      </c>
      <c r="RX17" s="14">
        <v>1.3</v>
      </c>
      <c r="RY17" s="14">
        <v>0.88</v>
      </c>
      <c r="RZ17" s="14">
        <v>0.88</v>
      </c>
      <c r="SA17" s="14">
        <v>0.42</v>
      </c>
      <c r="SB17" s="14">
        <v>0.3</v>
      </c>
      <c r="SC17" s="14">
        <v>0.4</v>
      </c>
      <c r="SD17" s="14">
        <v>0.4</v>
      </c>
      <c r="SE17" s="14">
        <v>-0.1</v>
      </c>
      <c r="SF17" s="14">
        <v>8.6</v>
      </c>
      <c r="SG17" s="14">
        <v>7.3</v>
      </c>
      <c r="SH17" s="14">
        <v>7.3</v>
      </c>
      <c r="SI17" s="14">
        <v>1.3</v>
      </c>
      <c r="SJ17" s="14">
        <v>3.1</v>
      </c>
      <c r="SK17" s="14">
        <v>2.2999999999999998</v>
      </c>
      <c r="SL17" s="14">
        <v>2.2999999999999998</v>
      </c>
      <c r="SM17" s="14">
        <v>0.8</v>
      </c>
      <c r="SN17" s="14">
        <v>8.9</v>
      </c>
      <c r="SO17" s="14">
        <v>7</v>
      </c>
      <c r="SP17" s="14">
        <v>7</v>
      </c>
      <c r="SQ17" s="14">
        <v>1.9</v>
      </c>
      <c r="SR17" s="14">
        <v>12.1</v>
      </c>
      <c r="SS17" s="14">
        <v>10</v>
      </c>
      <c r="ST17" s="14">
        <v>10</v>
      </c>
      <c r="SU17" s="14">
        <v>2.1</v>
      </c>
      <c r="SV17" s="14">
        <v>14.7</v>
      </c>
      <c r="SW17" s="14">
        <v>10</v>
      </c>
      <c r="SX17" s="14">
        <v>10</v>
      </c>
      <c r="SY17" s="14">
        <v>4.7</v>
      </c>
      <c r="SZ17" s="14">
        <v>13.7</v>
      </c>
      <c r="TA17" s="14">
        <v>19.100000000000001</v>
      </c>
      <c r="TB17" s="14">
        <v>19.414000000000001</v>
      </c>
      <c r="TC17" s="14">
        <v>-5.7140000000000004</v>
      </c>
      <c r="TD17" s="14">
        <v>15.7</v>
      </c>
      <c r="TE17" s="14">
        <v>15.1</v>
      </c>
      <c r="TF17" s="14">
        <v>15.018000000000001</v>
      </c>
      <c r="TG17" s="14">
        <v>0.68200000000000005</v>
      </c>
      <c r="TH17" s="14">
        <v>0</v>
      </c>
      <c r="TI17" s="14"/>
      <c r="TJ17" s="14"/>
      <c r="TK17" s="14">
        <v>0</v>
      </c>
      <c r="TL17" s="14">
        <v>67</v>
      </c>
      <c r="TM17" s="14">
        <v>34.700000000000003</v>
      </c>
      <c r="TN17" s="14">
        <v>28.071000000000002</v>
      </c>
      <c r="TO17" s="14">
        <v>38.929000000000002</v>
      </c>
      <c r="TP17" s="14">
        <v>77.900000000000006</v>
      </c>
      <c r="TQ17" s="14">
        <v>61.7</v>
      </c>
      <c r="TR17" s="14">
        <v>54.155999999999999</v>
      </c>
      <c r="TS17" s="14">
        <v>23.744</v>
      </c>
      <c r="TT17" s="14">
        <v>8.6999999999999993</v>
      </c>
      <c r="TU17" s="14">
        <v>2.2530000000000001</v>
      </c>
      <c r="TV17" s="14">
        <v>2.2530000000000001</v>
      </c>
      <c r="TW17" s="14">
        <v>6.4470000000000001</v>
      </c>
      <c r="TX17" s="14">
        <v>0.2</v>
      </c>
      <c r="TY17" s="14">
        <v>1.171</v>
      </c>
      <c r="TZ17" s="14">
        <v>1.171</v>
      </c>
      <c r="UA17" s="14">
        <v>-0.97099999999999997</v>
      </c>
      <c r="UB17" s="14">
        <v>10.5</v>
      </c>
      <c r="UC17" s="14">
        <v>8</v>
      </c>
      <c r="UD17" s="14">
        <v>8</v>
      </c>
      <c r="UE17" s="14">
        <v>2.5</v>
      </c>
      <c r="UF17" s="14">
        <v>3.6</v>
      </c>
      <c r="UG17" s="14">
        <v>2.5</v>
      </c>
      <c r="UH17" s="14">
        <v>2.5</v>
      </c>
      <c r="UI17" s="14">
        <v>1.1000000000000001</v>
      </c>
      <c r="UJ17" s="14">
        <v>7.7</v>
      </c>
      <c r="UK17" s="14">
        <v>7.5</v>
      </c>
      <c r="UL17" s="14">
        <v>7.5</v>
      </c>
      <c r="UM17" s="14">
        <v>0.2</v>
      </c>
      <c r="UN17" s="14">
        <v>5.0999999999999996</v>
      </c>
      <c r="UO17" s="14">
        <v>3.8</v>
      </c>
      <c r="UP17" s="14">
        <v>3.8</v>
      </c>
      <c r="UQ17" s="14">
        <v>1.3</v>
      </c>
      <c r="UR17" s="14">
        <v>5.6</v>
      </c>
      <c r="US17" s="14">
        <v>4.2</v>
      </c>
      <c r="UT17" s="14">
        <v>4.2</v>
      </c>
      <c r="UU17" s="14">
        <v>1.4</v>
      </c>
      <c r="UV17" s="14">
        <v>5.8</v>
      </c>
      <c r="UW17" s="14">
        <v>4.4000000000000004</v>
      </c>
      <c r="UX17" s="14">
        <v>4.4000000000000004</v>
      </c>
      <c r="UY17" s="14">
        <v>1.4</v>
      </c>
      <c r="UZ17" s="14">
        <v>8.6999999999999993</v>
      </c>
      <c r="VA17" s="14">
        <v>5.0999999999999996</v>
      </c>
      <c r="VB17" s="14">
        <v>5.0999999999999996</v>
      </c>
      <c r="VC17" s="14">
        <v>3.6</v>
      </c>
      <c r="VD17" s="14">
        <v>0</v>
      </c>
      <c r="VE17" s="14"/>
      <c r="VF17" s="14"/>
      <c r="VG17" s="14">
        <v>0</v>
      </c>
      <c r="VH17" s="14">
        <v>0</v>
      </c>
      <c r="VI17" s="14"/>
      <c r="VJ17" s="14"/>
      <c r="VK17" s="14">
        <v>0</v>
      </c>
      <c r="VL17" s="14">
        <v>0</v>
      </c>
      <c r="VM17" s="14"/>
      <c r="VN17" s="14"/>
      <c r="VO17" s="14">
        <v>0</v>
      </c>
      <c r="VP17" s="14">
        <v>0.6</v>
      </c>
      <c r="VQ17" s="14">
        <v>0.6</v>
      </c>
      <c r="VR17" s="14">
        <v>0.6</v>
      </c>
      <c r="VS17" s="14">
        <v>0</v>
      </c>
      <c r="VT17" s="14">
        <v>88.2</v>
      </c>
      <c r="VU17" s="14">
        <v>14.1</v>
      </c>
      <c r="VV17" s="14">
        <v>5.5830000000000002</v>
      </c>
      <c r="VW17" s="14">
        <v>82.617000000000004</v>
      </c>
      <c r="VX17" s="14">
        <v>65.7</v>
      </c>
      <c r="VY17" s="14">
        <v>8.7070000000000007</v>
      </c>
      <c r="VZ17" s="14">
        <v>8.7070000000000007</v>
      </c>
      <c r="WA17" s="14">
        <v>56.993000000000002</v>
      </c>
      <c r="WB17" s="14">
        <v>0</v>
      </c>
      <c r="WC17" s="14"/>
      <c r="WD17" s="14"/>
      <c r="WE17" s="14">
        <v>0</v>
      </c>
      <c r="WF17" s="14">
        <v>2.9</v>
      </c>
      <c r="WG17" s="14">
        <v>2.9009999999999998</v>
      </c>
      <c r="WH17" s="14">
        <v>2.9009999999999998</v>
      </c>
      <c r="WI17" s="14">
        <v>-1E-3</v>
      </c>
      <c r="WJ17" s="14">
        <v>2.4</v>
      </c>
      <c r="WK17" s="14">
        <v>2.4</v>
      </c>
      <c r="WL17" s="14">
        <v>2.4</v>
      </c>
      <c r="WM17" s="14">
        <v>0</v>
      </c>
      <c r="WN17" s="14">
        <v>2.4</v>
      </c>
      <c r="WO17" s="14">
        <v>2.4</v>
      </c>
      <c r="WP17" s="14">
        <v>2.4</v>
      </c>
      <c r="WQ17" s="14">
        <v>0</v>
      </c>
      <c r="WR17" s="14">
        <v>2.4</v>
      </c>
      <c r="WS17" s="14">
        <v>2.8</v>
      </c>
      <c r="WT17" s="14">
        <v>2.8</v>
      </c>
      <c r="WU17" s="14">
        <v>-0.4</v>
      </c>
      <c r="WV17" s="14">
        <v>0</v>
      </c>
      <c r="WW17" s="14"/>
      <c r="WX17" s="14"/>
      <c r="WY17" s="14">
        <v>0</v>
      </c>
      <c r="WZ17" s="14">
        <v>6.8</v>
      </c>
      <c r="XA17" s="14">
        <v>6.8</v>
      </c>
      <c r="XB17" s="14">
        <v>6.8</v>
      </c>
      <c r="XC17" s="14">
        <v>0</v>
      </c>
      <c r="XD17" s="14">
        <v>18.399999999999999</v>
      </c>
      <c r="XE17" s="14">
        <v>19.223299999999998</v>
      </c>
      <c r="XF17" s="14">
        <v>19.223299999999998</v>
      </c>
      <c r="XG17" s="14">
        <v>-0.82330000000000003</v>
      </c>
      <c r="XH17" s="14">
        <v>5</v>
      </c>
      <c r="XI17" s="14">
        <v>10.7</v>
      </c>
      <c r="XJ17" s="14">
        <v>10.7</v>
      </c>
      <c r="XK17" s="14">
        <v>-5.7</v>
      </c>
      <c r="XL17" s="14">
        <v>29.2</v>
      </c>
      <c r="XM17" s="14">
        <v>29</v>
      </c>
      <c r="XN17" s="14">
        <v>29</v>
      </c>
      <c r="XO17" s="14">
        <v>0.2</v>
      </c>
      <c r="XP17" s="14">
        <v>32.6</v>
      </c>
      <c r="XQ17" s="14">
        <v>29</v>
      </c>
      <c r="XR17" s="14">
        <v>29</v>
      </c>
      <c r="XS17" s="14">
        <v>3.6</v>
      </c>
      <c r="XT17" s="14"/>
      <c r="XU17" s="14"/>
      <c r="XV17" s="14"/>
      <c r="XW17" s="14">
        <v>0</v>
      </c>
      <c r="XX17" s="14">
        <v>17.2</v>
      </c>
      <c r="XY17" s="14">
        <v>19.5</v>
      </c>
      <c r="XZ17" s="14">
        <v>19.5</v>
      </c>
      <c r="YA17" s="14">
        <v>-2.2999999999999998</v>
      </c>
      <c r="YB17" s="14">
        <v>0</v>
      </c>
      <c r="YC17" s="14"/>
      <c r="YD17" s="14"/>
      <c r="YE17" s="14">
        <v>0</v>
      </c>
      <c r="YF17" s="14">
        <v>11.1</v>
      </c>
      <c r="YG17" s="14">
        <v>11</v>
      </c>
      <c r="YH17" s="14">
        <v>11</v>
      </c>
      <c r="YI17" s="14">
        <v>0.1</v>
      </c>
    </row>
    <row r="18" spans="1:659" ht="24" customHeight="1" x14ac:dyDescent="0.3">
      <c r="A18" s="1"/>
      <c r="B18" s="16" t="s">
        <v>42</v>
      </c>
      <c r="C18" s="16" t="s">
        <v>738</v>
      </c>
      <c r="D18" s="17">
        <v>90.3</v>
      </c>
      <c r="E18" s="17">
        <v>128.74142000000001</v>
      </c>
      <c r="F18" s="17">
        <v>132.64453</v>
      </c>
      <c r="G18" s="17">
        <v>-42.344529999999999</v>
      </c>
      <c r="H18" s="17">
        <v>449.7</v>
      </c>
      <c r="I18" s="17">
        <v>534.84838999999999</v>
      </c>
      <c r="J18" s="17">
        <v>564.02241000000004</v>
      </c>
      <c r="K18" s="17">
        <v>-114.32241</v>
      </c>
      <c r="L18" s="17">
        <v>146.4</v>
      </c>
      <c r="M18" s="17">
        <v>173.99569</v>
      </c>
      <c r="N18" s="17">
        <v>183.48651000000001</v>
      </c>
      <c r="O18" s="17">
        <v>-37.086509999999997</v>
      </c>
      <c r="P18" s="17"/>
      <c r="Q18" s="17"/>
      <c r="R18" s="17"/>
      <c r="S18" s="17">
        <v>0</v>
      </c>
      <c r="T18" s="17"/>
      <c r="U18" s="17"/>
      <c r="V18" s="17"/>
      <c r="W18" s="17">
        <v>0</v>
      </c>
      <c r="X18" s="17">
        <v>29.6</v>
      </c>
      <c r="Y18" s="17"/>
      <c r="Z18" s="17"/>
      <c r="AA18" s="17">
        <v>29.6</v>
      </c>
      <c r="AB18" s="17">
        <v>144.1</v>
      </c>
      <c r="AC18" s="17">
        <v>98.391999999999996</v>
      </c>
      <c r="AD18" s="17">
        <v>98.391999999999996</v>
      </c>
      <c r="AE18" s="17">
        <v>45.707999999999998</v>
      </c>
      <c r="AF18" s="17"/>
      <c r="AG18" s="17"/>
      <c r="AH18" s="17"/>
      <c r="AI18" s="17">
        <v>0</v>
      </c>
      <c r="AJ18" s="17"/>
      <c r="AK18" s="17"/>
      <c r="AL18" s="17"/>
      <c r="AM18" s="17">
        <v>0</v>
      </c>
      <c r="AN18" s="17">
        <v>129.9</v>
      </c>
      <c r="AO18" s="17">
        <v>135.58385000000001</v>
      </c>
      <c r="AP18" s="17">
        <v>159.27258</v>
      </c>
      <c r="AQ18" s="17">
        <v>-29.372579999999999</v>
      </c>
      <c r="AR18" s="17">
        <v>128.6</v>
      </c>
      <c r="AS18" s="17">
        <v>135.58385000000001</v>
      </c>
      <c r="AT18" s="17">
        <v>159.27258</v>
      </c>
      <c r="AU18" s="17">
        <v>-30.67258</v>
      </c>
      <c r="AV18" s="17">
        <v>129.6</v>
      </c>
      <c r="AW18" s="17">
        <v>135.58385000000001</v>
      </c>
      <c r="AX18" s="17">
        <v>159.27258</v>
      </c>
      <c r="AY18" s="17">
        <v>-29.67258</v>
      </c>
      <c r="AZ18" s="17">
        <v>225.8</v>
      </c>
      <c r="BA18" s="17">
        <v>203.98651000000001</v>
      </c>
      <c r="BB18" s="17">
        <v>239.62631999999999</v>
      </c>
      <c r="BC18" s="17">
        <v>-13.826320000000001</v>
      </c>
      <c r="BD18" s="17">
        <v>217</v>
      </c>
      <c r="BE18" s="17">
        <v>207.04164</v>
      </c>
      <c r="BF18" s="17">
        <v>207.04164</v>
      </c>
      <c r="BG18" s="17">
        <v>9.9583600000000008</v>
      </c>
      <c r="BH18" s="17">
        <v>111.6</v>
      </c>
      <c r="BI18" s="17">
        <v>103.83168999999999</v>
      </c>
      <c r="BJ18" s="17">
        <v>103.83168999999999</v>
      </c>
      <c r="BK18" s="17">
        <v>7.7683099999999996</v>
      </c>
      <c r="BL18" s="17">
        <v>275.7</v>
      </c>
      <c r="BM18" s="17">
        <v>353.16762999999997</v>
      </c>
      <c r="BN18" s="17">
        <v>189.1962</v>
      </c>
      <c r="BO18" s="17">
        <v>86.503799999999998</v>
      </c>
      <c r="BP18" s="17">
        <v>0</v>
      </c>
      <c r="BQ18" s="17"/>
      <c r="BR18" s="17"/>
      <c r="BS18" s="17">
        <v>0</v>
      </c>
      <c r="BT18" s="17"/>
      <c r="BU18" s="17"/>
      <c r="BV18" s="17"/>
      <c r="BW18" s="17">
        <v>0</v>
      </c>
      <c r="BX18" s="17"/>
      <c r="BY18" s="17"/>
      <c r="BZ18" s="17"/>
      <c r="CA18" s="17">
        <v>0</v>
      </c>
      <c r="CB18" s="17"/>
      <c r="CC18" s="17"/>
      <c r="CD18" s="17"/>
      <c r="CE18" s="17">
        <v>0</v>
      </c>
      <c r="CF18" s="17"/>
      <c r="CG18" s="17"/>
      <c r="CH18" s="17"/>
      <c r="CI18" s="17">
        <v>0</v>
      </c>
      <c r="CJ18" s="17">
        <v>141.5</v>
      </c>
      <c r="CK18" s="17">
        <v>129.16589999999999</v>
      </c>
      <c r="CL18" s="17">
        <v>129.16589999999999</v>
      </c>
      <c r="CM18" s="17">
        <v>12.334099999999999</v>
      </c>
      <c r="CN18" s="17">
        <v>6.2</v>
      </c>
      <c r="CO18" s="17">
        <v>5.1333399999999996</v>
      </c>
      <c r="CP18" s="17">
        <v>5.1333399999999996</v>
      </c>
      <c r="CQ18" s="17">
        <v>1.0666599999999999</v>
      </c>
      <c r="CR18" s="17">
        <v>5.2</v>
      </c>
      <c r="CS18" s="17">
        <v>2.8177599999999998</v>
      </c>
      <c r="CT18" s="17">
        <v>2.8177599999999998</v>
      </c>
      <c r="CU18" s="17">
        <v>2.3822399999999999</v>
      </c>
      <c r="CV18" s="17"/>
      <c r="CW18" s="17"/>
      <c r="CX18" s="17"/>
      <c r="CY18" s="17">
        <v>0</v>
      </c>
      <c r="CZ18" s="17">
        <v>6.9</v>
      </c>
      <c r="DA18" s="17">
        <v>6.8787000000000003</v>
      </c>
      <c r="DB18" s="17">
        <v>6.8787000000000003</v>
      </c>
      <c r="DC18" s="17">
        <v>2.1299999999999999E-2</v>
      </c>
      <c r="DD18" s="17">
        <v>12.5</v>
      </c>
      <c r="DE18" s="17">
        <v>14.919409999999999</v>
      </c>
      <c r="DF18" s="17">
        <v>14.919420000000001</v>
      </c>
      <c r="DG18" s="17">
        <v>-2.4194200000000001</v>
      </c>
      <c r="DH18" s="17">
        <v>77.2</v>
      </c>
      <c r="DI18" s="17">
        <v>50</v>
      </c>
      <c r="DJ18" s="17">
        <v>82.804100000000005</v>
      </c>
      <c r="DK18" s="17">
        <v>-5.6040999999999999</v>
      </c>
      <c r="DL18" s="17"/>
      <c r="DM18" s="17"/>
      <c r="DN18" s="17"/>
      <c r="DO18" s="17">
        <v>0</v>
      </c>
      <c r="DP18" s="17"/>
      <c r="DQ18" s="17"/>
      <c r="DR18" s="17"/>
      <c r="DS18" s="17">
        <v>0</v>
      </c>
      <c r="DT18" s="17"/>
      <c r="DU18" s="17"/>
      <c r="DV18" s="17"/>
      <c r="DW18" s="17">
        <v>0</v>
      </c>
      <c r="DX18" s="17"/>
      <c r="DY18" s="17"/>
      <c r="DZ18" s="17"/>
      <c r="EA18" s="17">
        <v>0</v>
      </c>
      <c r="EB18" s="17">
        <v>81.8</v>
      </c>
      <c r="EC18" s="17">
        <v>88.267110000000002</v>
      </c>
      <c r="ED18" s="17">
        <v>88.027649999999994</v>
      </c>
      <c r="EE18" s="17">
        <v>-6.2276499999999997</v>
      </c>
      <c r="EF18" s="17">
        <v>107.9</v>
      </c>
      <c r="EG18" s="17">
        <v>110.26321</v>
      </c>
      <c r="EH18" s="17">
        <v>98.453609999999998</v>
      </c>
      <c r="EI18" s="17">
        <v>9.4463899999999992</v>
      </c>
      <c r="EJ18" s="17"/>
      <c r="EK18" s="17"/>
      <c r="EL18" s="17"/>
      <c r="EM18" s="17">
        <v>0</v>
      </c>
      <c r="EN18" s="17"/>
      <c r="EO18" s="17"/>
      <c r="EP18" s="17"/>
      <c r="EQ18" s="17">
        <v>0</v>
      </c>
      <c r="ER18" s="17"/>
      <c r="ES18" s="17"/>
      <c r="ET18" s="17"/>
      <c r="EU18" s="17">
        <v>0</v>
      </c>
      <c r="EV18" s="17">
        <v>6.5</v>
      </c>
      <c r="EW18" s="17">
        <v>6.39</v>
      </c>
      <c r="EX18" s="17">
        <v>6.39</v>
      </c>
      <c r="EY18" s="17">
        <v>0.11</v>
      </c>
      <c r="EZ18" s="17">
        <v>152.9</v>
      </c>
      <c r="FA18" s="17"/>
      <c r="FB18" s="17">
        <v>162.32614000000001</v>
      </c>
      <c r="FC18" s="17">
        <v>-9.4261400000000002</v>
      </c>
      <c r="FD18" s="17">
        <v>38</v>
      </c>
      <c r="FE18" s="17">
        <v>37.179780000000001</v>
      </c>
      <c r="FF18" s="17">
        <v>37.179780000000001</v>
      </c>
      <c r="FG18" s="17">
        <v>0.82021999999999995</v>
      </c>
      <c r="FH18" s="17">
        <v>62.2</v>
      </c>
      <c r="FI18" s="17">
        <v>67.010379999999998</v>
      </c>
      <c r="FJ18" s="17">
        <v>67.010379999999998</v>
      </c>
      <c r="FK18" s="17">
        <v>-4.8103800000000003</v>
      </c>
      <c r="FL18" s="17">
        <v>23.7</v>
      </c>
      <c r="FM18" s="17"/>
      <c r="FN18" s="17"/>
      <c r="FO18" s="17">
        <v>23.7</v>
      </c>
      <c r="FP18" s="17">
        <v>18.399999999999999</v>
      </c>
      <c r="FQ18" s="17">
        <v>17.562139999999999</v>
      </c>
      <c r="FR18" s="17">
        <v>17.562139999999999</v>
      </c>
      <c r="FS18" s="17">
        <v>0.83786000000000005</v>
      </c>
      <c r="FT18" s="17">
        <v>13.1</v>
      </c>
      <c r="FU18" s="17">
        <v>10</v>
      </c>
      <c r="FV18" s="17">
        <v>10</v>
      </c>
      <c r="FW18" s="17">
        <v>3.1</v>
      </c>
      <c r="FX18" s="17">
        <v>79</v>
      </c>
      <c r="FY18" s="17">
        <v>70.581100000000006</v>
      </c>
      <c r="FZ18" s="17">
        <v>70.581100000000006</v>
      </c>
      <c r="GA18" s="17">
        <v>8.4189000000000007</v>
      </c>
      <c r="GB18" s="17">
        <v>120.2</v>
      </c>
      <c r="GC18" s="17">
        <v>184.91498000000001</v>
      </c>
      <c r="GD18" s="17">
        <v>184.91498000000001</v>
      </c>
      <c r="GE18" s="17">
        <v>-64.714979999999997</v>
      </c>
      <c r="GF18" s="17">
        <v>121</v>
      </c>
      <c r="GG18" s="17">
        <v>184.91498000000001</v>
      </c>
      <c r="GH18" s="17">
        <v>184.91498000000001</v>
      </c>
      <c r="GI18" s="17">
        <v>-63.91498</v>
      </c>
      <c r="GJ18" s="17">
        <v>153.69999999999999</v>
      </c>
      <c r="GK18" s="17">
        <v>185.47028</v>
      </c>
      <c r="GL18" s="17">
        <v>185.47028</v>
      </c>
      <c r="GM18" s="17">
        <v>-31.77028</v>
      </c>
      <c r="GN18" s="17">
        <v>26.9</v>
      </c>
      <c r="GO18" s="17">
        <v>94.987859999999998</v>
      </c>
      <c r="GP18" s="17">
        <v>64.750389999999996</v>
      </c>
      <c r="GQ18" s="17">
        <v>-37.850389999999997</v>
      </c>
      <c r="GR18" s="17">
        <v>7.9</v>
      </c>
      <c r="GS18" s="17">
        <v>7.9823300000000001</v>
      </c>
      <c r="GT18" s="17">
        <v>7.9823300000000001</v>
      </c>
      <c r="GU18" s="17">
        <v>-8.233E-2</v>
      </c>
      <c r="GV18" s="17">
        <v>9</v>
      </c>
      <c r="GW18" s="17">
        <v>8.3742099999999997</v>
      </c>
      <c r="GX18" s="17">
        <v>8.3742099999999997</v>
      </c>
      <c r="GY18" s="17">
        <v>0.62578999999999996</v>
      </c>
      <c r="GZ18" s="17">
        <v>0</v>
      </c>
      <c r="HA18" s="17"/>
      <c r="HB18" s="17"/>
      <c r="HC18" s="17">
        <v>0</v>
      </c>
      <c r="HD18" s="17">
        <v>21.8</v>
      </c>
      <c r="HE18" s="17">
        <v>21.751460000000002</v>
      </c>
      <c r="HF18" s="17">
        <v>21.751460000000002</v>
      </c>
      <c r="HG18" s="17">
        <v>4.854E-2</v>
      </c>
      <c r="HH18" s="17">
        <v>2</v>
      </c>
      <c r="HI18" s="17">
        <v>1.97359</v>
      </c>
      <c r="HJ18" s="17">
        <v>1.97359</v>
      </c>
      <c r="HK18" s="17">
        <v>2.6409999999999999E-2</v>
      </c>
      <c r="HL18" s="17"/>
      <c r="HM18" s="17"/>
      <c r="HN18" s="17"/>
      <c r="HO18" s="17">
        <v>0</v>
      </c>
      <c r="HP18" s="17">
        <v>50.6</v>
      </c>
      <c r="HQ18" s="17">
        <v>50.000030000000002</v>
      </c>
      <c r="HR18" s="17">
        <v>56.958820000000003</v>
      </c>
      <c r="HS18" s="17">
        <v>-6.3588199999999997</v>
      </c>
      <c r="HT18" s="17"/>
      <c r="HU18" s="17"/>
      <c r="HV18" s="17"/>
      <c r="HW18" s="17">
        <v>0</v>
      </c>
      <c r="HX18" s="17"/>
      <c r="HY18" s="17"/>
      <c r="HZ18" s="17"/>
      <c r="IA18" s="17">
        <v>0</v>
      </c>
      <c r="IB18" s="17">
        <v>46.9</v>
      </c>
      <c r="IC18" s="17"/>
      <c r="ID18" s="17"/>
      <c r="IE18" s="17">
        <v>46.9</v>
      </c>
      <c r="IF18" s="17">
        <v>49.9</v>
      </c>
      <c r="IG18" s="17"/>
      <c r="IH18" s="17">
        <v>50</v>
      </c>
      <c r="II18" s="17">
        <v>-0.1</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0</v>
      </c>
      <c r="JE18" s="17">
        <v>94.771500000000003</v>
      </c>
      <c r="JF18" s="17">
        <v>57.980519999999999</v>
      </c>
      <c r="JG18" s="17">
        <v>-57.980519999999999</v>
      </c>
      <c r="JH18" s="17">
        <v>177.9</v>
      </c>
      <c r="JI18" s="17">
        <v>185.35227</v>
      </c>
      <c r="JJ18" s="17">
        <v>185.35227</v>
      </c>
      <c r="JK18" s="17">
        <v>-7.4522700000000004</v>
      </c>
      <c r="JL18" s="17">
        <v>175.6</v>
      </c>
      <c r="JM18" s="17">
        <v>185.35227</v>
      </c>
      <c r="JN18" s="17">
        <v>185.35227</v>
      </c>
      <c r="JO18" s="17">
        <v>-9.7522699999999993</v>
      </c>
      <c r="JP18" s="17">
        <v>209.3</v>
      </c>
      <c r="JQ18" s="17">
        <v>185.35227</v>
      </c>
      <c r="JR18" s="17">
        <v>185.35227</v>
      </c>
      <c r="JS18" s="17">
        <v>23.94773</v>
      </c>
      <c r="JT18" s="17">
        <v>273.10000000000002</v>
      </c>
      <c r="JU18" s="17">
        <v>278.86331999999999</v>
      </c>
      <c r="JV18" s="17">
        <v>278.86331999999999</v>
      </c>
      <c r="JW18" s="17">
        <v>-5.7633200000000002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c r="LE18" s="17"/>
      <c r="LF18" s="17"/>
      <c r="LG18" s="17">
        <v>0</v>
      </c>
      <c r="LH18" s="17">
        <v>100.5</v>
      </c>
      <c r="LI18" s="17">
        <v>112.93271</v>
      </c>
      <c r="LJ18" s="17">
        <v>123.04315</v>
      </c>
      <c r="LK18" s="17">
        <v>-22.543150000000001</v>
      </c>
      <c r="LL18" s="17">
        <v>95.5</v>
      </c>
      <c r="LM18" s="17">
        <v>91.616699999999994</v>
      </c>
      <c r="LN18" s="17">
        <v>79.208449999999999</v>
      </c>
      <c r="LO18" s="17">
        <v>16.291550000000001</v>
      </c>
      <c r="LP18" s="17">
        <v>62.1</v>
      </c>
      <c r="LQ18" s="17">
        <v>67.133979999999994</v>
      </c>
      <c r="LR18" s="17">
        <v>67.133979999999994</v>
      </c>
      <c r="LS18" s="17">
        <v>-5.0339799999999997</v>
      </c>
      <c r="LT18" s="17">
        <v>80.400000000000006</v>
      </c>
      <c r="LU18" s="17">
        <v>72.046999999999997</v>
      </c>
      <c r="LV18" s="17">
        <v>67.147289999999998</v>
      </c>
      <c r="LW18" s="17">
        <v>13.25271</v>
      </c>
      <c r="LX18" s="17">
        <v>29.7</v>
      </c>
      <c r="LY18" s="17">
        <v>29.816179999999999</v>
      </c>
      <c r="LZ18" s="17">
        <v>29.951460000000001</v>
      </c>
      <c r="MA18" s="17">
        <v>-0.25146000000000002</v>
      </c>
      <c r="MB18" s="17"/>
      <c r="MC18" s="17"/>
      <c r="MD18" s="17"/>
      <c r="ME18" s="17">
        <v>0</v>
      </c>
      <c r="MF18" s="17"/>
      <c r="MG18" s="17"/>
      <c r="MH18" s="17"/>
      <c r="MI18" s="17">
        <v>0</v>
      </c>
      <c r="MJ18" s="17"/>
      <c r="MK18" s="17"/>
      <c r="ML18" s="17"/>
      <c r="MM18" s="17">
        <v>0</v>
      </c>
      <c r="MN18" s="17">
        <v>147.1</v>
      </c>
      <c r="MO18" s="17">
        <v>151.08876000000001</v>
      </c>
      <c r="MP18" s="17">
        <v>151.08876000000001</v>
      </c>
      <c r="MQ18" s="17">
        <v>-3.9887600000000001</v>
      </c>
      <c r="MR18" s="17">
        <v>149.4</v>
      </c>
      <c r="MS18" s="17">
        <v>151.08876000000001</v>
      </c>
      <c r="MT18" s="17">
        <v>151.08876000000001</v>
      </c>
      <c r="MU18" s="17">
        <v>-1.68876</v>
      </c>
      <c r="MV18" s="17">
        <v>150.9</v>
      </c>
      <c r="MW18" s="17">
        <v>151.54248000000001</v>
      </c>
      <c r="MX18" s="17">
        <v>151.54248000000001</v>
      </c>
      <c r="MY18" s="17">
        <v>-0.64248000000000005</v>
      </c>
      <c r="MZ18" s="17">
        <v>0</v>
      </c>
      <c r="NA18" s="17"/>
      <c r="NB18" s="17"/>
      <c r="NC18" s="17">
        <v>0</v>
      </c>
      <c r="ND18" s="17"/>
      <c r="NE18" s="17"/>
      <c r="NF18" s="17"/>
      <c r="NG18" s="17">
        <v>0</v>
      </c>
      <c r="NH18" s="17"/>
      <c r="NI18" s="17"/>
      <c r="NJ18" s="17"/>
      <c r="NK18" s="17">
        <v>0</v>
      </c>
      <c r="NL18" s="17">
        <v>0</v>
      </c>
      <c r="NM18" s="17"/>
      <c r="NN18" s="17"/>
      <c r="NO18" s="17">
        <v>0</v>
      </c>
      <c r="NP18" s="17"/>
      <c r="NQ18" s="17"/>
      <c r="NR18" s="17"/>
      <c r="NS18" s="17">
        <v>0</v>
      </c>
      <c r="NT18" s="17">
        <v>217.8</v>
      </c>
      <c r="NU18" s="17">
        <v>206.29038</v>
      </c>
      <c r="NV18" s="17">
        <v>206.29037</v>
      </c>
      <c r="NW18" s="17">
        <v>11.50963</v>
      </c>
      <c r="NX18" s="17">
        <v>104.8</v>
      </c>
      <c r="NY18" s="17">
        <v>103.45493</v>
      </c>
      <c r="NZ18" s="17">
        <v>103.45493</v>
      </c>
      <c r="OA18" s="17">
        <v>1.34507</v>
      </c>
      <c r="OB18" s="17">
        <v>0</v>
      </c>
      <c r="OC18" s="17"/>
      <c r="OD18" s="17"/>
      <c r="OE18" s="17">
        <v>0</v>
      </c>
      <c r="OF18" s="17">
        <v>82.1</v>
      </c>
      <c r="OG18" s="17">
        <v>87.8</v>
      </c>
      <c r="OH18" s="17">
        <v>79.007000000000005</v>
      </c>
      <c r="OI18" s="17">
        <v>3.093</v>
      </c>
      <c r="OJ18" s="17">
        <v>0</v>
      </c>
      <c r="OK18" s="17"/>
      <c r="OL18" s="17"/>
      <c r="OM18" s="17">
        <v>0</v>
      </c>
      <c r="ON18" s="17">
        <v>8.6</v>
      </c>
      <c r="OO18" s="17">
        <v>11.067</v>
      </c>
      <c r="OP18" s="17">
        <v>11.067</v>
      </c>
      <c r="OQ18" s="17">
        <v>-2.4670000000000001</v>
      </c>
      <c r="OR18" s="17">
        <v>0</v>
      </c>
      <c r="OS18" s="17"/>
      <c r="OT18" s="17">
        <v>0.5</v>
      </c>
      <c r="OU18" s="17">
        <v>-0.5</v>
      </c>
      <c r="OV18" s="17"/>
      <c r="OW18" s="17"/>
      <c r="OX18" s="17"/>
      <c r="OY18" s="17">
        <v>0</v>
      </c>
      <c r="OZ18" s="17"/>
      <c r="PA18" s="17"/>
      <c r="PB18" s="17"/>
      <c r="PC18" s="17">
        <v>0</v>
      </c>
      <c r="PD18" s="17">
        <v>9.9</v>
      </c>
      <c r="PE18" s="17"/>
      <c r="PF18" s="17"/>
      <c r="PG18" s="17">
        <v>9.9</v>
      </c>
      <c r="PH18" s="17">
        <v>2.5</v>
      </c>
      <c r="PI18" s="17"/>
      <c r="PJ18" s="17"/>
      <c r="PK18" s="17">
        <v>2.5</v>
      </c>
      <c r="PL18" s="17">
        <v>0</v>
      </c>
      <c r="PM18" s="17"/>
      <c r="PN18" s="17"/>
      <c r="PO18" s="17">
        <v>0</v>
      </c>
      <c r="PP18" s="17">
        <v>0.4</v>
      </c>
      <c r="PQ18" s="17">
        <v>1.23</v>
      </c>
      <c r="PR18" s="17">
        <v>1.23</v>
      </c>
      <c r="PS18" s="17">
        <v>-0.83</v>
      </c>
      <c r="PT18" s="17">
        <v>1.8</v>
      </c>
      <c r="PU18" s="17">
        <v>1.6</v>
      </c>
      <c r="PV18" s="17">
        <v>1.6</v>
      </c>
      <c r="PW18" s="17">
        <v>0.2</v>
      </c>
      <c r="PX18" s="17">
        <v>4.7</v>
      </c>
      <c r="PY18" s="17">
        <v>4.5999999999999996</v>
      </c>
      <c r="PZ18" s="17">
        <v>4.5999999999999996</v>
      </c>
      <c r="QA18" s="17">
        <v>0.1</v>
      </c>
      <c r="QB18" s="17">
        <v>20.3</v>
      </c>
      <c r="QC18" s="17">
        <v>19.417480000000001</v>
      </c>
      <c r="QD18" s="17">
        <v>19.417480000000001</v>
      </c>
      <c r="QE18" s="17">
        <v>0.88251999999999997</v>
      </c>
      <c r="QF18" s="17">
        <v>4.9000000000000004</v>
      </c>
      <c r="QG18" s="17">
        <v>3.2</v>
      </c>
      <c r="QH18" s="17">
        <v>3.2</v>
      </c>
      <c r="QI18" s="17">
        <v>1.7</v>
      </c>
      <c r="QJ18" s="17">
        <v>5.5</v>
      </c>
      <c r="QK18" s="17">
        <v>3.1</v>
      </c>
      <c r="QL18" s="17">
        <v>3.1</v>
      </c>
      <c r="QM18" s="17">
        <v>2.4</v>
      </c>
      <c r="QN18" s="17">
        <v>3.5</v>
      </c>
      <c r="QO18" s="17">
        <v>3.5</v>
      </c>
      <c r="QP18" s="17">
        <v>3.5</v>
      </c>
      <c r="QQ18" s="17">
        <v>0</v>
      </c>
      <c r="QR18" s="17">
        <v>18.5</v>
      </c>
      <c r="QS18" s="17">
        <v>17.669899999999998</v>
      </c>
      <c r="QT18" s="17">
        <v>17.669899999999998</v>
      </c>
      <c r="QU18" s="17">
        <v>0.83009999999999995</v>
      </c>
      <c r="QV18" s="17">
        <v>0</v>
      </c>
      <c r="QW18" s="17"/>
      <c r="QX18" s="17"/>
      <c r="QY18" s="17">
        <v>0</v>
      </c>
      <c r="QZ18" s="17">
        <v>0</v>
      </c>
      <c r="RA18" s="17"/>
      <c r="RB18" s="17"/>
      <c r="RC18" s="17">
        <v>0</v>
      </c>
      <c r="RD18" s="17">
        <v>24.9</v>
      </c>
      <c r="RE18" s="17">
        <v>21</v>
      </c>
      <c r="RF18" s="17">
        <v>18.489999999999998</v>
      </c>
      <c r="RG18" s="17">
        <v>6.41</v>
      </c>
      <c r="RH18" s="17">
        <v>69.5</v>
      </c>
      <c r="RI18" s="17">
        <v>50.6</v>
      </c>
      <c r="RJ18" s="17">
        <v>47.039000000000001</v>
      </c>
      <c r="RK18" s="17">
        <v>22.460999999999999</v>
      </c>
      <c r="RL18" s="17">
        <v>0</v>
      </c>
      <c r="RM18" s="17"/>
      <c r="RN18" s="17"/>
      <c r="RO18" s="17">
        <v>0</v>
      </c>
      <c r="RP18" s="17">
        <v>2.5</v>
      </c>
      <c r="RQ18" s="17">
        <v>2.1</v>
      </c>
      <c r="RR18" s="17">
        <v>2.1</v>
      </c>
      <c r="RS18" s="17">
        <v>0.4</v>
      </c>
      <c r="RT18" s="17">
        <v>11.1</v>
      </c>
      <c r="RU18" s="17"/>
      <c r="RV18" s="17"/>
      <c r="RW18" s="17">
        <v>11.1</v>
      </c>
      <c r="RX18" s="17">
        <v>1.3</v>
      </c>
      <c r="RY18" s="17">
        <v>0.88</v>
      </c>
      <c r="RZ18" s="17">
        <v>0.88</v>
      </c>
      <c r="SA18" s="17">
        <v>0.42</v>
      </c>
      <c r="SB18" s="17">
        <v>0.3</v>
      </c>
      <c r="SC18" s="17">
        <v>0.4</v>
      </c>
      <c r="SD18" s="17">
        <v>0.4</v>
      </c>
      <c r="SE18" s="17">
        <v>-0.1</v>
      </c>
      <c r="SF18" s="17">
        <v>8.6</v>
      </c>
      <c r="SG18" s="17">
        <v>7.3</v>
      </c>
      <c r="SH18" s="17">
        <v>7.3</v>
      </c>
      <c r="SI18" s="17">
        <v>1.3</v>
      </c>
      <c r="SJ18" s="17">
        <v>3.1</v>
      </c>
      <c r="SK18" s="17">
        <v>2.2999999999999998</v>
      </c>
      <c r="SL18" s="17">
        <v>2.2999999999999998</v>
      </c>
      <c r="SM18" s="17">
        <v>0.8</v>
      </c>
      <c r="SN18" s="17">
        <v>8.8000000000000007</v>
      </c>
      <c r="SO18" s="17">
        <v>7</v>
      </c>
      <c r="SP18" s="17">
        <v>7</v>
      </c>
      <c r="SQ18" s="17">
        <v>1.8</v>
      </c>
      <c r="SR18" s="17">
        <v>12</v>
      </c>
      <c r="SS18" s="17">
        <v>10</v>
      </c>
      <c r="ST18" s="17">
        <v>10</v>
      </c>
      <c r="SU18" s="17">
        <v>2</v>
      </c>
      <c r="SV18" s="17">
        <v>14.7</v>
      </c>
      <c r="SW18" s="17">
        <v>10</v>
      </c>
      <c r="SX18" s="17">
        <v>10</v>
      </c>
      <c r="SY18" s="17">
        <v>4.7</v>
      </c>
      <c r="SZ18" s="17">
        <v>19</v>
      </c>
      <c r="TA18" s="17">
        <v>19</v>
      </c>
      <c r="TB18" s="17">
        <v>19.082000000000001</v>
      </c>
      <c r="TC18" s="17">
        <v>-8.2000000000000003E-2</v>
      </c>
      <c r="TD18" s="17">
        <v>12.1</v>
      </c>
      <c r="TE18" s="17">
        <v>15.4</v>
      </c>
      <c r="TF18" s="17">
        <v>15.59</v>
      </c>
      <c r="TG18" s="17">
        <v>-3.49</v>
      </c>
      <c r="TH18" s="17">
        <v>0</v>
      </c>
      <c r="TI18" s="17"/>
      <c r="TJ18" s="17"/>
      <c r="TK18" s="17">
        <v>0</v>
      </c>
      <c r="TL18" s="17">
        <v>56.5</v>
      </c>
      <c r="TM18" s="17">
        <v>35.6</v>
      </c>
      <c r="TN18" s="17">
        <v>27.911999999999999</v>
      </c>
      <c r="TO18" s="17">
        <v>28.588000000000001</v>
      </c>
      <c r="TP18" s="17">
        <v>78.7</v>
      </c>
      <c r="TQ18" s="17">
        <v>63</v>
      </c>
      <c r="TR18" s="17">
        <v>55.533000000000001</v>
      </c>
      <c r="TS18" s="17">
        <v>23.167000000000002</v>
      </c>
      <c r="TT18" s="17">
        <v>5.6</v>
      </c>
      <c r="TU18" s="17">
        <v>2.177</v>
      </c>
      <c r="TV18" s="17">
        <v>2.177</v>
      </c>
      <c r="TW18" s="17">
        <v>3.423</v>
      </c>
      <c r="TX18" s="17">
        <v>0</v>
      </c>
      <c r="TY18" s="17">
        <v>1.1499999999999999</v>
      </c>
      <c r="TZ18" s="17">
        <v>1.1499999999999999</v>
      </c>
      <c r="UA18" s="17">
        <v>-1.1499999999999999</v>
      </c>
      <c r="UB18" s="17">
        <v>10.5</v>
      </c>
      <c r="UC18" s="17">
        <v>8</v>
      </c>
      <c r="UD18" s="17">
        <v>8</v>
      </c>
      <c r="UE18" s="17">
        <v>2.5</v>
      </c>
      <c r="UF18" s="17">
        <v>3.6</v>
      </c>
      <c r="UG18" s="17">
        <v>2.5</v>
      </c>
      <c r="UH18" s="17">
        <v>2.5</v>
      </c>
      <c r="UI18" s="17">
        <v>1.1000000000000001</v>
      </c>
      <c r="UJ18" s="17">
        <v>7.7</v>
      </c>
      <c r="UK18" s="17">
        <v>7.5</v>
      </c>
      <c r="UL18" s="17">
        <v>7.5</v>
      </c>
      <c r="UM18" s="17">
        <v>0.2</v>
      </c>
      <c r="UN18" s="17">
        <v>5.0999999999999996</v>
      </c>
      <c r="UO18" s="17">
        <v>3.8</v>
      </c>
      <c r="UP18" s="17">
        <v>3.8</v>
      </c>
      <c r="UQ18" s="17">
        <v>1.3</v>
      </c>
      <c r="UR18" s="17">
        <v>5.6</v>
      </c>
      <c r="US18" s="17">
        <v>4.2</v>
      </c>
      <c r="UT18" s="17">
        <v>4.2</v>
      </c>
      <c r="UU18" s="17">
        <v>1.4</v>
      </c>
      <c r="UV18" s="17">
        <v>5.8</v>
      </c>
      <c r="UW18" s="17">
        <v>4.4000000000000004</v>
      </c>
      <c r="UX18" s="17">
        <v>4.4000000000000004</v>
      </c>
      <c r="UY18" s="17">
        <v>1.4</v>
      </c>
      <c r="UZ18" s="17">
        <v>8.3000000000000007</v>
      </c>
      <c r="VA18" s="17">
        <v>5.4880000000000004</v>
      </c>
      <c r="VB18" s="17">
        <v>5.4880000000000004</v>
      </c>
      <c r="VC18" s="17">
        <v>2.8119999999999998</v>
      </c>
      <c r="VD18" s="17">
        <v>0</v>
      </c>
      <c r="VE18" s="17"/>
      <c r="VF18" s="17"/>
      <c r="VG18" s="17">
        <v>0</v>
      </c>
      <c r="VH18" s="17">
        <v>0</v>
      </c>
      <c r="VI18" s="17"/>
      <c r="VJ18" s="17"/>
      <c r="VK18" s="17">
        <v>0</v>
      </c>
      <c r="VL18" s="17">
        <v>0</v>
      </c>
      <c r="VM18" s="17"/>
      <c r="VN18" s="17"/>
      <c r="VO18" s="17">
        <v>0</v>
      </c>
      <c r="VP18" s="17">
        <v>0.6</v>
      </c>
      <c r="VQ18" s="17">
        <v>0.6</v>
      </c>
      <c r="VR18" s="17">
        <v>0.6</v>
      </c>
      <c r="VS18" s="17">
        <v>0</v>
      </c>
      <c r="VT18" s="17">
        <v>86.3</v>
      </c>
      <c r="VU18" s="17">
        <v>16.899999999999999</v>
      </c>
      <c r="VV18" s="17">
        <v>7.1050000000000004</v>
      </c>
      <c r="VW18" s="17">
        <v>79.194999999999993</v>
      </c>
      <c r="VX18" s="17">
        <v>53.2</v>
      </c>
      <c r="VY18" s="17">
        <v>9.2200000000000006</v>
      </c>
      <c r="VZ18" s="17">
        <v>9.2200000000000006</v>
      </c>
      <c r="WA18" s="17">
        <v>43.98</v>
      </c>
      <c r="WB18" s="17">
        <v>0</v>
      </c>
      <c r="WC18" s="17"/>
      <c r="WD18" s="17"/>
      <c r="WE18" s="17">
        <v>0</v>
      </c>
      <c r="WF18" s="17">
        <v>2.9</v>
      </c>
      <c r="WG18" s="17">
        <v>2.9009999999999998</v>
      </c>
      <c r="WH18" s="17">
        <v>2.9009999999999998</v>
      </c>
      <c r="WI18" s="17">
        <v>-1E-3</v>
      </c>
      <c r="WJ18" s="17">
        <v>2.4</v>
      </c>
      <c r="WK18" s="17">
        <v>2.4</v>
      </c>
      <c r="WL18" s="17">
        <v>2.4</v>
      </c>
      <c r="WM18" s="17">
        <v>0</v>
      </c>
      <c r="WN18" s="17">
        <v>2.4</v>
      </c>
      <c r="WO18" s="17">
        <v>2.4</v>
      </c>
      <c r="WP18" s="17">
        <v>2.4</v>
      </c>
      <c r="WQ18" s="17">
        <v>0</v>
      </c>
      <c r="WR18" s="17">
        <v>2.4</v>
      </c>
      <c r="WS18" s="17">
        <v>2.8</v>
      </c>
      <c r="WT18" s="17">
        <v>2.8</v>
      </c>
      <c r="WU18" s="17">
        <v>-0.4</v>
      </c>
      <c r="WV18" s="17">
        <v>0</v>
      </c>
      <c r="WW18" s="17"/>
      <c r="WX18" s="17"/>
      <c r="WY18" s="17">
        <v>0</v>
      </c>
      <c r="WZ18" s="17">
        <v>6.8</v>
      </c>
      <c r="XA18" s="17">
        <v>6.8</v>
      </c>
      <c r="XB18" s="17">
        <v>6.8</v>
      </c>
      <c r="XC18" s="17">
        <v>0</v>
      </c>
      <c r="XD18" s="17">
        <v>18.3</v>
      </c>
      <c r="XE18" s="17">
        <v>19.223299999999998</v>
      </c>
      <c r="XF18" s="17">
        <v>19.223299999999998</v>
      </c>
      <c r="XG18" s="17">
        <v>-0.92330000000000001</v>
      </c>
      <c r="XH18" s="17">
        <v>8.9</v>
      </c>
      <c r="XI18" s="17">
        <v>10.7</v>
      </c>
      <c r="XJ18" s="17">
        <v>10.7</v>
      </c>
      <c r="XK18" s="17">
        <v>-1.8</v>
      </c>
      <c r="XL18" s="17">
        <v>29.5</v>
      </c>
      <c r="XM18" s="17">
        <v>29</v>
      </c>
      <c r="XN18" s="17">
        <v>29</v>
      </c>
      <c r="XO18" s="17">
        <v>0.5</v>
      </c>
      <c r="XP18" s="17">
        <v>33</v>
      </c>
      <c r="XQ18" s="17">
        <v>29</v>
      </c>
      <c r="XR18" s="17">
        <v>29</v>
      </c>
      <c r="XS18" s="17">
        <v>4</v>
      </c>
      <c r="XT18" s="17"/>
      <c r="XU18" s="17"/>
      <c r="XV18" s="17"/>
      <c r="XW18" s="17">
        <v>0</v>
      </c>
      <c r="XX18" s="17">
        <v>17.100000000000001</v>
      </c>
      <c r="XY18" s="17">
        <v>19.5</v>
      </c>
      <c r="XZ18" s="17">
        <v>19.5</v>
      </c>
      <c r="YA18" s="17">
        <v>-2.4</v>
      </c>
      <c r="YB18" s="17">
        <v>0</v>
      </c>
      <c r="YC18" s="17"/>
      <c r="YD18" s="17"/>
      <c r="YE18" s="17">
        <v>0</v>
      </c>
      <c r="YF18" s="17">
        <v>11.1</v>
      </c>
      <c r="YG18" s="17">
        <v>11</v>
      </c>
      <c r="YH18" s="17">
        <v>11</v>
      </c>
      <c r="YI18" s="17">
        <v>0.1</v>
      </c>
    </row>
    <row r="19" spans="1:659" ht="24" customHeight="1" x14ac:dyDescent="0.3">
      <c r="A19" s="1"/>
      <c r="B19" s="16" t="s">
        <v>42</v>
      </c>
      <c r="C19" s="16" t="s">
        <v>739</v>
      </c>
      <c r="D19" s="17">
        <v>102</v>
      </c>
      <c r="E19" s="17">
        <v>145.99999</v>
      </c>
      <c r="F19" s="17">
        <v>133.77440999999999</v>
      </c>
      <c r="G19" s="17">
        <v>-31.77441</v>
      </c>
      <c r="H19" s="17">
        <v>450</v>
      </c>
      <c r="I19" s="17">
        <v>475.65411999999998</v>
      </c>
      <c r="J19" s="17">
        <v>577.19645000000003</v>
      </c>
      <c r="K19" s="17">
        <v>-127.19645</v>
      </c>
      <c r="L19" s="17">
        <v>146.30000000000001</v>
      </c>
      <c r="M19" s="17">
        <v>154.73874000000001</v>
      </c>
      <c r="N19" s="17">
        <v>187.77225999999999</v>
      </c>
      <c r="O19" s="17">
        <v>-41.472259999999999</v>
      </c>
      <c r="P19" s="17"/>
      <c r="Q19" s="17"/>
      <c r="R19" s="17"/>
      <c r="S19" s="17">
        <v>0</v>
      </c>
      <c r="T19" s="17"/>
      <c r="U19" s="17"/>
      <c r="V19" s="17"/>
      <c r="W19" s="17">
        <v>0</v>
      </c>
      <c r="X19" s="17">
        <v>29.9</v>
      </c>
      <c r="Y19" s="17">
        <v>20.45936</v>
      </c>
      <c r="Z19" s="17"/>
      <c r="AA19" s="17">
        <v>29.9</v>
      </c>
      <c r="AB19" s="17">
        <v>147</v>
      </c>
      <c r="AC19" s="17">
        <v>135.00788</v>
      </c>
      <c r="AD19" s="17">
        <v>98.391999999999996</v>
      </c>
      <c r="AE19" s="17">
        <v>48.607999999999997</v>
      </c>
      <c r="AF19" s="17"/>
      <c r="AG19" s="17"/>
      <c r="AH19" s="17"/>
      <c r="AI19" s="17">
        <v>0</v>
      </c>
      <c r="AJ19" s="17"/>
      <c r="AK19" s="17"/>
      <c r="AL19" s="17"/>
      <c r="AM19" s="17">
        <v>0</v>
      </c>
      <c r="AN19" s="17">
        <v>127.5</v>
      </c>
      <c r="AO19" s="17">
        <v>189.19785999999999</v>
      </c>
      <c r="AP19" s="17">
        <v>174.53309999999999</v>
      </c>
      <c r="AQ19" s="17">
        <v>-47.033099999999997</v>
      </c>
      <c r="AR19" s="17">
        <v>127.7</v>
      </c>
      <c r="AS19" s="17">
        <v>189.19785999999999</v>
      </c>
      <c r="AT19" s="17">
        <v>174.53309999999999</v>
      </c>
      <c r="AU19" s="17">
        <v>-46.833100000000002</v>
      </c>
      <c r="AV19" s="17">
        <v>128.69999999999999</v>
      </c>
      <c r="AW19" s="17">
        <v>189.19785999999999</v>
      </c>
      <c r="AX19" s="17">
        <v>174.53309999999999</v>
      </c>
      <c r="AY19" s="17">
        <v>-45.833100000000002</v>
      </c>
      <c r="AZ19" s="17">
        <v>224.3</v>
      </c>
      <c r="BA19" s="17">
        <v>284.64902999999998</v>
      </c>
      <c r="BB19" s="17">
        <v>262.58584000000002</v>
      </c>
      <c r="BC19" s="17">
        <v>-38.28584</v>
      </c>
      <c r="BD19" s="17">
        <v>214</v>
      </c>
      <c r="BE19" s="17">
        <v>207.04164</v>
      </c>
      <c r="BF19" s="17">
        <v>207.04164</v>
      </c>
      <c r="BG19" s="17">
        <v>6.9583599999999999</v>
      </c>
      <c r="BH19" s="17">
        <v>110.7</v>
      </c>
      <c r="BI19" s="17">
        <v>103.8317</v>
      </c>
      <c r="BJ19" s="17">
        <v>103.83168999999999</v>
      </c>
      <c r="BK19" s="17">
        <v>6.8683100000000001</v>
      </c>
      <c r="BL19" s="17">
        <v>279.7</v>
      </c>
      <c r="BM19" s="17">
        <v>80.586340000000007</v>
      </c>
      <c r="BN19" s="17">
        <v>217.03657000000001</v>
      </c>
      <c r="BO19" s="17">
        <v>62.663429999999998</v>
      </c>
      <c r="BP19" s="17">
        <v>0</v>
      </c>
      <c r="BQ19" s="17"/>
      <c r="BR19" s="17"/>
      <c r="BS19" s="17">
        <v>0</v>
      </c>
      <c r="BT19" s="17"/>
      <c r="BU19" s="17"/>
      <c r="BV19" s="17"/>
      <c r="BW19" s="17">
        <v>0</v>
      </c>
      <c r="BX19" s="17"/>
      <c r="BY19" s="17"/>
      <c r="BZ19" s="17"/>
      <c r="CA19" s="17">
        <v>0</v>
      </c>
      <c r="CB19" s="17"/>
      <c r="CC19" s="17"/>
      <c r="CD19" s="17"/>
      <c r="CE19" s="17">
        <v>0</v>
      </c>
      <c r="CF19" s="17"/>
      <c r="CG19" s="17"/>
      <c r="CH19" s="17"/>
      <c r="CI19" s="17">
        <v>0</v>
      </c>
      <c r="CJ19" s="17">
        <v>149</v>
      </c>
      <c r="CK19" s="17">
        <v>129.16589999999999</v>
      </c>
      <c r="CL19" s="17">
        <v>129.16589999999999</v>
      </c>
      <c r="CM19" s="17">
        <v>19.834099999999999</v>
      </c>
      <c r="CN19" s="17">
        <v>9.1</v>
      </c>
      <c r="CO19" s="17">
        <v>5.1333399999999996</v>
      </c>
      <c r="CP19" s="17">
        <v>5.1333399999999996</v>
      </c>
      <c r="CQ19" s="17">
        <v>3.9666600000000001</v>
      </c>
      <c r="CR19" s="17">
        <v>5.3</v>
      </c>
      <c r="CS19" s="17">
        <v>2.8177599999999998</v>
      </c>
      <c r="CT19" s="17">
        <v>2.8177599999999998</v>
      </c>
      <c r="CU19" s="17">
        <v>2.48224</v>
      </c>
      <c r="CV19" s="17"/>
      <c r="CW19" s="17"/>
      <c r="CX19" s="17"/>
      <c r="CY19" s="17">
        <v>0</v>
      </c>
      <c r="CZ19" s="17">
        <v>7.1</v>
      </c>
      <c r="DA19" s="17">
        <v>6.8787000000000003</v>
      </c>
      <c r="DB19" s="17">
        <v>6.8787000000000003</v>
      </c>
      <c r="DC19" s="17">
        <v>0.2213</v>
      </c>
      <c r="DD19" s="17">
        <v>12.5</v>
      </c>
      <c r="DE19" s="17">
        <v>14.919420000000001</v>
      </c>
      <c r="DF19" s="17">
        <v>14.919420000000001</v>
      </c>
      <c r="DG19" s="17">
        <v>-2.4194200000000001</v>
      </c>
      <c r="DH19" s="17">
        <v>77</v>
      </c>
      <c r="DI19" s="17">
        <v>50</v>
      </c>
      <c r="DJ19" s="17">
        <v>86.710970000000003</v>
      </c>
      <c r="DK19" s="17">
        <v>-9.7109699999999997</v>
      </c>
      <c r="DL19" s="17"/>
      <c r="DM19" s="17"/>
      <c r="DN19" s="17"/>
      <c r="DO19" s="17">
        <v>0</v>
      </c>
      <c r="DP19" s="17"/>
      <c r="DQ19" s="17"/>
      <c r="DR19" s="17"/>
      <c r="DS19" s="17">
        <v>0</v>
      </c>
      <c r="DT19" s="17"/>
      <c r="DU19" s="17"/>
      <c r="DV19" s="17"/>
      <c r="DW19" s="17">
        <v>0</v>
      </c>
      <c r="DX19" s="17"/>
      <c r="DY19" s="17"/>
      <c r="DZ19" s="17"/>
      <c r="EA19" s="17">
        <v>0</v>
      </c>
      <c r="EB19" s="17">
        <v>82.7</v>
      </c>
      <c r="EC19" s="17">
        <v>78.377589999999998</v>
      </c>
      <c r="ED19" s="17">
        <v>88.366290000000006</v>
      </c>
      <c r="EE19" s="17">
        <v>-5.66629</v>
      </c>
      <c r="EF19" s="17">
        <v>149.69999999999999</v>
      </c>
      <c r="EG19" s="17">
        <v>104.6392</v>
      </c>
      <c r="EH19" s="17">
        <v>110.26318999999999</v>
      </c>
      <c r="EI19" s="17">
        <v>39.436810000000001</v>
      </c>
      <c r="EJ19" s="17"/>
      <c r="EK19" s="17"/>
      <c r="EL19" s="17"/>
      <c r="EM19" s="17">
        <v>0</v>
      </c>
      <c r="EN19" s="17"/>
      <c r="EO19" s="17"/>
      <c r="EP19" s="17"/>
      <c r="EQ19" s="17">
        <v>0</v>
      </c>
      <c r="ER19" s="17"/>
      <c r="ES19" s="17"/>
      <c r="ET19" s="17"/>
      <c r="EU19" s="17">
        <v>0</v>
      </c>
      <c r="EV19" s="17">
        <v>6.5</v>
      </c>
      <c r="EW19" s="17">
        <v>6.39</v>
      </c>
      <c r="EX19" s="17">
        <v>6.39</v>
      </c>
      <c r="EY19" s="17">
        <v>0.11</v>
      </c>
      <c r="EZ19" s="17">
        <v>152.4</v>
      </c>
      <c r="FA19" s="17"/>
      <c r="FB19" s="17">
        <v>168.04631000000001</v>
      </c>
      <c r="FC19" s="17">
        <v>-15.64631</v>
      </c>
      <c r="FD19" s="17">
        <v>39.299999999999997</v>
      </c>
      <c r="FE19" s="17">
        <v>46.852800000000002</v>
      </c>
      <c r="FF19" s="17">
        <v>37.179780000000001</v>
      </c>
      <c r="FG19" s="17">
        <v>2.1202200000000002</v>
      </c>
      <c r="FH19" s="17">
        <v>67.900000000000006</v>
      </c>
      <c r="FI19" s="17">
        <v>67.010319999999993</v>
      </c>
      <c r="FJ19" s="17">
        <v>34.178280000000001</v>
      </c>
      <c r="FK19" s="17">
        <v>33.721719999999998</v>
      </c>
      <c r="FL19" s="17">
        <v>25.4</v>
      </c>
      <c r="FM19" s="17">
        <v>17.383150000000001</v>
      </c>
      <c r="FN19" s="17"/>
      <c r="FO19" s="17">
        <v>25.4</v>
      </c>
      <c r="FP19" s="17">
        <v>18.399999999999999</v>
      </c>
      <c r="FQ19" s="17">
        <v>18.440239999999999</v>
      </c>
      <c r="FR19" s="17">
        <v>17.562139999999999</v>
      </c>
      <c r="FS19" s="17">
        <v>0.83786000000000005</v>
      </c>
      <c r="FT19" s="17">
        <v>13.1</v>
      </c>
      <c r="FU19" s="17">
        <v>10</v>
      </c>
      <c r="FV19" s="17">
        <v>10</v>
      </c>
      <c r="FW19" s="17">
        <v>3.1</v>
      </c>
      <c r="FX19" s="17">
        <v>78.599999999999994</v>
      </c>
      <c r="FY19" s="17">
        <v>70.581100000000006</v>
      </c>
      <c r="FZ19" s="17">
        <v>70.581100000000006</v>
      </c>
      <c r="GA19" s="17">
        <v>8.0189000000000004</v>
      </c>
      <c r="GB19" s="17">
        <v>173.4</v>
      </c>
      <c r="GC19" s="17">
        <v>184.91498000000001</v>
      </c>
      <c r="GD19" s="17">
        <v>184.91498000000001</v>
      </c>
      <c r="GE19" s="17">
        <v>-11.51498</v>
      </c>
      <c r="GF19" s="17">
        <v>173.2</v>
      </c>
      <c r="GG19" s="17">
        <v>184.91498000000001</v>
      </c>
      <c r="GH19" s="17">
        <v>184.91498000000001</v>
      </c>
      <c r="GI19" s="17">
        <v>-11.714980000000001</v>
      </c>
      <c r="GJ19" s="17">
        <v>173.1</v>
      </c>
      <c r="GK19" s="17">
        <v>185.47028</v>
      </c>
      <c r="GL19" s="17">
        <v>185.47028</v>
      </c>
      <c r="GM19" s="17">
        <v>-12.370279999999999</v>
      </c>
      <c r="GN19" s="17">
        <v>73.400000000000006</v>
      </c>
      <c r="GO19" s="17">
        <v>110.37475999999999</v>
      </c>
      <c r="GP19" s="17">
        <v>68.254990000000006</v>
      </c>
      <c r="GQ19" s="17">
        <v>5.1450100000000001</v>
      </c>
      <c r="GR19" s="17">
        <v>7.8</v>
      </c>
      <c r="GS19" s="17">
        <v>7.9823300000000001</v>
      </c>
      <c r="GT19" s="17">
        <v>7.9823300000000001</v>
      </c>
      <c r="GU19" s="17">
        <v>-0.18232999999999999</v>
      </c>
      <c r="GV19" s="17">
        <v>9</v>
      </c>
      <c r="GW19" s="17">
        <v>8.3742199999999993</v>
      </c>
      <c r="GX19" s="17">
        <v>8.3742099999999997</v>
      </c>
      <c r="GY19" s="17">
        <v>0.62578999999999996</v>
      </c>
      <c r="GZ19" s="17">
        <v>0</v>
      </c>
      <c r="HA19" s="17"/>
      <c r="HB19" s="17"/>
      <c r="HC19" s="17">
        <v>0</v>
      </c>
      <c r="HD19" s="17">
        <v>22.1</v>
      </c>
      <c r="HE19" s="17">
        <v>21.751460000000002</v>
      </c>
      <c r="HF19" s="17">
        <v>21.751460000000002</v>
      </c>
      <c r="HG19" s="17">
        <v>0.34854000000000002</v>
      </c>
      <c r="HH19" s="17">
        <v>2</v>
      </c>
      <c r="HI19" s="17">
        <v>1.97359</v>
      </c>
      <c r="HJ19" s="17">
        <v>1.97359</v>
      </c>
      <c r="HK19" s="17">
        <v>2.6409999999999999E-2</v>
      </c>
      <c r="HL19" s="17"/>
      <c r="HM19" s="17"/>
      <c r="HN19" s="17"/>
      <c r="HO19" s="17">
        <v>0</v>
      </c>
      <c r="HP19" s="17">
        <v>63.7</v>
      </c>
      <c r="HQ19" s="17">
        <v>50.000010000000003</v>
      </c>
      <c r="HR19" s="17">
        <v>65.767780000000002</v>
      </c>
      <c r="HS19" s="17">
        <v>-2.06778</v>
      </c>
      <c r="HT19" s="17"/>
      <c r="HU19" s="17"/>
      <c r="HV19" s="17"/>
      <c r="HW19" s="17">
        <v>0</v>
      </c>
      <c r="HX19" s="17"/>
      <c r="HY19" s="17"/>
      <c r="HZ19" s="17"/>
      <c r="IA19" s="17">
        <v>0</v>
      </c>
      <c r="IB19" s="17">
        <v>48.4</v>
      </c>
      <c r="IC19" s="17"/>
      <c r="ID19" s="17"/>
      <c r="IE19" s="17">
        <v>48.4</v>
      </c>
      <c r="IF19" s="17">
        <v>0</v>
      </c>
      <c r="IG19" s="17"/>
      <c r="IH19" s="17">
        <v>50</v>
      </c>
      <c r="II19" s="17">
        <v>-50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0</v>
      </c>
      <c r="JE19" s="17"/>
      <c r="JF19" s="17">
        <v>62.244689999999999</v>
      </c>
      <c r="JG19" s="17">
        <v>-62.244689999999999</v>
      </c>
      <c r="JH19" s="17">
        <v>176.6</v>
      </c>
      <c r="JI19" s="17">
        <v>185.35228000000001</v>
      </c>
      <c r="JJ19" s="17">
        <v>185.35227</v>
      </c>
      <c r="JK19" s="17">
        <v>-8.7522699999999993</v>
      </c>
      <c r="JL19" s="17">
        <v>174.4</v>
      </c>
      <c r="JM19" s="17">
        <v>185.35228000000001</v>
      </c>
      <c r="JN19" s="17">
        <v>185.35227</v>
      </c>
      <c r="JO19" s="17">
        <v>-10.95227</v>
      </c>
      <c r="JP19" s="17">
        <v>208.4</v>
      </c>
      <c r="JQ19" s="17">
        <v>185.35228000000001</v>
      </c>
      <c r="JR19" s="17">
        <v>185.35227</v>
      </c>
      <c r="JS19" s="17">
        <v>23.047730000000001</v>
      </c>
      <c r="JT19" s="17">
        <v>272.39999999999998</v>
      </c>
      <c r="JU19" s="17">
        <v>278.86333000000002</v>
      </c>
      <c r="JV19" s="17">
        <v>278.86331999999999</v>
      </c>
      <c r="JW19" s="17">
        <v>-6.4633200000000004</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c r="LE19" s="17"/>
      <c r="LF19" s="17"/>
      <c r="LG19" s="17">
        <v>0</v>
      </c>
      <c r="LH19" s="17">
        <v>126.6</v>
      </c>
      <c r="LI19" s="17">
        <v>166.12611999999999</v>
      </c>
      <c r="LJ19" s="17">
        <v>125.65573999999999</v>
      </c>
      <c r="LK19" s="17">
        <v>0.94425999999999999</v>
      </c>
      <c r="LL19" s="17">
        <v>103.2</v>
      </c>
      <c r="LM19" s="17">
        <v>90.8292</v>
      </c>
      <c r="LN19" s="17">
        <v>81.802570000000003</v>
      </c>
      <c r="LO19" s="17">
        <v>21.39743</v>
      </c>
      <c r="LP19" s="17">
        <v>63.7</v>
      </c>
      <c r="LQ19" s="17">
        <v>67.133979999999994</v>
      </c>
      <c r="LR19" s="17">
        <v>67.133979999999994</v>
      </c>
      <c r="LS19" s="17">
        <v>-3.43398</v>
      </c>
      <c r="LT19" s="17">
        <v>82.3</v>
      </c>
      <c r="LU19" s="17">
        <v>71.736000000000004</v>
      </c>
      <c r="LV19" s="17">
        <v>66.274730000000005</v>
      </c>
      <c r="LW19" s="17">
        <v>16.025269999999999</v>
      </c>
      <c r="LX19" s="17">
        <v>30.1</v>
      </c>
      <c r="LY19" s="17">
        <v>29.951460000000001</v>
      </c>
      <c r="LZ19" s="17">
        <v>29.951460000000001</v>
      </c>
      <c r="MA19" s="17">
        <v>0.14854000000000001</v>
      </c>
      <c r="MB19" s="17"/>
      <c r="MC19" s="17"/>
      <c r="MD19" s="17"/>
      <c r="ME19" s="17">
        <v>0</v>
      </c>
      <c r="MF19" s="17"/>
      <c r="MG19" s="17"/>
      <c r="MH19" s="17"/>
      <c r="MI19" s="17">
        <v>0</v>
      </c>
      <c r="MJ19" s="17"/>
      <c r="MK19" s="17"/>
      <c r="ML19" s="17"/>
      <c r="MM19" s="17">
        <v>0</v>
      </c>
      <c r="MN19" s="17">
        <v>146.1</v>
      </c>
      <c r="MO19" s="17">
        <v>151.08876000000001</v>
      </c>
      <c r="MP19" s="17">
        <v>151.08876000000001</v>
      </c>
      <c r="MQ19" s="17">
        <v>-4.9887600000000001</v>
      </c>
      <c r="MR19" s="17">
        <v>148.80000000000001</v>
      </c>
      <c r="MS19" s="17">
        <v>151.08876000000001</v>
      </c>
      <c r="MT19" s="17">
        <v>151.08876000000001</v>
      </c>
      <c r="MU19" s="17">
        <v>-2.2887599999999999</v>
      </c>
      <c r="MV19" s="17">
        <v>149.4</v>
      </c>
      <c r="MW19" s="17">
        <v>151.54248000000001</v>
      </c>
      <c r="MX19" s="17">
        <v>151.54248000000001</v>
      </c>
      <c r="MY19" s="17">
        <v>-2.1424799999999999</v>
      </c>
      <c r="MZ19" s="17">
        <v>0</v>
      </c>
      <c r="NA19" s="17"/>
      <c r="NB19" s="17"/>
      <c r="NC19" s="17">
        <v>0</v>
      </c>
      <c r="ND19" s="17"/>
      <c r="NE19" s="17"/>
      <c r="NF19" s="17"/>
      <c r="NG19" s="17">
        <v>0</v>
      </c>
      <c r="NH19" s="17"/>
      <c r="NI19" s="17"/>
      <c r="NJ19" s="17"/>
      <c r="NK19" s="17">
        <v>0</v>
      </c>
      <c r="NL19" s="17">
        <v>0</v>
      </c>
      <c r="NM19" s="17"/>
      <c r="NN19" s="17"/>
      <c r="NO19" s="17">
        <v>0</v>
      </c>
      <c r="NP19" s="17"/>
      <c r="NQ19" s="17"/>
      <c r="NR19" s="17"/>
      <c r="NS19" s="17">
        <v>0</v>
      </c>
      <c r="NT19" s="17">
        <v>218</v>
      </c>
      <c r="NU19" s="17">
        <v>206.29038</v>
      </c>
      <c r="NV19" s="17">
        <v>206.29037</v>
      </c>
      <c r="NW19" s="17">
        <v>11.709630000000001</v>
      </c>
      <c r="NX19" s="17">
        <v>104.9</v>
      </c>
      <c r="NY19" s="17">
        <v>103.45493</v>
      </c>
      <c r="NZ19" s="17">
        <v>103.45493</v>
      </c>
      <c r="OA19" s="17">
        <v>1.4450700000000001</v>
      </c>
      <c r="OB19" s="17">
        <v>0</v>
      </c>
      <c r="OC19" s="17"/>
      <c r="OD19" s="17"/>
      <c r="OE19" s="17">
        <v>0</v>
      </c>
      <c r="OF19" s="17">
        <v>80.5</v>
      </c>
      <c r="OG19" s="17">
        <v>83.098600000000005</v>
      </c>
      <c r="OH19" s="17">
        <v>79.659000000000006</v>
      </c>
      <c r="OI19" s="17">
        <v>0.84099999999999997</v>
      </c>
      <c r="OJ19" s="17">
        <v>0</v>
      </c>
      <c r="OK19" s="17"/>
      <c r="OL19" s="17">
        <v>0.91800000000000004</v>
      </c>
      <c r="OM19" s="17">
        <v>-0.91800000000000004</v>
      </c>
      <c r="ON19" s="17">
        <v>8.1999999999999993</v>
      </c>
      <c r="OO19" s="17">
        <v>11.337999999999999</v>
      </c>
      <c r="OP19" s="17">
        <v>11.337999999999999</v>
      </c>
      <c r="OQ19" s="17">
        <v>-3.1379999999999999</v>
      </c>
      <c r="OR19" s="17">
        <v>0</v>
      </c>
      <c r="OS19" s="17"/>
      <c r="OT19" s="17">
        <v>0.5</v>
      </c>
      <c r="OU19" s="17">
        <v>-0.5</v>
      </c>
      <c r="OV19" s="17"/>
      <c r="OW19" s="17"/>
      <c r="OX19" s="17"/>
      <c r="OY19" s="17">
        <v>0</v>
      </c>
      <c r="OZ19" s="17"/>
      <c r="PA19" s="17"/>
      <c r="PB19" s="17"/>
      <c r="PC19" s="17">
        <v>0</v>
      </c>
      <c r="PD19" s="17">
        <v>9.9</v>
      </c>
      <c r="PE19" s="17"/>
      <c r="PF19" s="17"/>
      <c r="PG19" s="17">
        <v>9.9</v>
      </c>
      <c r="PH19" s="17">
        <v>2.5</v>
      </c>
      <c r="PI19" s="17">
        <v>1.3311299999999999</v>
      </c>
      <c r="PJ19" s="17"/>
      <c r="PK19" s="17">
        <v>2.5</v>
      </c>
      <c r="PL19" s="17">
        <v>0.3</v>
      </c>
      <c r="PM19" s="17"/>
      <c r="PN19" s="17">
        <v>1</v>
      </c>
      <c r="PO19" s="17">
        <v>-0.7</v>
      </c>
      <c r="PP19" s="17">
        <v>0.4</v>
      </c>
      <c r="PQ19" s="17">
        <v>1.23</v>
      </c>
      <c r="PR19" s="17">
        <v>1.23</v>
      </c>
      <c r="PS19" s="17">
        <v>-0.83</v>
      </c>
      <c r="PT19" s="17">
        <v>1.8</v>
      </c>
      <c r="PU19" s="17">
        <v>1.6</v>
      </c>
      <c r="PV19" s="17">
        <v>1.6</v>
      </c>
      <c r="PW19" s="17">
        <v>0.2</v>
      </c>
      <c r="PX19" s="17">
        <v>4.7</v>
      </c>
      <c r="PY19" s="17">
        <v>4.5999999999999996</v>
      </c>
      <c r="PZ19" s="17">
        <v>4.5999999999999996</v>
      </c>
      <c r="QA19" s="17">
        <v>0.1</v>
      </c>
      <c r="QB19" s="17">
        <v>20.399999999999999</v>
      </c>
      <c r="QC19" s="17">
        <v>19.417480000000001</v>
      </c>
      <c r="QD19" s="17">
        <v>19.417480000000001</v>
      </c>
      <c r="QE19" s="17">
        <v>0.98251999999999995</v>
      </c>
      <c r="QF19" s="17">
        <v>4.9000000000000004</v>
      </c>
      <c r="QG19" s="17">
        <v>3.2</v>
      </c>
      <c r="QH19" s="17">
        <v>3.2</v>
      </c>
      <c r="QI19" s="17">
        <v>1.7</v>
      </c>
      <c r="QJ19" s="17">
        <v>5.5</v>
      </c>
      <c r="QK19" s="17">
        <v>3.1</v>
      </c>
      <c r="QL19" s="17">
        <v>3.1</v>
      </c>
      <c r="QM19" s="17">
        <v>2.4</v>
      </c>
      <c r="QN19" s="17">
        <v>3.5</v>
      </c>
      <c r="QO19" s="17">
        <v>3.5</v>
      </c>
      <c r="QP19" s="17">
        <v>3.5</v>
      </c>
      <c r="QQ19" s="17">
        <v>0</v>
      </c>
      <c r="QR19" s="17">
        <v>18.5</v>
      </c>
      <c r="QS19" s="17">
        <v>17.669899999999998</v>
      </c>
      <c r="QT19" s="17">
        <v>17.669899999999998</v>
      </c>
      <c r="QU19" s="17">
        <v>0.83009999999999995</v>
      </c>
      <c r="QV19" s="17">
        <v>0.3</v>
      </c>
      <c r="QW19" s="17"/>
      <c r="QX19" s="17">
        <v>0.20799999999999999</v>
      </c>
      <c r="QY19" s="17">
        <v>9.1999999999999998E-2</v>
      </c>
      <c r="QZ19" s="17">
        <v>0.1</v>
      </c>
      <c r="RA19" s="17"/>
      <c r="RB19" s="17">
        <v>0.13800000000000001</v>
      </c>
      <c r="RC19" s="17">
        <v>-3.7999999999999999E-2</v>
      </c>
      <c r="RD19" s="17">
        <v>23.5</v>
      </c>
      <c r="RE19" s="17">
        <v>26.154309999999999</v>
      </c>
      <c r="RF19" s="17">
        <v>18.98</v>
      </c>
      <c r="RG19" s="17">
        <v>4.5199999999999996</v>
      </c>
      <c r="RH19" s="17">
        <v>63.8</v>
      </c>
      <c r="RI19" s="17">
        <v>70.808130000000006</v>
      </c>
      <c r="RJ19" s="17">
        <v>47.441000000000003</v>
      </c>
      <c r="RK19" s="17">
        <v>16.359000000000002</v>
      </c>
      <c r="RL19" s="17">
        <v>0</v>
      </c>
      <c r="RM19" s="17"/>
      <c r="RN19" s="17">
        <v>0.06</v>
      </c>
      <c r="RO19" s="17">
        <v>-0.06</v>
      </c>
      <c r="RP19" s="17">
        <v>2.5</v>
      </c>
      <c r="RQ19" s="17">
        <v>2.1</v>
      </c>
      <c r="RR19" s="17">
        <v>2.1</v>
      </c>
      <c r="RS19" s="17">
        <v>0.4</v>
      </c>
      <c r="RT19" s="17">
        <v>11.1</v>
      </c>
      <c r="RU19" s="17"/>
      <c r="RV19" s="17"/>
      <c r="RW19" s="17">
        <v>11.1</v>
      </c>
      <c r="RX19" s="17">
        <v>1.3</v>
      </c>
      <c r="RY19" s="17">
        <v>0.84</v>
      </c>
      <c r="RZ19" s="17">
        <v>0.84</v>
      </c>
      <c r="SA19" s="17">
        <v>0.46</v>
      </c>
      <c r="SB19" s="17">
        <v>0.3</v>
      </c>
      <c r="SC19" s="17">
        <v>0.4</v>
      </c>
      <c r="SD19" s="17">
        <v>0.4</v>
      </c>
      <c r="SE19" s="17">
        <v>-0.1</v>
      </c>
      <c r="SF19" s="17">
        <v>8.6</v>
      </c>
      <c r="SG19" s="17">
        <v>7.3</v>
      </c>
      <c r="SH19" s="17">
        <v>7.3</v>
      </c>
      <c r="SI19" s="17">
        <v>1.3</v>
      </c>
      <c r="SJ19" s="17">
        <v>3.1</v>
      </c>
      <c r="SK19" s="17">
        <v>2.2999999999999998</v>
      </c>
      <c r="SL19" s="17">
        <v>2.2999999999999998</v>
      </c>
      <c r="SM19" s="17">
        <v>0.8</v>
      </c>
      <c r="SN19" s="17">
        <v>8.6</v>
      </c>
      <c r="SO19" s="17">
        <v>7</v>
      </c>
      <c r="SP19" s="17">
        <v>7</v>
      </c>
      <c r="SQ19" s="17">
        <v>1.6</v>
      </c>
      <c r="SR19" s="17">
        <v>12.1</v>
      </c>
      <c r="SS19" s="17">
        <v>10</v>
      </c>
      <c r="ST19" s="17">
        <v>10</v>
      </c>
      <c r="SU19" s="17">
        <v>2.1</v>
      </c>
      <c r="SV19" s="17">
        <v>14.6</v>
      </c>
      <c r="SW19" s="17">
        <v>10</v>
      </c>
      <c r="SX19" s="17">
        <v>10</v>
      </c>
      <c r="SY19" s="17">
        <v>4.5999999999999996</v>
      </c>
      <c r="SZ19" s="17">
        <v>17.8</v>
      </c>
      <c r="TA19" s="17">
        <v>15.898</v>
      </c>
      <c r="TB19" s="17">
        <v>19.033000000000001</v>
      </c>
      <c r="TC19" s="17">
        <v>-1.2330000000000001</v>
      </c>
      <c r="TD19" s="17">
        <v>12.7</v>
      </c>
      <c r="TE19" s="17">
        <v>15.3</v>
      </c>
      <c r="TF19" s="17">
        <v>15.842000000000001</v>
      </c>
      <c r="TG19" s="17">
        <v>-3.1419999999999999</v>
      </c>
      <c r="TH19" s="17">
        <v>0</v>
      </c>
      <c r="TI19" s="17"/>
      <c r="TJ19" s="17">
        <v>0.29099999999999998</v>
      </c>
      <c r="TK19" s="17">
        <v>-0.29099999999999998</v>
      </c>
      <c r="TL19" s="17">
        <v>63.4</v>
      </c>
      <c r="TM19" s="17">
        <v>65.590379999999996</v>
      </c>
      <c r="TN19" s="17">
        <v>29.565999999999999</v>
      </c>
      <c r="TO19" s="17">
        <v>33.834000000000003</v>
      </c>
      <c r="TP19" s="17">
        <v>80.400000000000006</v>
      </c>
      <c r="TQ19" s="17">
        <v>78.715069999999997</v>
      </c>
      <c r="TR19" s="17">
        <v>56.893999999999998</v>
      </c>
      <c r="TS19" s="17">
        <v>23.506</v>
      </c>
      <c r="TT19" s="17">
        <v>7.9</v>
      </c>
      <c r="TU19" s="17">
        <v>2.9898099999999999</v>
      </c>
      <c r="TV19" s="17">
        <v>2.3719999999999999</v>
      </c>
      <c r="TW19" s="17">
        <v>5.5279999999999996</v>
      </c>
      <c r="TX19" s="17">
        <v>0.5</v>
      </c>
      <c r="TY19" s="17">
        <v>1.82575</v>
      </c>
      <c r="TZ19" s="17">
        <v>1.3169999999999999</v>
      </c>
      <c r="UA19" s="17">
        <v>-0.81699999999999995</v>
      </c>
      <c r="UB19" s="17">
        <v>10.5</v>
      </c>
      <c r="UC19" s="17">
        <v>8</v>
      </c>
      <c r="UD19" s="17">
        <v>8</v>
      </c>
      <c r="UE19" s="17">
        <v>2.5</v>
      </c>
      <c r="UF19" s="17">
        <v>3.6</v>
      </c>
      <c r="UG19" s="17">
        <v>2.5</v>
      </c>
      <c r="UH19" s="17">
        <v>2.5</v>
      </c>
      <c r="UI19" s="17">
        <v>1.1000000000000001</v>
      </c>
      <c r="UJ19" s="17">
        <v>7.3</v>
      </c>
      <c r="UK19" s="17">
        <v>7.5</v>
      </c>
      <c r="UL19" s="17">
        <v>7.5</v>
      </c>
      <c r="UM19" s="17">
        <v>-0.2</v>
      </c>
      <c r="UN19" s="17">
        <v>5.4</v>
      </c>
      <c r="UO19" s="17">
        <v>3.8</v>
      </c>
      <c r="UP19" s="17">
        <v>3.8</v>
      </c>
      <c r="UQ19" s="17">
        <v>1.6</v>
      </c>
      <c r="UR19" s="17">
        <v>6</v>
      </c>
      <c r="US19" s="17">
        <v>4.2</v>
      </c>
      <c r="UT19" s="17">
        <v>4.2</v>
      </c>
      <c r="UU19" s="17">
        <v>1.8</v>
      </c>
      <c r="UV19" s="17">
        <v>6.2</v>
      </c>
      <c r="UW19" s="17">
        <v>4.4000000000000004</v>
      </c>
      <c r="UX19" s="17">
        <v>4.4000000000000004</v>
      </c>
      <c r="UY19" s="17">
        <v>1.8</v>
      </c>
      <c r="UZ19" s="17">
        <v>10.5</v>
      </c>
      <c r="VA19" s="17">
        <v>6.0069999999999997</v>
      </c>
      <c r="VB19" s="17">
        <v>6.0069999999999997</v>
      </c>
      <c r="VC19" s="17">
        <v>4.4930000000000003</v>
      </c>
      <c r="VD19" s="17">
        <v>0.4</v>
      </c>
      <c r="VE19" s="17"/>
      <c r="VF19" s="17">
        <v>2.7570000000000001</v>
      </c>
      <c r="VG19" s="17">
        <v>-2.3570000000000002</v>
      </c>
      <c r="VH19" s="17">
        <v>0</v>
      </c>
      <c r="VI19" s="17"/>
      <c r="VJ19" s="17">
        <v>0.65300000000000002</v>
      </c>
      <c r="VK19" s="17">
        <v>-0.65300000000000002</v>
      </c>
      <c r="VL19" s="17">
        <v>0.2</v>
      </c>
      <c r="VM19" s="17"/>
      <c r="VN19" s="17">
        <v>2.4039999999999999</v>
      </c>
      <c r="VO19" s="17">
        <v>-2.2040000000000002</v>
      </c>
      <c r="VP19" s="17">
        <v>0.6</v>
      </c>
      <c r="VQ19" s="17">
        <v>0.6</v>
      </c>
      <c r="VR19" s="17">
        <v>0.6</v>
      </c>
      <c r="VS19" s="17">
        <v>0</v>
      </c>
      <c r="VT19" s="17">
        <v>63.8</v>
      </c>
      <c r="VU19" s="17">
        <v>75.185339999999997</v>
      </c>
      <c r="VV19" s="17">
        <v>9.9990000000000006</v>
      </c>
      <c r="VW19" s="17">
        <v>53.801000000000002</v>
      </c>
      <c r="VX19" s="17">
        <v>40.9</v>
      </c>
      <c r="VY19" s="17">
        <v>63.808239999999998</v>
      </c>
      <c r="VZ19" s="17">
        <v>11.98</v>
      </c>
      <c r="WA19" s="17">
        <v>28.92</v>
      </c>
      <c r="WB19" s="17">
        <v>0.1</v>
      </c>
      <c r="WC19" s="17"/>
      <c r="WD19" s="17">
        <v>1.4590000000000001</v>
      </c>
      <c r="WE19" s="17">
        <v>-1.359</v>
      </c>
      <c r="WF19" s="17">
        <v>2.9</v>
      </c>
      <c r="WG19" s="17">
        <v>2.9009999999999998</v>
      </c>
      <c r="WH19" s="17">
        <v>2.9009999999999998</v>
      </c>
      <c r="WI19" s="17">
        <v>-1E-3</v>
      </c>
      <c r="WJ19" s="17">
        <v>2.4</v>
      </c>
      <c r="WK19" s="17">
        <v>2.4</v>
      </c>
      <c r="WL19" s="17">
        <v>2.4</v>
      </c>
      <c r="WM19" s="17">
        <v>0</v>
      </c>
      <c r="WN19" s="17">
        <v>2.4</v>
      </c>
      <c r="WO19" s="17">
        <v>2.4</v>
      </c>
      <c r="WP19" s="17">
        <v>2.4</v>
      </c>
      <c r="WQ19" s="17">
        <v>0</v>
      </c>
      <c r="WR19" s="17">
        <v>2.4</v>
      </c>
      <c r="WS19" s="17">
        <v>2.8</v>
      </c>
      <c r="WT19" s="17">
        <v>2.8</v>
      </c>
      <c r="WU19" s="17">
        <v>-0.4</v>
      </c>
      <c r="WV19" s="17">
        <v>0</v>
      </c>
      <c r="WW19" s="17"/>
      <c r="WX19" s="17">
        <v>0.24299999999999999</v>
      </c>
      <c r="WY19" s="17">
        <v>-0.24299999999999999</v>
      </c>
      <c r="WZ19" s="17">
        <v>6.8</v>
      </c>
      <c r="XA19" s="17">
        <v>6.8</v>
      </c>
      <c r="XB19" s="17">
        <v>6.8</v>
      </c>
      <c r="XC19" s="17">
        <v>0</v>
      </c>
      <c r="XD19" s="17">
        <v>18.399999999999999</v>
      </c>
      <c r="XE19" s="17">
        <v>19.223299999999998</v>
      </c>
      <c r="XF19" s="17">
        <v>19.223299999999998</v>
      </c>
      <c r="XG19" s="17">
        <v>-0.82330000000000003</v>
      </c>
      <c r="XH19" s="17">
        <v>0</v>
      </c>
      <c r="XI19" s="17">
        <v>10.7</v>
      </c>
      <c r="XJ19" s="17">
        <v>10.7</v>
      </c>
      <c r="XK19" s="17">
        <v>-10.7</v>
      </c>
      <c r="XL19" s="17">
        <v>29.3</v>
      </c>
      <c r="XM19" s="17">
        <v>29</v>
      </c>
      <c r="XN19" s="17">
        <v>29</v>
      </c>
      <c r="XO19" s="17">
        <v>0.3</v>
      </c>
      <c r="XP19" s="17">
        <v>32.700000000000003</v>
      </c>
      <c r="XQ19" s="17">
        <v>29</v>
      </c>
      <c r="XR19" s="17">
        <v>29</v>
      </c>
      <c r="XS19" s="17">
        <v>3.7</v>
      </c>
      <c r="XT19" s="17"/>
      <c r="XU19" s="17"/>
      <c r="XV19" s="17"/>
      <c r="XW19" s="17">
        <v>0</v>
      </c>
      <c r="XX19" s="17">
        <v>17.3</v>
      </c>
      <c r="XY19" s="17">
        <v>19.5</v>
      </c>
      <c r="XZ19" s="17">
        <v>19.5</v>
      </c>
      <c r="YA19" s="17">
        <v>-2.2000000000000002</v>
      </c>
      <c r="YB19" s="17">
        <v>0</v>
      </c>
      <c r="YC19" s="17"/>
      <c r="YD19" s="17"/>
      <c r="YE19" s="17">
        <v>0</v>
      </c>
      <c r="YF19" s="17">
        <v>11.1</v>
      </c>
      <c r="YG19" s="17">
        <v>11</v>
      </c>
      <c r="YH19" s="17">
        <v>11</v>
      </c>
      <c r="YI19" s="17">
        <v>0.1</v>
      </c>
    </row>
    <row r="20" spans="1:659" ht="24" customHeight="1" x14ac:dyDescent="0.3">
      <c r="A20" s="1"/>
      <c r="B20" s="16" t="s">
        <v>42</v>
      </c>
      <c r="C20" s="16" t="s">
        <v>740</v>
      </c>
      <c r="D20" s="17">
        <v>133.80000000000001</v>
      </c>
      <c r="E20" s="17">
        <v>141.23557</v>
      </c>
      <c r="F20" s="17">
        <v>120.252</v>
      </c>
      <c r="G20" s="17">
        <v>13.548</v>
      </c>
      <c r="H20" s="17">
        <v>444.4</v>
      </c>
      <c r="I20" s="17">
        <v>478.91487999999998</v>
      </c>
      <c r="J20" s="17">
        <v>580.77927</v>
      </c>
      <c r="K20" s="17">
        <v>-136.37926999999999</v>
      </c>
      <c r="L20" s="17">
        <v>144.30000000000001</v>
      </c>
      <c r="M20" s="17">
        <v>155.79952</v>
      </c>
      <c r="N20" s="17">
        <v>188.93781999999999</v>
      </c>
      <c r="O20" s="17">
        <v>-44.637819999999998</v>
      </c>
      <c r="P20" s="17"/>
      <c r="Q20" s="17"/>
      <c r="R20" s="17"/>
      <c r="S20" s="17">
        <v>0</v>
      </c>
      <c r="T20" s="17"/>
      <c r="U20" s="17"/>
      <c r="V20" s="17"/>
      <c r="W20" s="17">
        <v>0</v>
      </c>
      <c r="X20" s="17">
        <v>29.7</v>
      </c>
      <c r="Y20" s="17">
        <v>35.740369999999999</v>
      </c>
      <c r="Z20" s="17"/>
      <c r="AA20" s="17">
        <v>29.7</v>
      </c>
      <c r="AB20" s="17">
        <v>146.4</v>
      </c>
      <c r="AC20" s="17">
        <v>135.00788</v>
      </c>
      <c r="AD20" s="17">
        <v>98.391999999999996</v>
      </c>
      <c r="AE20" s="17">
        <v>48.008000000000003</v>
      </c>
      <c r="AF20" s="17"/>
      <c r="AG20" s="17"/>
      <c r="AH20" s="17"/>
      <c r="AI20" s="17">
        <v>0</v>
      </c>
      <c r="AJ20" s="17"/>
      <c r="AK20" s="17"/>
      <c r="AL20" s="17"/>
      <c r="AM20" s="17">
        <v>0</v>
      </c>
      <c r="AN20" s="17">
        <v>188.5</v>
      </c>
      <c r="AO20" s="17">
        <v>196.22797</v>
      </c>
      <c r="AP20" s="17">
        <v>181.41813999999999</v>
      </c>
      <c r="AQ20" s="17">
        <v>7.0818599999999998</v>
      </c>
      <c r="AR20" s="17">
        <v>208.6</v>
      </c>
      <c r="AS20" s="17">
        <v>196.22797</v>
      </c>
      <c r="AT20" s="17">
        <v>181.41813999999999</v>
      </c>
      <c r="AU20" s="17">
        <v>27.18186</v>
      </c>
      <c r="AV20" s="17">
        <v>209.6</v>
      </c>
      <c r="AW20" s="17">
        <v>196.22797</v>
      </c>
      <c r="AX20" s="17">
        <v>181.41813999999999</v>
      </c>
      <c r="AY20" s="17">
        <v>28.18186</v>
      </c>
      <c r="AZ20" s="17">
        <v>289.10000000000002</v>
      </c>
      <c r="BA20" s="17">
        <v>295.22586999999999</v>
      </c>
      <c r="BB20" s="17">
        <v>272.94441</v>
      </c>
      <c r="BC20" s="17">
        <v>16.15559</v>
      </c>
      <c r="BD20" s="17">
        <v>215.8</v>
      </c>
      <c r="BE20" s="17">
        <v>207.04164</v>
      </c>
      <c r="BF20" s="17">
        <v>207.04164</v>
      </c>
      <c r="BG20" s="17">
        <v>8.7583599999999997</v>
      </c>
      <c r="BH20" s="17">
        <v>110.9</v>
      </c>
      <c r="BI20" s="17">
        <v>103.8317</v>
      </c>
      <c r="BJ20" s="17">
        <v>103.83168999999999</v>
      </c>
      <c r="BK20" s="17">
        <v>7.0683100000000003</v>
      </c>
      <c r="BL20" s="17">
        <v>172.8</v>
      </c>
      <c r="BM20" s="17">
        <v>72.835210000000004</v>
      </c>
      <c r="BN20" s="17">
        <v>185.03133</v>
      </c>
      <c r="BO20" s="17">
        <v>-12.23133</v>
      </c>
      <c r="BP20" s="17">
        <v>0</v>
      </c>
      <c r="BQ20" s="17"/>
      <c r="BR20" s="17"/>
      <c r="BS20" s="17">
        <v>0</v>
      </c>
      <c r="BT20" s="17"/>
      <c r="BU20" s="17"/>
      <c r="BV20" s="17"/>
      <c r="BW20" s="17">
        <v>0</v>
      </c>
      <c r="BX20" s="17"/>
      <c r="BY20" s="17"/>
      <c r="BZ20" s="17"/>
      <c r="CA20" s="17">
        <v>0</v>
      </c>
      <c r="CB20" s="17"/>
      <c r="CC20" s="17"/>
      <c r="CD20" s="17"/>
      <c r="CE20" s="17">
        <v>0</v>
      </c>
      <c r="CF20" s="17"/>
      <c r="CG20" s="17"/>
      <c r="CH20" s="17"/>
      <c r="CI20" s="17">
        <v>0</v>
      </c>
      <c r="CJ20" s="17">
        <v>145.80000000000001</v>
      </c>
      <c r="CK20" s="17">
        <v>129.16589999999999</v>
      </c>
      <c r="CL20" s="17">
        <v>129.16589999999999</v>
      </c>
      <c r="CM20" s="17">
        <v>16.6341</v>
      </c>
      <c r="CN20" s="17">
        <v>7.4</v>
      </c>
      <c r="CO20" s="17">
        <v>5.1333399999999996</v>
      </c>
      <c r="CP20" s="17">
        <v>5.1333399999999996</v>
      </c>
      <c r="CQ20" s="17">
        <v>2.2666599999999999</v>
      </c>
      <c r="CR20" s="17">
        <v>5.2</v>
      </c>
      <c r="CS20" s="17">
        <v>2.8177599999999998</v>
      </c>
      <c r="CT20" s="17">
        <v>2.8177599999999998</v>
      </c>
      <c r="CU20" s="17">
        <v>2.3822399999999999</v>
      </c>
      <c r="CV20" s="17"/>
      <c r="CW20" s="17"/>
      <c r="CX20" s="17"/>
      <c r="CY20" s="17">
        <v>0</v>
      </c>
      <c r="CZ20" s="17">
        <v>6.9</v>
      </c>
      <c r="DA20" s="17">
        <v>6.8787000000000003</v>
      </c>
      <c r="DB20" s="17">
        <v>6.8787000000000003</v>
      </c>
      <c r="DC20" s="17">
        <v>2.1299999999999999E-2</v>
      </c>
      <c r="DD20" s="17">
        <v>12.4</v>
      </c>
      <c r="DE20" s="17">
        <v>14.919420000000001</v>
      </c>
      <c r="DF20" s="17">
        <v>14.919420000000001</v>
      </c>
      <c r="DG20" s="17">
        <v>-2.5194200000000002</v>
      </c>
      <c r="DH20" s="17">
        <v>49.9</v>
      </c>
      <c r="DI20" s="17">
        <v>50</v>
      </c>
      <c r="DJ20" s="17">
        <v>81.708969999999994</v>
      </c>
      <c r="DK20" s="17">
        <v>-31.808969999999999</v>
      </c>
      <c r="DL20" s="17"/>
      <c r="DM20" s="17"/>
      <c r="DN20" s="17"/>
      <c r="DO20" s="17">
        <v>0</v>
      </c>
      <c r="DP20" s="17"/>
      <c r="DQ20" s="17"/>
      <c r="DR20" s="17"/>
      <c r="DS20" s="17">
        <v>0</v>
      </c>
      <c r="DT20" s="17"/>
      <c r="DU20" s="17"/>
      <c r="DV20" s="17"/>
      <c r="DW20" s="17">
        <v>0</v>
      </c>
      <c r="DX20" s="17"/>
      <c r="DY20" s="17"/>
      <c r="DZ20" s="17"/>
      <c r="EA20" s="17">
        <v>0</v>
      </c>
      <c r="EB20" s="17">
        <v>81.3</v>
      </c>
      <c r="EC20" s="17">
        <v>71.613249999999994</v>
      </c>
      <c r="ED20" s="17">
        <v>83.67398</v>
      </c>
      <c r="EE20" s="17">
        <v>-2.37398</v>
      </c>
      <c r="EF20" s="17">
        <v>84.9</v>
      </c>
      <c r="EG20" s="17">
        <v>110.26318999999999</v>
      </c>
      <c r="EH20" s="17">
        <v>110.26318999999999</v>
      </c>
      <c r="EI20" s="17">
        <v>-25.363189999999999</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v>167.12916000000001</v>
      </c>
      <c r="FC20" s="17">
        <v>-167.12916000000001</v>
      </c>
      <c r="FD20" s="17">
        <v>41.5</v>
      </c>
      <c r="FE20" s="17">
        <v>46.852800000000002</v>
      </c>
      <c r="FF20" s="17">
        <v>37.179780000000001</v>
      </c>
      <c r="FG20" s="17">
        <v>4.3202199999999999</v>
      </c>
      <c r="FH20" s="17">
        <v>45.6</v>
      </c>
      <c r="FI20" s="17">
        <v>67.010319999999993</v>
      </c>
      <c r="FJ20" s="17">
        <v>30.955970000000001</v>
      </c>
      <c r="FK20" s="17">
        <v>14.644030000000001</v>
      </c>
      <c r="FL20" s="17">
        <v>23.3</v>
      </c>
      <c r="FM20" s="17">
        <v>17.383150000000001</v>
      </c>
      <c r="FN20" s="17"/>
      <c r="FO20" s="17">
        <v>23.3</v>
      </c>
      <c r="FP20" s="17">
        <v>18.399999999999999</v>
      </c>
      <c r="FQ20" s="17">
        <v>18.440239999999999</v>
      </c>
      <c r="FR20" s="17">
        <v>17.562139999999999</v>
      </c>
      <c r="FS20" s="17">
        <v>0.83786000000000005</v>
      </c>
      <c r="FT20" s="17">
        <v>13.2</v>
      </c>
      <c r="FU20" s="17">
        <v>10</v>
      </c>
      <c r="FV20" s="17">
        <v>10</v>
      </c>
      <c r="FW20" s="17">
        <v>3.2</v>
      </c>
      <c r="FX20" s="17">
        <v>77.900000000000006</v>
      </c>
      <c r="FY20" s="17">
        <v>70.581100000000006</v>
      </c>
      <c r="FZ20" s="17">
        <v>70.581100000000006</v>
      </c>
      <c r="GA20" s="17">
        <v>7.3189000000000002</v>
      </c>
      <c r="GB20" s="17">
        <v>179.8</v>
      </c>
      <c r="GC20" s="17">
        <v>184.91498000000001</v>
      </c>
      <c r="GD20" s="17">
        <v>184.91498000000001</v>
      </c>
      <c r="GE20" s="17">
        <v>-5.1149800000000001</v>
      </c>
      <c r="GF20" s="17">
        <v>180.5</v>
      </c>
      <c r="GG20" s="17">
        <v>184.91498000000001</v>
      </c>
      <c r="GH20" s="17">
        <v>184.91498000000001</v>
      </c>
      <c r="GI20" s="17">
        <v>-4.4149799999999999</v>
      </c>
      <c r="GJ20" s="17">
        <v>183.5</v>
      </c>
      <c r="GK20" s="17">
        <v>185.47028</v>
      </c>
      <c r="GL20" s="17">
        <v>185.47028</v>
      </c>
      <c r="GM20" s="17">
        <v>-1.97028</v>
      </c>
      <c r="GN20" s="17">
        <v>99.1</v>
      </c>
      <c r="GO20" s="17">
        <v>110.37475999999999</v>
      </c>
      <c r="GP20" s="17">
        <v>67.592550000000003</v>
      </c>
      <c r="GQ20" s="17">
        <v>31.507449999999999</v>
      </c>
      <c r="GR20" s="17">
        <v>7.8</v>
      </c>
      <c r="GS20" s="17">
        <v>7.9823300000000001</v>
      </c>
      <c r="GT20" s="17">
        <v>7.9823300000000001</v>
      </c>
      <c r="GU20" s="17">
        <v>-0.18232999999999999</v>
      </c>
      <c r="GV20" s="17">
        <v>9</v>
      </c>
      <c r="GW20" s="17">
        <v>8.3742199999999993</v>
      </c>
      <c r="GX20" s="17">
        <v>8.3742099999999997</v>
      </c>
      <c r="GY20" s="17">
        <v>0.62578999999999996</v>
      </c>
      <c r="GZ20" s="17">
        <v>0</v>
      </c>
      <c r="HA20" s="17"/>
      <c r="HB20" s="17"/>
      <c r="HC20" s="17">
        <v>0</v>
      </c>
      <c r="HD20" s="17">
        <v>21.1</v>
      </c>
      <c r="HE20" s="17">
        <v>21.751460000000002</v>
      </c>
      <c r="HF20" s="17">
        <v>21.751460000000002</v>
      </c>
      <c r="HG20" s="17">
        <v>-0.65146000000000004</v>
      </c>
      <c r="HH20" s="17">
        <v>2</v>
      </c>
      <c r="HI20" s="17">
        <v>1.97359</v>
      </c>
      <c r="HJ20" s="17">
        <v>1.97359</v>
      </c>
      <c r="HK20" s="17">
        <v>2.6409999999999999E-2</v>
      </c>
      <c r="HL20" s="17"/>
      <c r="HM20" s="17"/>
      <c r="HN20" s="17">
        <v>17.164000000000001</v>
      </c>
      <c r="HO20" s="17">
        <v>-17.164000000000001</v>
      </c>
      <c r="HP20" s="17">
        <v>48.9</v>
      </c>
      <c r="HQ20" s="17">
        <v>50.000010000000003</v>
      </c>
      <c r="HR20" s="17">
        <v>96.201080000000005</v>
      </c>
      <c r="HS20" s="17">
        <v>-47.301079999999999</v>
      </c>
      <c r="HT20" s="17"/>
      <c r="HU20" s="17"/>
      <c r="HV20" s="17"/>
      <c r="HW20" s="17">
        <v>0</v>
      </c>
      <c r="HX20" s="17"/>
      <c r="HY20" s="17"/>
      <c r="HZ20" s="17"/>
      <c r="IA20" s="17">
        <v>0</v>
      </c>
      <c r="IB20" s="17">
        <v>0</v>
      </c>
      <c r="IC20" s="17"/>
      <c r="ID20" s="17"/>
      <c r="IE20" s="17">
        <v>0</v>
      </c>
      <c r="IF20" s="17">
        <v>0</v>
      </c>
      <c r="IG20" s="17"/>
      <c r="IH20" s="17">
        <v>50</v>
      </c>
      <c r="II20" s="17">
        <v>-50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0</v>
      </c>
      <c r="JE20" s="17"/>
      <c r="JF20" s="17">
        <v>61.438679999999998</v>
      </c>
      <c r="JG20" s="17">
        <v>-61.438679999999998</v>
      </c>
      <c r="JH20" s="17">
        <v>177.7</v>
      </c>
      <c r="JI20" s="17">
        <v>185.31679</v>
      </c>
      <c r="JJ20" s="17">
        <v>185.31677999999999</v>
      </c>
      <c r="JK20" s="17">
        <v>-7.6167800000000003</v>
      </c>
      <c r="JL20" s="17">
        <v>175.5</v>
      </c>
      <c r="JM20" s="17">
        <v>185.31679</v>
      </c>
      <c r="JN20" s="17">
        <v>185.31677999999999</v>
      </c>
      <c r="JO20" s="17">
        <v>-9.8167799999999996</v>
      </c>
      <c r="JP20" s="17">
        <v>209</v>
      </c>
      <c r="JQ20" s="17">
        <v>185.31679</v>
      </c>
      <c r="JR20" s="17">
        <v>185.31677999999999</v>
      </c>
      <c r="JS20" s="17">
        <v>23.683219999999999</v>
      </c>
      <c r="JT20" s="17">
        <v>272.8</v>
      </c>
      <c r="JU20" s="17">
        <v>278.80993999999998</v>
      </c>
      <c r="JV20" s="17">
        <v>278.80993000000001</v>
      </c>
      <c r="JW20" s="17">
        <v>-6.0099299999999998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c r="LE20" s="17"/>
      <c r="LF20" s="17"/>
      <c r="LG20" s="17">
        <v>0</v>
      </c>
      <c r="LH20" s="17">
        <v>80.099999999999994</v>
      </c>
      <c r="LI20" s="17">
        <v>112.93271</v>
      </c>
      <c r="LJ20" s="17">
        <v>67.504840000000002</v>
      </c>
      <c r="LK20" s="17">
        <v>12.59516</v>
      </c>
      <c r="LL20" s="17">
        <v>81.400000000000006</v>
      </c>
      <c r="LM20" s="17">
        <v>90.8292</v>
      </c>
      <c r="LN20" s="17">
        <v>87.641570000000002</v>
      </c>
      <c r="LO20" s="17">
        <v>-6.2415700000000003</v>
      </c>
      <c r="LP20" s="17">
        <v>62.7</v>
      </c>
      <c r="LQ20" s="17">
        <v>67.133979999999994</v>
      </c>
      <c r="LR20" s="17">
        <v>67.133979999999994</v>
      </c>
      <c r="LS20" s="17">
        <v>-4.43398</v>
      </c>
      <c r="LT20" s="17">
        <v>75.5</v>
      </c>
      <c r="LU20" s="17">
        <v>71.736000000000004</v>
      </c>
      <c r="LV20" s="17">
        <v>72.37388</v>
      </c>
      <c r="LW20" s="17">
        <v>3.1261199999999998</v>
      </c>
      <c r="LX20" s="17">
        <v>29.7</v>
      </c>
      <c r="LY20" s="17">
        <v>29.951460000000001</v>
      </c>
      <c r="LZ20" s="17">
        <v>29.951460000000001</v>
      </c>
      <c r="MA20" s="17">
        <v>-0.25146000000000002</v>
      </c>
      <c r="MB20" s="17"/>
      <c r="MC20" s="17"/>
      <c r="MD20" s="17"/>
      <c r="ME20" s="17">
        <v>0</v>
      </c>
      <c r="MF20" s="17"/>
      <c r="MG20" s="17"/>
      <c r="MH20" s="17"/>
      <c r="MI20" s="17">
        <v>0</v>
      </c>
      <c r="MJ20" s="17"/>
      <c r="MK20" s="17"/>
      <c r="ML20" s="17"/>
      <c r="MM20" s="17">
        <v>0</v>
      </c>
      <c r="MN20" s="17">
        <v>146.9</v>
      </c>
      <c r="MO20" s="17">
        <v>151.08876000000001</v>
      </c>
      <c r="MP20" s="17">
        <v>151.08876000000001</v>
      </c>
      <c r="MQ20" s="17">
        <v>-4.1887600000000003</v>
      </c>
      <c r="MR20" s="17">
        <v>149</v>
      </c>
      <c r="MS20" s="17">
        <v>151.08876000000001</v>
      </c>
      <c r="MT20" s="17">
        <v>151.08876000000001</v>
      </c>
      <c r="MU20" s="17">
        <v>-2.0887600000000002</v>
      </c>
      <c r="MV20" s="17">
        <v>149.9</v>
      </c>
      <c r="MW20" s="17">
        <v>151.54248000000001</v>
      </c>
      <c r="MX20" s="17">
        <v>151.54248000000001</v>
      </c>
      <c r="MY20" s="17">
        <v>-1.6424799999999999</v>
      </c>
      <c r="MZ20" s="17">
        <v>0</v>
      </c>
      <c r="NA20" s="17"/>
      <c r="NB20" s="17"/>
      <c r="NC20" s="17">
        <v>0</v>
      </c>
      <c r="ND20" s="17"/>
      <c r="NE20" s="17"/>
      <c r="NF20" s="17"/>
      <c r="NG20" s="17">
        <v>0</v>
      </c>
      <c r="NH20" s="17"/>
      <c r="NI20" s="17"/>
      <c r="NJ20" s="17"/>
      <c r="NK20" s="17">
        <v>0</v>
      </c>
      <c r="NL20" s="17">
        <v>0</v>
      </c>
      <c r="NM20" s="17"/>
      <c r="NN20" s="17"/>
      <c r="NO20" s="17">
        <v>0</v>
      </c>
      <c r="NP20" s="17"/>
      <c r="NQ20" s="17"/>
      <c r="NR20" s="17"/>
      <c r="NS20" s="17">
        <v>0</v>
      </c>
      <c r="NT20" s="17">
        <v>218.2</v>
      </c>
      <c r="NU20" s="17">
        <v>206.29038</v>
      </c>
      <c r="NV20" s="17">
        <v>206.29037</v>
      </c>
      <c r="NW20" s="17">
        <v>11.90963</v>
      </c>
      <c r="NX20" s="17">
        <v>104.9</v>
      </c>
      <c r="NY20" s="17">
        <v>103.45493</v>
      </c>
      <c r="NZ20" s="17">
        <v>103.45493</v>
      </c>
      <c r="OA20" s="17">
        <v>1.4450700000000001</v>
      </c>
      <c r="OB20" s="17">
        <v>0</v>
      </c>
      <c r="OC20" s="17"/>
      <c r="OD20" s="17"/>
      <c r="OE20" s="17">
        <v>0</v>
      </c>
      <c r="OF20" s="17">
        <v>88.8</v>
      </c>
      <c r="OG20" s="17">
        <v>82.910830000000004</v>
      </c>
      <c r="OH20" s="17">
        <v>80.072999999999993</v>
      </c>
      <c r="OI20" s="17">
        <v>8.7270000000000003</v>
      </c>
      <c r="OJ20" s="17">
        <v>7.6</v>
      </c>
      <c r="OK20" s="17"/>
      <c r="OL20" s="17">
        <v>12.827</v>
      </c>
      <c r="OM20" s="17">
        <v>-5.2270000000000003</v>
      </c>
      <c r="ON20" s="17">
        <v>8.9</v>
      </c>
      <c r="OO20" s="17">
        <v>11.561</v>
      </c>
      <c r="OP20" s="17">
        <v>11.561</v>
      </c>
      <c r="OQ20" s="17">
        <v>-2.661</v>
      </c>
      <c r="OR20" s="17">
        <v>0</v>
      </c>
      <c r="OS20" s="17"/>
      <c r="OT20" s="17">
        <v>0.5</v>
      </c>
      <c r="OU20" s="17">
        <v>-0.5</v>
      </c>
      <c r="OV20" s="17"/>
      <c r="OW20" s="17"/>
      <c r="OX20" s="17"/>
      <c r="OY20" s="17">
        <v>0</v>
      </c>
      <c r="OZ20" s="17"/>
      <c r="PA20" s="17"/>
      <c r="PB20" s="17"/>
      <c r="PC20" s="17">
        <v>0</v>
      </c>
      <c r="PD20" s="17">
        <v>10</v>
      </c>
      <c r="PE20" s="17"/>
      <c r="PF20" s="17"/>
      <c r="PG20" s="17">
        <v>10</v>
      </c>
      <c r="PH20" s="17">
        <v>2.4</v>
      </c>
      <c r="PI20" s="17">
        <v>2.3253499999999998</v>
      </c>
      <c r="PJ20" s="17"/>
      <c r="PK20" s="17">
        <v>2.4</v>
      </c>
      <c r="PL20" s="17">
        <v>24.4</v>
      </c>
      <c r="PM20" s="17"/>
      <c r="PN20" s="17">
        <v>18</v>
      </c>
      <c r="PO20" s="17">
        <v>6.4</v>
      </c>
      <c r="PP20" s="17">
        <v>0.4</v>
      </c>
      <c r="PQ20" s="17">
        <v>1.23</v>
      </c>
      <c r="PR20" s="17">
        <v>1.23</v>
      </c>
      <c r="PS20" s="17">
        <v>-0.83</v>
      </c>
      <c r="PT20" s="17">
        <v>1.8</v>
      </c>
      <c r="PU20" s="17">
        <v>1.6</v>
      </c>
      <c r="PV20" s="17">
        <v>1.6</v>
      </c>
      <c r="PW20" s="17">
        <v>0.2</v>
      </c>
      <c r="PX20" s="17">
        <v>4.7</v>
      </c>
      <c r="PY20" s="17">
        <v>4.5999999999999996</v>
      </c>
      <c r="PZ20" s="17">
        <v>4.5999999999999996</v>
      </c>
      <c r="QA20" s="17">
        <v>0.1</v>
      </c>
      <c r="QB20" s="17">
        <v>20</v>
      </c>
      <c r="QC20" s="17">
        <v>19.417480000000001</v>
      </c>
      <c r="QD20" s="17">
        <v>19.417480000000001</v>
      </c>
      <c r="QE20" s="17">
        <v>0.58252000000000004</v>
      </c>
      <c r="QF20" s="17">
        <v>5.0999999999999996</v>
      </c>
      <c r="QG20" s="17">
        <v>3.2</v>
      </c>
      <c r="QH20" s="17">
        <v>3.2</v>
      </c>
      <c r="QI20" s="17">
        <v>1.9</v>
      </c>
      <c r="QJ20" s="17">
        <v>5.5</v>
      </c>
      <c r="QK20" s="17">
        <v>3.1</v>
      </c>
      <c r="QL20" s="17">
        <v>3.1</v>
      </c>
      <c r="QM20" s="17">
        <v>2.4</v>
      </c>
      <c r="QN20" s="17">
        <v>3.5</v>
      </c>
      <c r="QO20" s="17">
        <v>3.5</v>
      </c>
      <c r="QP20" s="17">
        <v>3.5</v>
      </c>
      <c r="QQ20" s="17">
        <v>0</v>
      </c>
      <c r="QR20" s="17">
        <v>18.5</v>
      </c>
      <c r="QS20" s="17">
        <v>17.669899999999998</v>
      </c>
      <c r="QT20" s="17">
        <v>17.669899999999998</v>
      </c>
      <c r="QU20" s="17">
        <v>0.83009999999999995</v>
      </c>
      <c r="QV20" s="17">
        <v>5.7</v>
      </c>
      <c r="QW20" s="17"/>
      <c r="QX20" s="17">
        <v>3.544</v>
      </c>
      <c r="QY20" s="17">
        <v>2.1560000000000001</v>
      </c>
      <c r="QZ20" s="17">
        <v>6.3</v>
      </c>
      <c r="RA20" s="17"/>
      <c r="RB20" s="17">
        <v>2.0870000000000002</v>
      </c>
      <c r="RC20" s="17">
        <v>4.2130000000000001</v>
      </c>
      <c r="RD20" s="17">
        <v>24.4</v>
      </c>
      <c r="RE20" s="17">
        <v>26.00507</v>
      </c>
      <c r="RF20" s="17">
        <v>19.484000000000002</v>
      </c>
      <c r="RG20" s="17">
        <v>4.9160000000000004</v>
      </c>
      <c r="RH20" s="17">
        <v>63.9</v>
      </c>
      <c r="RI20" s="17">
        <v>70.252440000000007</v>
      </c>
      <c r="RJ20" s="17">
        <v>47.598999999999997</v>
      </c>
      <c r="RK20" s="17">
        <v>16.300999999999998</v>
      </c>
      <c r="RL20" s="17">
        <v>0.5</v>
      </c>
      <c r="RM20" s="17"/>
      <c r="RN20" s="17">
        <v>0.98399999999999999</v>
      </c>
      <c r="RO20" s="17">
        <v>-0.48399999999999999</v>
      </c>
      <c r="RP20" s="17">
        <v>2.5</v>
      </c>
      <c r="RQ20" s="17">
        <v>2.1</v>
      </c>
      <c r="RR20" s="17">
        <v>2.1</v>
      </c>
      <c r="RS20" s="17">
        <v>0.4</v>
      </c>
      <c r="RT20" s="17">
        <v>7.1</v>
      </c>
      <c r="RU20" s="17"/>
      <c r="RV20" s="17"/>
      <c r="RW20" s="17">
        <v>7.1</v>
      </c>
      <c r="RX20" s="17">
        <v>1.2</v>
      </c>
      <c r="RY20" s="17">
        <v>0.88</v>
      </c>
      <c r="RZ20" s="17">
        <v>0.88</v>
      </c>
      <c r="SA20" s="17">
        <v>0.32</v>
      </c>
      <c r="SB20" s="17">
        <v>0.3</v>
      </c>
      <c r="SC20" s="17">
        <v>0.4</v>
      </c>
      <c r="SD20" s="17">
        <v>0.4</v>
      </c>
      <c r="SE20" s="17">
        <v>-0.1</v>
      </c>
      <c r="SF20" s="17">
        <v>8.6</v>
      </c>
      <c r="SG20" s="17">
        <v>7.3</v>
      </c>
      <c r="SH20" s="17">
        <v>7.3</v>
      </c>
      <c r="SI20" s="17">
        <v>1.3</v>
      </c>
      <c r="SJ20" s="17">
        <v>3.1</v>
      </c>
      <c r="SK20" s="17">
        <v>2.2999999999999998</v>
      </c>
      <c r="SL20" s="17">
        <v>2.2999999999999998</v>
      </c>
      <c r="SM20" s="17">
        <v>0.8</v>
      </c>
      <c r="SN20" s="17">
        <v>8.1</v>
      </c>
      <c r="SO20" s="17">
        <v>7</v>
      </c>
      <c r="SP20" s="17">
        <v>7</v>
      </c>
      <c r="SQ20" s="17">
        <v>1.1000000000000001</v>
      </c>
      <c r="SR20" s="17">
        <v>10.9</v>
      </c>
      <c r="SS20" s="17">
        <v>10</v>
      </c>
      <c r="ST20" s="17">
        <v>10</v>
      </c>
      <c r="SU20" s="17">
        <v>0.9</v>
      </c>
      <c r="SV20" s="17">
        <v>14.5</v>
      </c>
      <c r="SW20" s="17">
        <v>10</v>
      </c>
      <c r="SX20" s="17">
        <v>10</v>
      </c>
      <c r="SY20" s="17">
        <v>4.5</v>
      </c>
      <c r="SZ20" s="17">
        <v>14.8</v>
      </c>
      <c r="TA20" s="17">
        <v>16.309100000000001</v>
      </c>
      <c r="TB20" s="17">
        <v>19.077999999999999</v>
      </c>
      <c r="TC20" s="17">
        <v>-4.2779999999999996</v>
      </c>
      <c r="TD20" s="17">
        <v>12.8</v>
      </c>
      <c r="TE20" s="17">
        <v>15.4</v>
      </c>
      <c r="TF20" s="17">
        <v>15.989000000000001</v>
      </c>
      <c r="TG20" s="17">
        <v>-3.1890000000000001</v>
      </c>
      <c r="TH20" s="17">
        <v>4.9000000000000004</v>
      </c>
      <c r="TI20" s="17"/>
      <c r="TJ20" s="17">
        <v>3.1120000000000001</v>
      </c>
      <c r="TK20" s="17">
        <v>1.788</v>
      </c>
      <c r="TL20" s="17">
        <v>76.3</v>
      </c>
      <c r="TM20" s="17">
        <v>66.979089999999999</v>
      </c>
      <c r="TN20" s="17">
        <v>31.823</v>
      </c>
      <c r="TO20" s="17">
        <v>44.476999999999997</v>
      </c>
      <c r="TP20" s="17">
        <v>80.7</v>
      </c>
      <c r="TQ20" s="17">
        <v>79.170860000000005</v>
      </c>
      <c r="TR20" s="17">
        <v>58.25</v>
      </c>
      <c r="TS20" s="17">
        <v>22.45</v>
      </c>
      <c r="TT20" s="17">
        <v>9</v>
      </c>
      <c r="TU20" s="17">
        <v>3.3996900000000001</v>
      </c>
      <c r="TV20" s="17">
        <v>2.6560000000000001</v>
      </c>
      <c r="TW20" s="17">
        <v>6.3440000000000003</v>
      </c>
      <c r="TX20" s="17">
        <v>1.3</v>
      </c>
      <c r="TY20" s="17">
        <v>2.3934199999999999</v>
      </c>
      <c r="TZ20" s="17">
        <v>1.546</v>
      </c>
      <c r="UA20" s="17">
        <v>-0.246</v>
      </c>
      <c r="UB20" s="17">
        <v>10.5</v>
      </c>
      <c r="UC20" s="17">
        <v>8</v>
      </c>
      <c r="UD20" s="17">
        <v>8</v>
      </c>
      <c r="UE20" s="17">
        <v>2.5</v>
      </c>
      <c r="UF20" s="17">
        <v>5.3</v>
      </c>
      <c r="UG20" s="17">
        <v>2.5</v>
      </c>
      <c r="UH20" s="17">
        <v>2.5</v>
      </c>
      <c r="UI20" s="17">
        <v>2.8</v>
      </c>
      <c r="UJ20" s="17">
        <v>7.1</v>
      </c>
      <c r="UK20" s="17">
        <v>7.5</v>
      </c>
      <c r="UL20" s="17">
        <v>7.5</v>
      </c>
      <c r="UM20" s="17">
        <v>-0.4</v>
      </c>
      <c r="UN20" s="17">
        <v>5.5</v>
      </c>
      <c r="UO20" s="17">
        <v>3.8</v>
      </c>
      <c r="UP20" s="17">
        <v>3.8</v>
      </c>
      <c r="UQ20" s="17">
        <v>1.7</v>
      </c>
      <c r="UR20" s="17">
        <v>6.2</v>
      </c>
      <c r="US20" s="17">
        <v>4.2</v>
      </c>
      <c r="UT20" s="17">
        <v>4.2</v>
      </c>
      <c r="UU20" s="17">
        <v>2</v>
      </c>
      <c r="UV20" s="17">
        <v>6.2</v>
      </c>
      <c r="UW20" s="17">
        <v>4.4000000000000004</v>
      </c>
      <c r="UX20" s="17">
        <v>4.4000000000000004</v>
      </c>
      <c r="UY20" s="17">
        <v>1.8</v>
      </c>
      <c r="UZ20" s="17">
        <v>6.4</v>
      </c>
      <c r="VA20" s="17">
        <v>6.569</v>
      </c>
      <c r="VB20" s="17">
        <v>6.569</v>
      </c>
      <c r="VC20" s="17">
        <v>-0.16900000000000001</v>
      </c>
      <c r="VD20" s="17">
        <v>32.200000000000003</v>
      </c>
      <c r="VE20" s="17"/>
      <c r="VF20" s="17">
        <v>34.667000000000002</v>
      </c>
      <c r="VG20" s="17">
        <v>-2.4670000000000001</v>
      </c>
      <c r="VH20" s="17">
        <v>0.1</v>
      </c>
      <c r="VI20" s="17"/>
      <c r="VJ20" s="17">
        <v>5.0869999999999997</v>
      </c>
      <c r="VK20" s="17">
        <v>-4.9870000000000001</v>
      </c>
      <c r="VL20" s="17">
        <v>5.5</v>
      </c>
      <c r="VM20" s="17"/>
      <c r="VN20" s="17">
        <v>24.504000000000001</v>
      </c>
      <c r="VO20" s="17">
        <v>-19.004000000000001</v>
      </c>
      <c r="VP20" s="17">
        <v>0.6</v>
      </c>
      <c r="VQ20" s="17">
        <v>0.6</v>
      </c>
      <c r="VR20" s="17">
        <v>0.6</v>
      </c>
      <c r="VS20" s="17">
        <v>0</v>
      </c>
      <c r="VT20" s="17">
        <v>51.5</v>
      </c>
      <c r="VU20" s="17">
        <v>74.720529999999997</v>
      </c>
      <c r="VV20" s="17">
        <v>13.351000000000001</v>
      </c>
      <c r="VW20" s="17">
        <v>38.149000000000001</v>
      </c>
      <c r="VX20" s="17">
        <v>29.2</v>
      </c>
      <c r="VY20" s="17">
        <v>65.584580000000003</v>
      </c>
      <c r="VZ20" s="17">
        <v>15.489000000000001</v>
      </c>
      <c r="WA20" s="17">
        <v>13.711</v>
      </c>
      <c r="WB20" s="17">
        <v>4.5999999999999996</v>
      </c>
      <c r="WC20" s="17"/>
      <c r="WD20" s="17">
        <v>17.843</v>
      </c>
      <c r="WE20" s="17">
        <v>-13.243</v>
      </c>
      <c r="WF20" s="17">
        <v>2.9</v>
      </c>
      <c r="WG20" s="17">
        <v>2.9009999999999998</v>
      </c>
      <c r="WH20" s="17">
        <v>2.9009999999999998</v>
      </c>
      <c r="WI20" s="17">
        <v>-1E-3</v>
      </c>
      <c r="WJ20" s="17">
        <v>2.4</v>
      </c>
      <c r="WK20" s="17">
        <v>2.4</v>
      </c>
      <c r="WL20" s="17">
        <v>2.4</v>
      </c>
      <c r="WM20" s="17">
        <v>0</v>
      </c>
      <c r="WN20" s="17">
        <v>2.4</v>
      </c>
      <c r="WO20" s="17">
        <v>2.4</v>
      </c>
      <c r="WP20" s="17">
        <v>2.4</v>
      </c>
      <c r="WQ20" s="17">
        <v>0</v>
      </c>
      <c r="WR20" s="17">
        <v>2.4</v>
      </c>
      <c r="WS20" s="17">
        <v>2.8</v>
      </c>
      <c r="WT20" s="17">
        <v>2.8</v>
      </c>
      <c r="WU20" s="17">
        <v>-0.4</v>
      </c>
      <c r="WV20" s="17">
        <v>0.5</v>
      </c>
      <c r="WW20" s="17"/>
      <c r="WX20" s="17">
        <v>2.29</v>
      </c>
      <c r="WY20" s="17">
        <v>-1.79</v>
      </c>
      <c r="WZ20" s="17">
        <v>6.8</v>
      </c>
      <c r="XA20" s="17">
        <v>6.8</v>
      </c>
      <c r="XB20" s="17">
        <v>6.8</v>
      </c>
      <c r="XC20" s="17">
        <v>0</v>
      </c>
      <c r="XD20" s="17">
        <v>18.2</v>
      </c>
      <c r="XE20" s="17">
        <v>19.223299999999998</v>
      </c>
      <c r="XF20" s="17">
        <v>19.223299999999998</v>
      </c>
      <c r="XG20" s="17">
        <v>-1.0233000000000001</v>
      </c>
      <c r="XH20" s="17">
        <v>4.0999999999999996</v>
      </c>
      <c r="XI20" s="17">
        <v>10.7</v>
      </c>
      <c r="XJ20" s="17">
        <v>10.7</v>
      </c>
      <c r="XK20" s="17">
        <v>-6.6</v>
      </c>
      <c r="XL20" s="17">
        <v>29.1</v>
      </c>
      <c r="XM20" s="17">
        <v>29</v>
      </c>
      <c r="XN20" s="17">
        <v>29</v>
      </c>
      <c r="XO20" s="17">
        <v>0.1</v>
      </c>
      <c r="XP20" s="17">
        <v>32.6</v>
      </c>
      <c r="XQ20" s="17">
        <v>29</v>
      </c>
      <c r="XR20" s="17">
        <v>29</v>
      </c>
      <c r="XS20" s="17">
        <v>3.6</v>
      </c>
      <c r="XT20" s="17"/>
      <c r="XU20" s="17"/>
      <c r="XV20" s="17"/>
      <c r="XW20" s="17">
        <v>0</v>
      </c>
      <c r="XX20" s="17">
        <v>18.100000000000001</v>
      </c>
      <c r="XY20" s="17">
        <v>19.5</v>
      </c>
      <c r="XZ20" s="17">
        <v>19.5</v>
      </c>
      <c r="YA20" s="17">
        <v>-1.4</v>
      </c>
      <c r="YB20" s="17">
        <v>0</v>
      </c>
      <c r="YC20" s="17"/>
      <c r="YD20" s="17"/>
      <c r="YE20" s="17">
        <v>0</v>
      </c>
      <c r="YF20" s="17">
        <v>11.1</v>
      </c>
      <c r="YG20" s="17">
        <v>11</v>
      </c>
      <c r="YH20" s="17">
        <v>11</v>
      </c>
      <c r="YI20" s="17">
        <v>0.1</v>
      </c>
    </row>
    <row r="21" spans="1:659" ht="24" customHeight="1" x14ac:dyDescent="0.3">
      <c r="A21" s="1"/>
      <c r="B21" s="16" t="s">
        <v>42</v>
      </c>
      <c r="C21" s="16" t="s">
        <v>741</v>
      </c>
      <c r="D21" s="17">
        <v>104.7</v>
      </c>
      <c r="E21" s="17">
        <v>114.23591999999999</v>
      </c>
      <c r="F21" s="17">
        <v>95.352940000000004</v>
      </c>
      <c r="G21" s="17">
        <v>9.3470600000000008</v>
      </c>
      <c r="H21" s="17">
        <v>444.4</v>
      </c>
      <c r="I21" s="17">
        <v>455.19108</v>
      </c>
      <c r="J21" s="17">
        <v>624.53466000000003</v>
      </c>
      <c r="K21" s="17">
        <v>-180.13466</v>
      </c>
      <c r="L21" s="17">
        <v>144.80000000000001</v>
      </c>
      <c r="M21" s="17">
        <v>148.08175</v>
      </c>
      <c r="N21" s="17">
        <v>203.17223000000001</v>
      </c>
      <c r="O21" s="17">
        <v>-58.372230000000002</v>
      </c>
      <c r="P21" s="17"/>
      <c r="Q21" s="17"/>
      <c r="R21" s="17"/>
      <c r="S21" s="17">
        <v>0</v>
      </c>
      <c r="T21" s="17"/>
      <c r="U21" s="17"/>
      <c r="V21" s="17"/>
      <c r="W21" s="17">
        <v>0</v>
      </c>
      <c r="X21" s="17">
        <v>30.3</v>
      </c>
      <c r="Y21" s="17">
        <v>37.699219999999997</v>
      </c>
      <c r="Z21" s="17"/>
      <c r="AA21" s="17">
        <v>30.3</v>
      </c>
      <c r="AB21" s="17">
        <v>147.6</v>
      </c>
      <c r="AC21" s="17">
        <v>135.00788</v>
      </c>
      <c r="AD21" s="17">
        <v>98.391999999999996</v>
      </c>
      <c r="AE21" s="17">
        <v>49.207999999999998</v>
      </c>
      <c r="AF21" s="17"/>
      <c r="AG21" s="17"/>
      <c r="AH21" s="17"/>
      <c r="AI21" s="17">
        <v>0</v>
      </c>
      <c r="AJ21" s="17"/>
      <c r="AK21" s="17"/>
      <c r="AL21" s="17"/>
      <c r="AM21" s="17">
        <v>0</v>
      </c>
      <c r="AN21" s="17">
        <v>187.8</v>
      </c>
      <c r="AO21" s="17">
        <v>196.22797</v>
      </c>
      <c r="AP21" s="17">
        <v>194.4941</v>
      </c>
      <c r="AQ21" s="17">
        <v>-6.6940999999999997</v>
      </c>
      <c r="AR21" s="17">
        <v>207.1</v>
      </c>
      <c r="AS21" s="17">
        <v>196.22797</v>
      </c>
      <c r="AT21" s="17">
        <v>194.4941</v>
      </c>
      <c r="AU21" s="17">
        <v>12.6059</v>
      </c>
      <c r="AV21" s="17">
        <v>210.3</v>
      </c>
      <c r="AW21" s="17">
        <v>196.22797</v>
      </c>
      <c r="AX21" s="17">
        <v>194.4941</v>
      </c>
      <c r="AY21" s="17">
        <v>15.805899999999999</v>
      </c>
      <c r="AZ21" s="17">
        <v>287.39999999999998</v>
      </c>
      <c r="BA21" s="17">
        <v>295.22586999999999</v>
      </c>
      <c r="BB21" s="17">
        <v>292.61725000000001</v>
      </c>
      <c r="BC21" s="17">
        <v>-5.2172499999999999</v>
      </c>
      <c r="BD21" s="17">
        <v>216</v>
      </c>
      <c r="BE21" s="17">
        <v>207.04164</v>
      </c>
      <c r="BF21" s="17">
        <v>207.04164</v>
      </c>
      <c r="BG21" s="17">
        <v>8.9583600000000008</v>
      </c>
      <c r="BH21" s="17">
        <v>111.3</v>
      </c>
      <c r="BI21" s="17">
        <v>103.8317</v>
      </c>
      <c r="BJ21" s="17">
        <v>103.83168999999999</v>
      </c>
      <c r="BK21" s="17">
        <v>7.4683099999999998</v>
      </c>
      <c r="BL21" s="17">
        <v>87</v>
      </c>
      <c r="BM21" s="17">
        <v>72.835080000000005</v>
      </c>
      <c r="BN21" s="17">
        <v>84.707099999999997</v>
      </c>
      <c r="BO21" s="17">
        <v>2.2928999999999999</v>
      </c>
      <c r="BP21" s="17">
        <v>0</v>
      </c>
      <c r="BQ21" s="17"/>
      <c r="BR21" s="17"/>
      <c r="BS21" s="17">
        <v>0</v>
      </c>
      <c r="BT21" s="17"/>
      <c r="BU21" s="17"/>
      <c r="BV21" s="17"/>
      <c r="BW21" s="17">
        <v>0</v>
      </c>
      <c r="BX21" s="17"/>
      <c r="BY21" s="17"/>
      <c r="BZ21" s="17"/>
      <c r="CA21" s="17">
        <v>0</v>
      </c>
      <c r="CB21" s="17"/>
      <c r="CC21" s="17"/>
      <c r="CD21" s="17"/>
      <c r="CE21" s="17">
        <v>0</v>
      </c>
      <c r="CF21" s="17"/>
      <c r="CG21" s="17"/>
      <c r="CH21" s="17"/>
      <c r="CI21" s="17">
        <v>0</v>
      </c>
      <c r="CJ21" s="17">
        <v>148.80000000000001</v>
      </c>
      <c r="CK21" s="17">
        <v>129.16589999999999</v>
      </c>
      <c r="CL21" s="17">
        <v>129.16589999999999</v>
      </c>
      <c r="CM21" s="17">
        <v>19.6341</v>
      </c>
      <c r="CN21" s="17">
        <v>7.9</v>
      </c>
      <c r="CO21" s="17">
        <v>5.1333399999999996</v>
      </c>
      <c r="CP21" s="17">
        <v>5.1333399999999996</v>
      </c>
      <c r="CQ21" s="17">
        <v>2.7666599999999999</v>
      </c>
      <c r="CR21" s="17">
        <v>5.2</v>
      </c>
      <c r="CS21" s="17">
        <v>2.8177599999999998</v>
      </c>
      <c r="CT21" s="17">
        <v>2.8177599999999998</v>
      </c>
      <c r="CU21" s="17">
        <v>2.3822399999999999</v>
      </c>
      <c r="CV21" s="17"/>
      <c r="CW21" s="17"/>
      <c r="CX21" s="17"/>
      <c r="CY21" s="17">
        <v>0</v>
      </c>
      <c r="CZ21" s="17">
        <v>7</v>
      </c>
      <c r="DA21" s="17">
        <v>6.8787000000000003</v>
      </c>
      <c r="DB21" s="17">
        <v>6.8787000000000003</v>
      </c>
      <c r="DC21" s="17">
        <v>0.12130000000000001</v>
      </c>
      <c r="DD21" s="17">
        <v>11.9</v>
      </c>
      <c r="DE21" s="17">
        <v>14.919420000000001</v>
      </c>
      <c r="DF21" s="17">
        <v>14.919420000000001</v>
      </c>
      <c r="DG21" s="17">
        <v>-3.0194200000000002</v>
      </c>
      <c r="DH21" s="17">
        <v>49.7</v>
      </c>
      <c r="DI21" s="17">
        <v>50</v>
      </c>
      <c r="DJ21" s="17">
        <v>81.708960000000005</v>
      </c>
      <c r="DK21" s="17">
        <v>-32.008960000000002</v>
      </c>
      <c r="DL21" s="17"/>
      <c r="DM21" s="17"/>
      <c r="DN21" s="17"/>
      <c r="DO21" s="17">
        <v>0</v>
      </c>
      <c r="DP21" s="17"/>
      <c r="DQ21" s="17"/>
      <c r="DR21" s="17"/>
      <c r="DS21" s="17">
        <v>0</v>
      </c>
      <c r="DT21" s="17"/>
      <c r="DU21" s="17"/>
      <c r="DV21" s="17"/>
      <c r="DW21" s="17">
        <v>0</v>
      </c>
      <c r="DX21" s="17"/>
      <c r="DY21" s="17"/>
      <c r="DZ21" s="17"/>
      <c r="EA21" s="17">
        <v>0</v>
      </c>
      <c r="EB21" s="17">
        <v>82.9</v>
      </c>
      <c r="EC21" s="17">
        <v>68.227170000000001</v>
      </c>
      <c r="ED21" s="17">
        <v>80.869649999999993</v>
      </c>
      <c r="EE21" s="17">
        <v>2.0303499999999999</v>
      </c>
      <c r="EF21" s="17">
        <v>133</v>
      </c>
      <c r="EG21" s="17">
        <v>109.79376999999999</v>
      </c>
      <c r="EH21" s="17">
        <v>110.26318000000001</v>
      </c>
      <c r="EI21" s="17">
        <v>22.736820000000002</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39.9</v>
      </c>
      <c r="FE21" s="17">
        <v>46.852800000000002</v>
      </c>
      <c r="FF21" s="17">
        <v>37.179780000000001</v>
      </c>
      <c r="FG21" s="17">
        <v>2.7202199999999999</v>
      </c>
      <c r="FH21" s="17">
        <v>47.3</v>
      </c>
      <c r="FI21" s="17">
        <v>67.010310000000004</v>
      </c>
      <c r="FJ21" s="17">
        <v>67.010419999999996</v>
      </c>
      <c r="FK21" s="17">
        <v>-19.710419999999999</v>
      </c>
      <c r="FL21" s="17">
        <v>27.2</v>
      </c>
      <c r="FM21" s="17">
        <v>17.383150000000001</v>
      </c>
      <c r="FN21" s="17"/>
      <c r="FO21" s="17">
        <v>27.2</v>
      </c>
      <c r="FP21" s="17">
        <v>18.2</v>
      </c>
      <c r="FQ21" s="17">
        <v>18.440239999999999</v>
      </c>
      <c r="FR21" s="17">
        <v>17.562139999999999</v>
      </c>
      <c r="FS21" s="17">
        <v>0.63785999999999998</v>
      </c>
      <c r="FT21" s="17">
        <v>13.2</v>
      </c>
      <c r="FU21" s="17">
        <v>10</v>
      </c>
      <c r="FV21" s="17">
        <v>10</v>
      </c>
      <c r="FW21" s="17">
        <v>3.2</v>
      </c>
      <c r="FX21" s="17">
        <v>78.400000000000006</v>
      </c>
      <c r="FY21" s="17">
        <v>70.581100000000006</v>
      </c>
      <c r="FZ21" s="17">
        <v>70.581100000000006</v>
      </c>
      <c r="GA21" s="17">
        <v>7.8189000000000002</v>
      </c>
      <c r="GB21" s="17">
        <v>184.7</v>
      </c>
      <c r="GC21" s="17">
        <v>184.91498000000001</v>
      </c>
      <c r="GD21" s="17">
        <v>184.91498000000001</v>
      </c>
      <c r="GE21" s="17">
        <v>-0.21498</v>
      </c>
      <c r="GF21" s="17">
        <v>185.1</v>
      </c>
      <c r="GG21" s="17">
        <v>184.91498000000001</v>
      </c>
      <c r="GH21" s="17">
        <v>184.91498000000001</v>
      </c>
      <c r="GI21" s="17">
        <v>0.18501999999999999</v>
      </c>
      <c r="GJ21" s="17">
        <v>183.1</v>
      </c>
      <c r="GK21" s="17">
        <v>185.47028</v>
      </c>
      <c r="GL21" s="17">
        <v>185.47028</v>
      </c>
      <c r="GM21" s="17">
        <v>-2.3702800000000002</v>
      </c>
      <c r="GN21" s="17">
        <v>107.8</v>
      </c>
      <c r="GO21" s="17">
        <v>110.37475999999999</v>
      </c>
      <c r="GP21" s="17">
        <v>93.123019999999997</v>
      </c>
      <c r="GQ21" s="17">
        <v>14.67698</v>
      </c>
      <c r="GR21" s="17">
        <v>7.8</v>
      </c>
      <c r="GS21" s="17">
        <v>7.9823300000000001</v>
      </c>
      <c r="GT21" s="17">
        <v>7.9823300000000001</v>
      </c>
      <c r="GU21" s="17">
        <v>-0.18232999999999999</v>
      </c>
      <c r="GV21" s="17">
        <v>9</v>
      </c>
      <c r="GW21" s="17">
        <v>8.3742199999999993</v>
      </c>
      <c r="GX21" s="17">
        <v>8.3742099999999997</v>
      </c>
      <c r="GY21" s="17">
        <v>0.62578999999999996</v>
      </c>
      <c r="GZ21" s="17">
        <v>0</v>
      </c>
      <c r="HA21" s="17"/>
      <c r="HB21" s="17"/>
      <c r="HC21" s="17">
        <v>0</v>
      </c>
      <c r="HD21" s="17">
        <v>21.8</v>
      </c>
      <c r="HE21" s="17">
        <v>21.751460000000002</v>
      </c>
      <c r="HF21" s="17">
        <v>21.751460000000002</v>
      </c>
      <c r="HG21" s="17">
        <v>4.854E-2</v>
      </c>
      <c r="HH21" s="17">
        <v>2</v>
      </c>
      <c r="HI21" s="17">
        <v>1.97359</v>
      </c>
      <c r="HJ21" s="17">
        <v>1.97359</v>
      </c>
      <c r="HK21" s="17">
        <v>2.6409999999999999E-2</v>
      </c>
      <c r="HL21" s="17"/>
      <c r="HM21" s="17"/>
      <c r="HN21" s="17">
        <v>17.164000000000001</v>
      </c>
      <c r="HO21" s="17">
        <v>-17.164000000000001</v>
      </c>
      <c r="HP21" s="17">
        <v>51.8</v>
      </c>
      <c r="HQ21" s="17">
        <v>56.958849999999998</v>
      </c>
      <c r="HR21" s="17">
        <v>93.262609999999995</v>
      </c>
      <c r="HS21" s="17">
        <v>-41.462609999999998</v>
      </c>
      <c r="HT21" s="17"/>
      <c r="HU21" s="17"/>
      <c r="HV21" s="17"/>
      <c r="HW21" s="17">
        <v>0</v>
      </c>
      <c r="HX21" s="17"/>
      <c r="HY21" s="17"/>
      <c r="HZ21" s="17"/>
      <c r="IA21" s="17">
        <v>0</v>
      </c>
      <c r="IB21" s="17">
        <v>0</v>
      </c>
      <c r="IC21" s="17"/>
      <c r="ID21" s="17">
        <v>53.459310000000002</v>
      </c>
      <c r="IE21" s="17">
        <v>-53.459310000000002</v>
      </c>
      <c r="IF21" s="17">
        <v>0</v>
      </c>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0</v>
      </c>
      <c r="JE21" s="17"/>
      <c r="JF21" s="17">
        <v>92.502480000000006</v>
      </c>
      <c r="JG21" s="17">
        <v>-92.502480000000006</v>
      </c>
      <c r="JH21" s="17">
        <v>177</v>
      </c>
      <c r="JI21" s="17">
        <v>185.36993000000001</v>
      </c>
      <c r="JJ21" s="17">
        <v>185.36992000000001</v>
      </c>
      <c r="JK21" s="17">
        <v>-8.3699200000000005</v>
      </c>
      <c r="JL21" s="17">
        <v>174.5</v>
      </c>
      <c r="JM21" s="17">
        <v>185.36993000000001</v>
      </c>
      <c r="JN21" s="17">
        <v>185.36992000000001</v>
      </c>
      <c r="JO21" s="17">
        <v>-10.86992</v>
      </c>
      <c r="JP21" s="17">
        <v>209.4</v>
      </c>
      <c r="JQ21" s="17">
        <v>185.36993000000001</v>
      </c>
      <c r="JR21" s="17">
        <v>185.36992000000001</v>
      </c>
      <c r="JS21" s="17">
        <v>24.030080000000002</v>
      </c>
      <c r="JT21" s="17">
        <v>273</v>
      </c>
      <c r="JU21" s="17">
        <v>278.88988999999998</v>
      </c>
      <c r="JV21" s="17">
        <v>278.88988000000001</v>
      </c>
      <c r="JW21" s="17">
        <v>-5.8898799999999998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c r="LE21" s="17"/>
      <c r="LF21" s="17"/>
      <c r="LG21" s="17">
        <v>0</v>
      </c>
      <c r="LH21" s="17">
        <v>81.8</v>
      </c>
      <c r="LI21" s="17">
        <v>118.55669</v>
      </c>
      <c r="LJ21" s="17">
        <v>61.16498</v>
      </c>
      <c r="LK21" s="17">
        <v>20.635020000000001</v>
      </c>
      <c r="LL21" s="17">
        <v>84.7</v>
      </c>
      <c r="LM21" s="17">
        <v>87.329189999999997</v>
      </c>
      <c r="LN21" s="17">
        <v>95.634630000000001</v>
      </c>
      <c r="LO21" s="17">
        <v>-10.93463</v>
      </c>
      <c r="LP21" s="17">
        <v>64.7</v>
      </c>
      <c r="LQ21" s="17">
        <v>67.133979999999994</v>
      </c>
      <c r="LR21" s="17">
        <v>67.133979999999994</v>
      </c>
      <c r="LS21" s="17">
        <v>-2.43398</v>
      </c>
      <c r="LT21" s="17">
        <v>70.5</v>
      </c>
      <c r="LU21" s="17">
        <v>65.779730000000001</v>
      </c>
      <c r="LV21" s="17">
        <v>65.779730000000001</v>
      </c>
      <c r="LW21" s="17">
        <v>4.7202700000000002</v>
      </c>
      <c r="LX21" s="17">
        <v>29.6</v>
      </c>
      <c r="LY21" s="17">
        <v>29.951460000000001</v>
      </c>
      <c r="LZ21" s="17">
        <v>29.687480000000001</v>
      </c>
      <c r="MA21" s="17">
        <v>-8.7480000000000002E-2</v>
      </c>
      <c r="MB21" s="17"/>
      <c r="MC21" s="17"/>
      <c r="MD21" s="17"/>
      <c r="ME21" s="17">
        <v>0</v>
      </c>
      <c r="MF21" s="17"/>
      <c r="MG21" s="17"/>
      <c r="MH21" s="17"/>
      <c r="MI21" s="17">
        <v>0</v>
      </c>
      <c r="MJ21" s="17"/>
      <c r="MK21" s="17"/>
      <c r="ML21" s="17"/>
      <c r="MM21" s="17">
        <v>0</v>
      </c>
      <c r="MN21" s="17">
        <v>147.19999999999999</v>
      </c>
      <c r="MO21" s="17">
        <v>151.08876000000001</v>
      </c>
      <c r="MP21" s="17">
        <v>151.08876000000001</v>
      </c>
      <c r="MQ21" s="17">
        <v>-3.88876</v>
      </c>
      <c r="MR21" s="17">
        <v>149.19999999999999</v>
      </c>
      <c r="MS21" s="17">
        <v>151.08876000000001</v>
      </c>
      <c r="MT21" s="17">
        <v>151.08876000000001</v>
      </c>
      <c r="MU21" s="17">
        <v>-1.88876</v>
      </c>
      <c r="MV21" s="17">
        <v>150.4</v>
      </c>
      <c r="MW21" s="17">
        <v>151.54248000000001</v>
      </c>
      <c r="MX21" s="17">
        <v>151.54248000000001</v>
      </c>
      <c r="MY21" s="17">
        <v>-1.1424799999999999</v>
      </c>
      <c r="MZ21" s="17">
        <v>0</v>
      </c>
      <c r="NA21" s="17"/>
      <c r="NB21" s="17"/>
      <c r="NC21" s="17">
        <v>0</v>
      </c>
      <c r="ND21" s="17"/>
      <c r="NE21" s="17"/>
      <c r="NF21" s="17"/>
      <c r="NG21" s="17">
        <v>0</v>
      </c>
      <c r="NH21" s="17"/>
      <c r="NI21" s="17"/>
      <c r="NJ21" s="17"/>
      <c r="NK21" s="17">
        <v>0</v>
      </c>
      <c r="NL21" s="17">
        <v>0</v>
      </c>
      <c r="NM21" s="17"/>
      <c r="NN21" s="17"/>
      <c r="NO21" s="17">
        <v>0</v>
      </c>
      <c r="NP21" s="17"/>
      <c r="NQ21" s="17"/>
      <c r="NR21" s="17"/>
      <c r="NS21" s="17">
        <v>0</v>
      </c>
      <c r="NT21" s="17">
        <v>218</v>
      </c>
      <c r="NU21" s="17">
        <v>206.29038</v>
      </c>
      <c r="NV21" s="17">
        <v>206.29037</v>
      </c>
      <c r="NW21" s="17">
        <v>11.709630000000001</v>
      </c>
      <c r="NX21" s="17">
        <v>104.7</v>
      </c>
      <c r="NY21" s="17">
        <v>103.45493</v>
      </c>
      <c r="NZ21" s="17">
        <v>103.45493</v>
      </c>
      <c r="OA21" s="17">
        <v>1.2450699999999999</v>
      </c>
      <c r="OB21" s="17">
        <v>0</v>
      </c>
      <c r="OC21" s="17"/>
      <c r="OD21" s="17">
        <v>3.3000000000000002E-2</v>
      </c>
      <c r="OE21" s="17">
        <v>-3.3000000000000002E-2</v>
      </c>
      <c r="OF21" s="17">
        <v>81.3</v>
      </c>
      <c r="OG21" s="17">
        <v>82.390569999999997</v>
      </c>
      <c r="OH21" s="17">
        <v>80.019000000000005</v>
      </c>
      <c r="OI21" s="17">
        <v>1.2809999999999999</v>
      </c>
      <c r="OJ21" s="17">
        <v>15.3</v>
      </c>
      <c r="OK21" s="17"/>
      <c r="OL21" s="17">
        <v>33.450000000000003</v>
      </c>
      <c r="OM21" s="17">
        <v>-18.149999999999999</v>
      </c>
      <c r="ON21" s="17">
        <v>8.6999999999999993</v>
      </c>
      <c r="OO21" s="17">
        <v>11.712999999999999</v>
      </c>
      <c r="OP21" s="17">
        <v>11.712999999999999</v>
      </c>
      <c r="OQ21" s="17">
        <v>-3.0129999999999999</v>
      </c>
      <c r="OR21" s="17">
        <v>0</v>
      </c>
      <c r="OS21" s="17"/>
      <c r="OT21" s="17">
        <v>0.5</v>
      </c>
      <c r="OU21" s="17">
        <v>-0.5</v>
      </c>
      <c r="OV21" s="17"/>
      <c r="OW21" s="17"/>
      <c r="OX21" s="17"/>
      <c r="OY21" s="17">
        <v>0</v>
      </c>
      <c r="OZ21" s="17"/>
      <c r="PA21" s="17"/>
      <c r="PB21" s="17"/>
      <c r="PC21" s="17">
        <v>0</v>
      </c>
      <c r="PD21" s="17">
        <v>9.9</v>
      </c>
      <c r="PE21" s="17"/>
      <c r="PF21" s="17"/>
      <c r="PG21" s="17">
        <v>9.9</v>
      </c>
      <c r="PH21" s="17">
        <v>2.5</v>
      </c>
      <c r="PI21" s="17">
        <v>2.4527999999999999</v>
      </c>
      <c r="PJ21" s="17"/>
      <c r="PK21" s="17">
        <v>2.5</v>
      </c>
      <c r="PL21" s="17">
        <v>18.899999999999999</v>
      </c>
      <c r="PM21" s="17"/>
      <c r="PN21" s="17">
        <v>61</v>
      </c>
      <c r="PO21" s="17">
        <v>-42.1</v>
      </c>
      <c r="PP21" s="17">
        <v>0.4</v>
      </c>
      <c r="PQ21" s="17">
        <v>1.23</v>
      </c>
      <c r="PR21" s="17">
        <v>1.23</v>
      </c>
      <c r="PS21" s="17">
        <v>-0.83</v>
      </c>
      <c r="PT21" s="17">
        <v>1.8</v>
      </c>
      <c r="PU21" s="17">
        <v>1.6</v>
      </c>
      <c r="PV21" s="17">
        <v>1.6</v>
      </c>
      <c r="PW21" s="17">
        <v>0.2</v>
      </c>
      <c r="PX21" s="17">
        <v>4.5999999999999996</v>
      </c>
      <c r="PY21" s="17">
        <v>4.5999999999999996</v>
      </c>
      <c r="PZ21" s="17">
        <v>4.5999999999999996</v>
      </c>
      <c r="QA21" s="17">
        <v>0</v>
      </c>
      <c r="QB21" s="17">
        <v>20.5</v>
      </c>
      <c r="QC21" s="17">
        <v>19.417480000000001</v>
      </c>
      <c r="QD21" s="17">
        <v>19.417480000000001</v>
      </c>
      <c r="QE21" s="17">
        <v>1.0825199999999999</v>
      </c>
      <c r="QF21" s="17">
        <v>5.9</v>
      </c>
      <c r="QG21" s="17">
        <v>3.2</v>
      </c>
      <c r="QH21" s="17">
        <v>3.2</v>
      </c>
      <c r="QI21" s="17">
        <v>2.7</v>
      </c>
      <c r="QJ21" s="17">
        <v>5.5</v>
      </c>
      <c r="QK21" s="17">
        <v>3.1</v>
      </c>
      <c r="QL21" s="17">
        <v>3.1</v>
      </c>
      <c r="QM21" s="17">
        <v>2.4</v>
      </c>
      <c r="QN21" s="17">
        <v>3.5</v>
      </c>
      <c r="QO21" s="17">
        <v>3.5</v>
      </c>
      <c r="QP21" s="17">
        <v>3.5</v>
      </c>
      <c r="QQ21" s="17">
        <v>0</v>
      </c>
      <c r="QR21" s="17">
        <v>18.5</v>
      </c>
      <c r="QS21" s="17">
        <v>17.669899999999998</v>
      </c>
      <c r="QT21" s="17">
        <v>17.669899999999998</v>
      </c>
      <c r="QU21" s="17">
        <v>0.83009999999999995</v>
      </c>
      <c r="QV21" s="17">
        <v>11.1</v>
      </c>
      <c r="QW21" s="17"/>
      <c r="QX21" s="17">
        <v>9.1630000000000003</v>
      </c>
      <c r="QY21" s="17">
        <v>1.9370000000000001</v>
      </c>
      <c r="QZ21" s="17">
        <v>13</v>
      </c>
      <c r="RA21" s="17"/>
      <c r="RB21" s="17">
        <v>7.0039999999999996</v>
      </c>
      <c r="RC21" s="17">
        <v>5.9960000000000004</v>
      </c>
      <c r="RD21" s="17">
        <v>22.7</v>
      </c>
      <c r="RE21" s="17">
        <v>25.967919999999999</v>
      </c>
      <c r="RF21" s="17">
        <v>19.547000000000001</v>
      </c>
      <c r="RG21" s="17">
        <v>3.153</v>
      </c>
      <c r="RH21" s="17">
        <v>58.7</v>
      </c>
      <c r="RI21" s="17">
        <v>69.922539999999998</v>
      </c>
      <c r="RJ21" s="17">
        <v>47.698999999999998</v>
      </c>
      <c r="RK21" s="17">
        <v>11.000999999999999</v>
      </c>
      <c r="RL21" s="17">
        <v>1.5</v>
      </c>
      <c r="RM21" s="17"/>
      <c r="RN21" s="17">
        <v>2.3969999999999998</v>
      </c>
      <c r="RO21" s="17">
        <v>-0.89700000000000002</v>
      </c>
      <c r="RP21" s="17">
        <v>2.5</v>
      </c>
      <c r="RQ21" s="17">
        <v>2.1</v>
      </c>
      <c r="RR21" s="17">
        <v>2.1</v>
      </c>
      <c r="RS21" s="17">
        <v>0.4</v>
      </c>
      <c r="RT21" s="17">
        <v>0.1</v>
      </c>
      <c r="RU21" s="17"/>
      <c r="RV21" s="17">
        <v>12.365550000000001</v>
      </c>
      <c r="RW21" s="17">
        <v>-12.265549999999999</v>
      </c>
      <c r="RX21" s="17">
        <v>1.2</v>
      </c>
      <c r="RY21" s="17">
        <v>0.84</v>
      </c>
      <c r="RZ21" s="17">
        <v>0.84</v>
      </c>
      <c r="SA21" s="17">
        <v>0.36</v>
      </c>
      <c r="SB21" s="17">
        <v>0.3</v>
      </c>
      <c r="SC21" s="17">
        <v>0.4</v>
      </c>
      <c r="SD21" s="17">
        <v>0.4</v>
      </c>
      <c r="SE21" s="17">
        <v>-0.1</v>
      </c>
      <c r="SF21" s="17">
        <v>8.6</v>
      </c>
      <c r="SG21" s="17">
        <v>7.3</v>
      </c>
      <c r="SH21" s="17">
        <v>7.3</v>
      </c>
      <c r="SI21" s="17">
        <v>1.3</v>
      </c>
      <c r="SJ21" s="17">
        <v>3.1</v>
      </c>
      <c r="SK21" s="17">
        <v>2.2999999999999998</v>
      </c>
      <c r="SL21" s="17">
        <v>2.2999999999999998</v>
      </c>
      <c r="SM21" s="17">
        <v>0.8</v>
      </c>
      <c r="SN21" s="17">
        <v>8.1999999999999993</v>
      </c>
      <c r="SO21" s="17">
        <v>7</v>
      </c>
      <c r="SP21" s="17">
        <v>7</v>
      </c>
      <c r="SQ21" s="17">
        <v>1.2</v>
      </c>
      <c r="SR21" s="17">
        <v>11.4</v>
      </c>
      <c r="SS21" s="17">
        <v>10</v>
      </c>
      <c r="ST21" s="17">
        <v>10</v>
      </c>
      <c r="SU21" s="17">
        <v>1.4</v>
      </c>
      <c r="SV21" s="17">
        <v>14.6</v>
      </c>
      <c r="SW21" s="17">
        <v>10</v>
      </c>
      <c r="SX21" s="17">
        <v>10</v>
      </c>
      <c r="SY21" s="17">
        <v>4.5999999999999996</v>
      </c>
      <c r="SZ21" s="17">
        <v>12.1</v>
      </c>
      <c r="TA21" s="17">
        <v>16.664449999999999</v>
      </c>
      <c r="TB21" s="17">
        <v>19.091000000000001</v>
      </c>
      <c r="TC21" s="17">
        <v>-6.9909999999999997</v>
      </c>
      <c r="TD21" s="17">
        <v>13.6</v>
      </c>
      <c r="TE21" s="17">
        <v>16.100000000000001</v>
      </c>
      <c r="TF21" s="17">
        <v>15.423999999999999</v>
      </c>
      <c r="TG21" s="17">
        <v>-1.8240000000000001</v>
      </c>
      <c r="TH21" s="17">
        <v>17</v>
      </c>
      <c r="TI21" s="17"/>
      <c r="TJ21" s="17">
        <v>9.1340000000000003</v>
      </c>
      <c r="TK21" s="17">
        <v>7.8659999999999997</v>
      </c>
      <c r="TL21" s="17">
        <v>77.3</v>
      </c>
      <c r="TM21" s="17">
        <v>68.105590000000007</v>
      </c>
      <c r="TN21" s="17">
        <v>33.448999999999998</v>
      </c>
      <c r="TO21" s="17">
        <v>43.850999999999999</v>
      </c>
      <c r="TP21" s="17">
        <v>89.8</v>
      </c>
      <c r="TQ21" s="17">
        <v>79.414090000000002</v>
      </c>
      <c r="TR21" s="17">
        <v>59.337000000000003</v>
      </c>
      <c r="TS21" s="17">
        <v>30.463000000000001</v>
      </c>
      <c r="TT21" s="17">
        <v>11.4</v>
      </c>
      <c r="TU21" s="17">
        <v>3.8698299999999999</v>
      </c>
      <c r="TV21" s="17">
        <v>2.919</v>
      </c>
      <c r="TW21" s="17">
        <v>8.4809999999999999</v>
      </c>
      <c r="TX21" s="17">
        <v>3.5</v>
      </c>
      <c r="TY21" s="17">
        <v>3.06847</v>
      </c>
      <c r="TZ21" s="17">
        <v>1.966</v>
      </c>
      <c r="UA21" s="17">
        <v>1.534</v>
      </c>
      <c r="UB21" s="17">
        <v>10.5</v>
      </c>
      <c r="UC21" s="17">
        <v>8</v>
      </c>
      <c r="UD21" s="17">
        <v>8</v>
      </c>
      <c r="UE21" s="17">
        <v>2.5</v>
      </c>
      <c r="UF21" s="17">
        <v>8</v>
      </c>
      <c r="UG21" s="17">
        <v>2.5</v>
      </c>
      <c r="UH21" s="17">
        <v>2.5</v>
      </c>
      <c r="UI21" s="17">
        <v>5.5</v>
      </c>
      <c r="UJ21" s="17">
        <v>7.1</v>
      </c>
      <c r="UK21" s="17">
        <v>7.5</v>
      </c>
      <c r="UL21" s="17">
        <v>7.5</v>
      </c>
      <c r="UM21" s="17">
        <v>-0.4</v>
      </c>
      <c r="UN21" s="17">
        <v>5.4</v>
      </c>
      <c r="UO21" s="17">
        <v>3.8</v>
      </c>
      <c r="UP21" s="17">
        <v>3.8</v>
      </c>
      <c r="UQ21" s="17">
        <v>1.6</v>
      </c>
      <c r="UR21" s="17">
        <v>6</v>
      </c>
      <c r="US21" s="17">
        <v>4.2</v>
      </c>
      <c r="UT21" s="17">
        <v>4.2</v>
      </c>
      <c r="UU21" s="17">
        <v>1.8</v>
      </c>
      <c r="UV21" s="17">
        <v>6.2</v>
      </c>
      <c r="UW21" s="17">
        <v>4.4000000000000004</v>
      </c>
      <c r="UX21" s="17">
        <v>4.4000000000000004</v>
      </c>
      <c r="UY21" s="17">
        <v>1.8</v>
      </c>
      <c r="UZ21" s="17">
        <v>7.7</v>
      </c>
      <c r="VA21" s="17">
        <v>7.1180000000000003</v>
      </c>
      <c r="VB21" s="17">
        <v>7.1180000000000003</v>
      </c>
      <c r="VC21" s="17">
        <v>0.58199999999999996</v>
      </c>
      <c r="VD21" s="17">
        <v>95.7</v>
      </c>
      <c r="VE21" s="17"/>
      <c r="VF21" s="17">
        <v>102.024</v>
      </c>
      <c r="VG21" s="17">
        <v>-6.3239999999999998</v>
      </c>
      <c r="VH21" s="17">
        <v>1.1000000000000001</v>
      </c>
      <c r="VI21" s="17"/>
      <c r="VJ21" s="17">
        <v>8.7149999999999999</v>
      </c>
      <c r="VK21" s="17">
        <v>-7.6150000000000002</v>
      </c>
      <c r="VL21" s="17">
        <v>75.7</v>
      </c>
      <c r="VM21" s="17"/>
      <c r="VN21" s="17">
        <v>66.132999999999996</v>
      </c>
      <c r="VO21" s="17">
        <v>9.5670000000000002</v>
      </c>
      <c r="VP21" s="17">
        <v>0.6</v>
      </c>
      <c r="VQ21" s="17">
        <v>0.6</v>
      </c>
      <c r="VR21" s="17">
        <v>0.6</v>
      </c>
      <c r="VS21" s="17">
        <v>0</v>
      </c>
      <c r="VT21" s="17">
        <v>41.5</v>
      </c>
      <c r="VU21" s="17">
        <v>74.055959999999999</v>
      </c>
      <c r="VV21" s="17">
        <v>15.497999999999999</v>
      </c>
      <c r="VW21" s="17">
        <v>26.001999999999999</v>
      </c>
      <c r="VX21" s="17">
        <v>26.2</v>
      </c>
      <c r="VY21" s="17">
        <v>67.165599999999998</v>
      </c>
      <c r="VZ21" s="17">
        <v>18.800999999999998</v>
      </c>
      <c r="WA21" s="17">
        <v>7.399</v>
      </c>
      <c r="WB21" s="17">
        <v>59.1</v>
      </c>
      <c r="WC21" s="17"/>
      <c r="WD21" s="17">
        <v>50.463000000000001</v>
      </c>
      <c r="WE21" s="17">
        <v>8.6370000000000005</v>
      </c>
      <c r="WF21" s="17">
        <v>2.9</v>
      </c>
      <c r="WG21" s="17">
        <v>2.9009999999999998</v>
      </c>
      <c r="WH21" s="17">
        <v>2.9009999999999998</v>
      </c>
      <c r="WI21" s="17">
        <v>-1E-3</v>
      </c>
      <c r="WJ21" s="17">
        <v>2.4</v>
      </c>
      <c r="WK21" s="17">
        <v>2.4</v>
      </c>
      <c r="WL21" s="17">
        <v>2.4</v>
      </c>
      <c r="WM21" s="17">
        <v>0</v>
      </c>
      <c r="WN21" s="17">
        <v>2.4</v>
      </c>
      <c r="WO21" s="17">
        <v>2.4</v>
      </c>
      <c r="WP21" s="17">
        <v>2.4</v>
      </c>
      <c r="WQ21" s="17">
        <v>0</v>
      </c>
      <c r="WR21" s="17">
        <v>2.4</v>
      </c>
      <c r="WS21" s="17">
        <v>2.8</v>
      </c>
      <c r="WT21" s="17">
        <v>2.8</v>
      </c>
      <c r="WU21" s="17">
        <v>-0.4</v>
      </c>
      <c r="WV21" s="17">
        <v>1.9</v>
      </c>
      <c r="WW21" s="17"/>
      <c r="WX21" s="17">
        <v>4.3959999999999999</v>
      </c>
      <c r="WY21" s="17">
        <v>-2.496</v>
      </c>
      <c r="WZ21" s="17">
        <v>6.8</v>
      </c>
      <c r="XA21" s="17">
        <v>6.8</v>
      </c>
      <c r="XB21" s="17">
        <v>6.8</v>
      </c>
      <c r="XC21" s="17">
        <v>0</v>
      </c>
      <c r="XD21" s="17">
        <v>18.3</v>
      </c>
      <c r="XE21" s="17">
        <v>19.223299999999998</v>
      </c>
      <c r="XF21" s="17">
        <v>19.223299999999998</v>
      </c>
      <c r="XG21" s="17">
        <v>-0.92330000000000001</v>
      </c>
      <c r="XH21" s="17">
        <v>0</v>
      </c>
      <c r="XI21" s="17">
        <v>10.7</v>
      </c>
      <c r="XJ21" s="17">
        <v>10.7</v>
      </c>
      <c r="XK21" s="17">
        <v>-10.7</v>
      </c>
      <c r="XL21" s="17">
        <v>28.9</v>
      </c>
      <c r="XM21" s="17">
        <v>29</v>
      </c>
      <c r="XN21" s="17">
        <v>29</v>
      </c>
      <c r="XO21" s="17">
        <v>-0.1</v>
      </c>
      <c r="XP21" s="17">
        <v>32.799999999999997</v>
      </c>
      <c r="XQ21" s="17">
        <v>29</v>
      </c>
      <c r="XR21" s="17">
        <v>29</v>
      </c>
      <c r="XS21" s="17">
        <v>3.8</v>
      </c>
      <c r="XT21" s="17"/>
      <c r="XU21" s="17"/>
      <c r="XV21" s="17"/>
      <c r="XW21" s="17">
        <v>0</v>
      </c>
      <c r="XX21" s="17">
        <v>19.399999999999999</v>
      </c>
      <c r="XY21" s="17">
        <v>19.5</v>
      </c>
      <c r="XZ21" s="17">
        <v>19.5</v>
      </c>
      <c r="YA21" s="17">
        <v>-0.1</v>
      </c>
      <c r="YB21" s="17">
        <v>0</v>
      </c>
      <c r="YC21" s="17"/>
      <c r="YD21" s="17"/>
      <c r="YE21" s="17">
        <v>0</v>
      </c>
      <c r="YF21" s="17">
        <v>11</v>
      </c>
      <c r="YG21" s="17">
        <v>11</v>
      </c>
      <c r="YH21" s="17">
        <v>11</v>
      </c>
      <c r="YI21" s="17">
        <v>0</v>
      </c>
    </row>
    <row r="22" spans="1:659" ht="24" customHeight="1" x14ac:dyDescent="0.3">
      <c r="A22" s="1"/>
      <c r="B22" s="16" t="s">
        <v>42</v>
      </c>
      <c r="C22" s="16" t="s">
        <v>742</v>
      </c>
      <c r="D22" s="17">
        <v>100.1</v>
      </c>
      <c r="E22" s="17">
        <v>77.878230000000002</v>
      </c>
      <c r="F22" s="17">
        <v>58.13944</v>
      </c>
      <c r="G22" s="17">
        <v>41.960560000000001</v>
      </c>
      <c r="H22" s="17">
        <v>445.8</v>
      </c>
      <c r="I22" s="17">
        <v>407.17343</v>
      </c>
      <c r="J22" s="17">
        <v>579.34040000000005</v>
      </c>
      <c r="K22" s="17">
        <v>-133.54040000000001</v>
      </c>
      <c r="L22" s="17">
        <v>138.6</v>
      </c>
      <c r="M22" s="17">
        <v>132.46074999999999</v>
      </c>
      <c r="N22" s="17">
        <v>188.46973</v>
      </c>
      <c r="O22" s="17">
        <v>-49.869729999999997</v>
      </c>
      <c r="P22" s="17"/>
      <c r="Q22" s="17"/>
      <c r="R22" s="17"/>
      <c r="S22" s="17">
        <v>0</v>
      </c>
      <c r="T22" s="17"/>
      <c r="U22" s="17"/>
      <c r="V22" s="17"/>
      <c r="W22" s="17">
        <v>0</v>
      </c>
      <c r="X22" s="17">
        <v>49.6</v>
      </c>
      <c r="Y22" s="17">
        <v>27.350349999999999</v>
      </c>
      <c r="Z22" s="17"/>
      <c r="AA22" s="17">
        <v>49.6</v>
      </c>
      <c r="AB22" s="17">
        <v>150.4</v>
      </c>
      <c r="AC22" s="17">
        <v>135.00788</v>
      </c>
      <c r="AD22" s="17">
        <v>98.391999999999996</v>
      </c>
      <c r="AE22" s="17">
        <v>52.008000000000003</v>
      </c>
      <c r="AF22" s="17"/>
      <c r="AG22" s="17"/>
      <c r="AH22" s="17"/>
      <c r="AI22" s="17">
        <v>0</v>
      </c>
      <c r="AJ22" s="17"/>
      <c r="AK22" s="17"/>
      <c r="AL22" s="17"/>
      <c r="AM22" s="17">
        <v>0</v>
      </c>
      <c r="AN22" s="17">
        <v>179</v>
      </c>
      <c r="AO22" s="17">
        <v>189.19698</v>
      </c>
      <c r="AP22" s="17">
        <v>181.86435</v>
      </c>
      <c r="AQ22" s="17">
        <v>-2.86435</v>
      </c>
      <c r="AR22" s="17">
        <v>178.5</v>
      </c>
      <c r="AS22" s="17">
        <v>189.19698</v>
      </c>
      <c r="AT22" s="17">
        <v>181.86435</v>
      </c>
      <c r="AU22" s="17">
        <v>-3.36435</v>
      </c>
      <c r="AV22" s="17">
        <v>179.1</v>
      </c>
      <c r="AW22" s="17">
        <v>189.19698</v>
      </c>
      <c r="AX22" s="17">
        <v>181.86435</v>
      </c>
      <c r="AY22" s="17">
        <v>-2.7643499999999999</v>
      </c>
      <c r="AZ22" s="17">
        <v>262.8</v>
      </c>
      <c r="BA22" s="17">
        <v>284.64771000000002</v>
      </c>
      <c r="BB22" s="17">
        <v>273.61574000000002</v>
      </c>
      <c r="BC22" s="17">
        <v>-10.81574</v>
      </c>
      <c r="BD22" s="17">
        <v>215.5</v>
      </c>
      <c r="BE22" s="17">
        <v>207.04164</v>
      </c>
      <c r="BF22" s="17">
        <v>207.04164</v>
      </c>
      <c r="BG22" s="17">
        <v>8.4583600000000008</v>
      </c>
      <c r="BH22" s="17">
        <v>110.9</v>
      </c>
      <c r="BI22" s="17">
        <v>103.8317</v>
      </c>
      <c r="BJ22" s="17">
        <v>103.83168999999999</v>
      </c>
      <c r="BK22" s="17">
        <v>7.0683100000000003</v>
      </c>
      <c r="BL22" s="17">
        <v>73.3</v>
      </c>
      <c r="BM22" s="17">
        <v>72.835059999999999</v>
      </c>
      <c r="BN22" s="17">
        <v>72.835260000000005</v>
      </c>
      <c r="BO22" s="17">
        <v>0.46473999999999999</v>
      </c>
      <c r="BP22" s="17">
        <v>3.2</v>
      </c>
      <c r="BQ22" s="17"/>
      <c r="BR22" s="17"/>
      <c r="BS22" s="17">
        <v>3.2</v>
      </c>
      <c r="BT22" s="17"/>
      <c r="BU22" s="17"/>
      <c r="BV22" s="17"/>
      <c r="BW22" s="17">
        <v>0</v>
      </c>
      <c r="BX22" s="17"/>
      <c r="BY22" s="17"/>
      <c r="BZ22" s="17"/>
      <c r="CA22" s="17">
        <v>0</v>
      </c>
      <c r="CB22" s="17"/>
      <c r="CC22" s="17"/>
      <c r="CD22" s="17"/>
      <c r="CE22" s="17">
        <v>0</v>
      </c>
      <c r="CF22" s="17"/>
      <c r="CG22" s="17"/>
      <c r="CH22" s="17"/>
      <c r="CI22" s="17">
        <v>0</v>
      </c>
      <c r="CJ22" s="17">
        <v>149</v>
      </c>
      <c r="CK22" s="17">
        <v>129.16589999999999</v>
      </c>
      <c r="CL22" s="17">
        <v>129.16589999999999</v>
      </c>
      <c r="CM22" s="17">
        <v>19.834099999999999</v>
      </c>
      <c r="CN22" s="17">
        <v>7.6</v>
      </c>
      <c r="CO22" s="17">
        <v>5.1333399999999996</v>
      </c>
      <c r="CP22" s="17">
        <v>5.1333399999999996</v>
      </c>
      <c r="CQ22" s="17">
        <v>2.4666600000000001</v>
      </c>
      <c r="CR22" s="17">
        <v>6.1</v>
      </c>
      <c r="CS22" s="17">
        <v>2.8177599999999998</v>
      </c>
      <c r="CT22" s="17">
        <v>2.8177599999999998</v>
      </c>
      <c r="CU22" s="17">
        <v>3.2822399999999998</v>
      </c>
      <c r="CV22" s="17"/>
      <c r="CW22" s="17"/>
      <c r="CX22" s="17"/>
      <c r="CY22" s="17">
        <v>0</v>
      </c>
      <c r="CZ22" s="17">
        <v>7.1</v>
      </c>
      <c r="DA22" s="17">
        <v>6.8787000000000003</v>
      </c>
      <c r="DB22" s="17">
        <v>6.8787000000000003</v>
      </c>
      <c r="DC22" s="17">
        <v>0.2213</v>
      </c>
      <c r="DD22" s="17">
        <v>11.5</v>
      </c>
      <c r="DE22" s="17">
        <v>14.919420000000001</v>
      </c>
      <c r="DF22" s="17">
        <v>14.919420000000001</v>
      </c>
      <c r="DG22" s="17">
        <v>-3.4194200000000001</v>
      </c>
      <c r="DH22" s="17">
        <v>49.7</v>
      </c>
      <c r="DI22" s="17">
        <v>50</v>
      </c>
      <c r="DJ22" s="17">
        <v>81.708960000000005</v>
      </c>
      <c r="DK22" s="17">
        <v>-32.008960000000002</v>
      </c>
      <c r="DL22" s="17"/>
      <c r="DM22" s="17"/>
      <c r="DN22" s="17"/>
      <c r="DO22" s="17">
        <v>0</v>
      </c>
      <c r="DP22" s="17"/>
      <c r="DQ22" s="17"/>
      <c r="DR22" s="17"/>
      <c r="DS22" s="17">
        <v>0</v>
      </c>
      <c r="DT22" s="17"/>
      <c r="DU22" s="17"/>
      <c r="DV22" s="17"/>
      <c r="DW22" s="17">
        <v>0</v>
      </c>
      <c r="DX22" s="17"/>
      <c r="DY22" s="17"/>
      <c r="DZ22" s="17"/>
      <c r="EA22" s="17">
        <v>0</v>
      </c>
      <c r="EB22" s="17">
        <v>78.099999999999994</v>
      </c>
      <c r="EC22" s="17">
        <v>60.861199999999997</v>
      </c>
      <c r="ED22" s="17">
        <v>73.365530000000007</v>
      </c>
      <c r="EE22" s="17">
        <v>4.73447</v>
      </c>
      <c r="EF22" s="17">
        <v>109.8</v>
      </c>
      <c r="EG22" s="17">
        <v>107.39829</v>
      </c>
      <c r="EH22" s="17">
        <v>101.15956</v>
      </c>
      <c r="EI22" s="17">
        <v>8.6404399999999999</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41.2</v>
      </c>
      <c r="FE22" s="17">
        <v>46.852800000000002</v>
      </c>
      <c r="FF22" s="17">
        <v>37.179780000000001</v>
      </c>
      <c r="FG22" s="17">
        <v>4.0202200000000001</v>
      </c>
      <c r="FH22" s="17">
        <v>55</v>
      </c>
      <c r="FI22" s="17">
        <v>67.010310000000004</v>
      </c>
      <c r="FJ22" s="17">
        <v>67.010350000000003</v>
      </c>
      <c r="FK22" s="17">
        <v>-12.010350000000001</v>
      </c>
      <c r="FL22" s="17">
        <v>25.3</v>
      </c>
      <c r="FM22" s="17">
        <v>17.383150000000001</v>
      </c>
      <c r="FN22" s="17"/>
      <c r="FO22" s="17">
        <v>25.3</v>
      </c>
      <c r="FP22" s="17">
        <v>18.399999999999999</v>
      </c>
      <c r="FQ22" s="17">
        <v>18.440239999999999</v>
      </c>
      <c r="FR22" s="17">
        <v>17.562139999999999</v>
      </c>
      <c r="FS22" s="17">
        <v>0.83786000000000005</v>
      </c>
      <c r="FT22" s="17">
        <v>13.3</v>
      </c>
      <c r="FU22" s="17">
        <v>10</v>
      </c>
      <c r="FV22" s="17">
        <v>10</v>
      </c>
      <c r="FW22" s="17">
        <v>3.3</v>
      </c>
      <c r="FX22" s="17">
        <v>78.7</v>
      </c>
      <c r="FY22" s="17">
        <v>70.581100000000006</v>
      </c>
      <c r="FZ22" s="17">
        <v>70.581100000000006</v>
      </c>
      <c r="GA22" s="17">
        <v>8.1189</v>
      </c>
      <c r="GB22" s="17">
        <v>182.1</v>
      </c>
      <c r="GC22" s="17">
        <v>184.91498000000001</v>
      </c>
      <c r="GD22" s="17">
        <v>184.91498000000001</v>
      </c>
      <c r="GE22" s="17">
        <v>-2.8149799999999998</v>
      </c>
      <c r="GF22" s="17">
        <v>182.5</v>
      </c>
      <c r="GG22" s="17">
        <v>184.91498000000001</v>
      </c>
      <c r="GH22" s="17">
        <v>184.91498000000001</v>
      </c>
      <c r="GI22" s="17">
        <v>-2.4149799999999999</v>
      </c>
      <c r="GJ22" s="17">
        <v>184.7</v>
      </c>
      <c r="GK22" s="17">
        <v>185.47028</v>
      </c>
      <c r="GL22" s="17">
        <v>185.47028</v>
      </c>
      <c r="GM22" s="17">
        <v>-0.77027999999999996</v>
      </c>
      <c r="GN22" s="17">
        <v>108.3</v>
      </c>
      <c r="GO22" s="17">
        <v>110.37475999999999</v>
      </c>
      <c r="GP22" s="17">
        <v>93.053269999999998</v>
      </c>
      <c r="GQ22" s="17">
        <v>15.246729999999999</v>
      </c>
      <c r="GR22" s="17">
        <v>7.9</v>
      </c>
      <c r="GS22" s="17">
        <v>7.9823300000000001</v>
      </c>
      <c r="GT22" s="17">
        <v>7.9823300000000001</v>
      </c>
      <c r="GU22" s="17">
        <v>-8.233E-2</v>
      </c>
      <c r="GV22" s="17">
        <v>9</v>
      </c>
      <c r="GW22" s="17">
        <v>8.3742199999999993</v>
      </c>
      <c r="GX22" s="17">
        <v>8.3742099999999997</v>
      </c>
      <c r="GY22" s="17">
        <v>0.62578999999999996</v>
      </c>
      <c r="GZ22" s="17">
        <v>0</v>
      </c>
      <c r="HA22" s="17"/>
      <c r="HB22" s="17"/>
      <c r="HC22" s="17">
        <v>0</v>
      </c>
      <c r="HD22" s="17">
        <v>21.6</v>
      </c>
      <c r="HE22" s="17">
        <v>21.751460000000002</v>
      </c>
      <c r="HF22" s="17">
        <v>21.751460000000002</v>
      </c>
      <c r="HG22" s="17">
        <v>-0.15146000000000001</v>
      </c>
      <c r="HH22" s="17">
        <v>2</v>
      </c>
      <c r="HI22" s="17">
        <v>1.97359</v>
      </c>
      <c r="HJ22" s="17">
        <v>1.97359</v>
      </c>
      <c r="HK22" s="17">
        <v>2.6409999999999999E-2</v>
      </c>
      <c r="HL22" s="17"/>
      <c r="HM22" s="17"/>
      <c r="HN22" s="17">
        <v>17.164000000000001</v>
      </c>
      <c r="HO22" s="17">
        <v>-17.164000000000001</v>
      </c>
      <c r="HP22" s="17">
        <v>48.4</v>
      </c>
      <c r="HQ22" s="17">
        <v>50.000010000000003</v>
      </c>
      <c r="HR22" s="17">
        <v>50.000019999999999</v>
      </c>
      <c r="HS22" s="17">
        <v>-1.60002</v>
      </c>
      <c r="HT22" s="17"/>
      <c r="HU22" s="17"/>
      <c r="HV22" s="17"/>
      <c r="HW22" s="17">
        <v>0</v>
      </c>
      <c r="HX22" s="17"/>
      <c r="HY22" s="17"/>
      <c r="HZ22" s="17"/>
      <c r="IA22" s="17">
        <v>0</v>
      </c>
      <c r="IB22" s="17">
        <v>0</v>
      </c>
      <c r="IC22" s="17"/>
      <c r="ID22" s="17">
        <v>45.558410000000002</v>
      </c>
      <c r="IE22" s="17">
        <v>-45.558410000000002</v>
      </c>
      <c r="IF22" s="17">
        <v>0</v>
      </c>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0</v>
      </c>
      <c r="JE22" s="17"/>
      <c r="JF22" s="17">
        <v>92.417609999999996</v>
      </c>
      <c r="JG22" s="17">
        <v>-92.417609999999996</v>
      </c>
      <c r="JH22" s="17">
        <v>176.7</v>
      </c>
      <c r="JI22" s="17">
        <v>185.37448000000001</v>
      </c>
      <c r="JJ22" s="17">
        <v>185.37447</v>
      </c>
      <c r="JK22" s="17">
        <v>-8.6744699999999995</v>
      </c>
      <c r="JL22" s="17">
        <v>174.9</v>
      </c>
      <c r="JM22" s="17">
        <v>185.37448000000001</v>
      </c>
      <c r="JN22" s="17">
        <v>185.37447</v>
      </c>
      <c r="JO22" s="17">
        <v>-10.47447</v>
      </c>
      <c r="JP22" s="17">
        <v>210.1</v>
      </c>
      <c r="JQ22" s="17">
        <v>185.37448000000001</v>
      </c>
      <c r="JR22" s="17">
        <v>185.37447</v>
      </c>
      <c r="JS22" s="17">
        <v>24.725529999999999</v>
      </c>
      <c r="JT22" s="17">
        <v>272.7</v>
      </c>
      <c r="JU22" s="17">
        <v>278.89674000000002</v>
      </c>
      <c r="JV22" s="17">
        <v>278.89672000000002</v>
      </c>
      <c r="JW22" s="17">
        <v>-6.19672</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c r="LE22" s="17"/>
      <c r="LF22" s="17"/>
      <c r="LG22" s="17">
        <v>0</v>
      </c>
      <c r="LH22" s="17">
        <v>114.1</v>
      </c>
      <c r="LI22" s="17">
        <v>127.13781</v>
      </c>
      <c r="LJ22" s="17">
        <v>133.37656999999999</v>
      </c>
      <c r="LK22" s="17">
        <v>-19.27657</v>
      </c>
      <c r="LL22" s="17">
        <v>88.2</v>
      </c>
      <c r="LM22" s="17">
        <v>76.127179999999996</v>
      </c>
      <c r="LN22" s="17">
        <v>86.171019999999999</v>
      </c>
      <c r="LO22" s="17">
        <v>2.0289799999999998</v>
      </c>
      <c r="LP22" s="17">
        <v>65.5</v>
      </c>
      <c r="LQ22" s="17">
        <v>67.133979999999994</v>
      </c>
      <c r="LR22" s="17">
        <v>67.133979999999994</v>
      </c>
      <c r="LS22" s="17">
        <v>-1.63398</v>
      </c>
      <c r="LT22" s="17">
        <v>66.5</v>
      </c>
      <c r="LU22" s="17">
        <v>65.779730000000001</v>
      </c>
      <c r="LV22" s="17">
        <v>65.779730000000001</v>
      </c>
      <c r="LW22" s="17">
        <v>0.72026999999999997</v>
      </c>
      <c r="LX22" s="17">
        <v>29.3</v>
      </c>
      <c r="LY22" s="17">
        <v>29.951460000000001</v>
      </c>
      <c r="LZ22" s="17">
        <v>29.687480000000001</v>
      </c>
      <c r="MA22" s="17">
        <v>-0.38747999999999999</v>
      </c>
      <c r="MB22" s="17"/>
      <c r="MC22" s="17"/>
      <c r="MD22" s="17"/>
      <c r="ME22" s="17">
        <v>0</v>
      </c>
      <c r="MF22" s="17"/>
      <c r="MG22" s="17"/>
      <c r="MH22" s="17"/>
      <c r="MI22" s="17">
        <v>0</v>
      </c>
      <c r="MJ22" s="17"/>
      <c r="MK22" s="17"/>
      <c r="ML22" s="17"/>
      <c r="MM22" s="17">
        <v>0</v>
      </c>
      <c r="MN22" s="17">
        <v>147.19999999999999</v>
      </c>
      <c r="MO22" s="17">
        <v>151.08876000000001</v>
      </c>
      <c r="MP22" s="17">
        <v>151.08876000000001</v>
      </c>
      <c r="MQ22" s="17">
        <v>-3.88876</v>
      </c>
      <c r="MR22" s="17">
        <v>148.9</v>
      </c>
      <c r="MS22" s="17">
        <v>151.08876000000001</v>
      </c>
      <c r="MT22" s="17">
        <v>151.08876000000001</v>
      </c>
      <c r="MU22" s="17">
        <v>-2.1887599999999998</v>
      </c>
      <c r="MV22" s="17">
        <v>150.30000000000001</v>
      </c>
      <c r="MW22" s="17">
        <v>151.54248000000001</v>
      </c>
      <c r="MX22" s="17">
        <v>151.54248000000001</v>
      </c>
      <c r="MY22" s="17">
        <v>-1.24248</v>
      </c>
      <c r="MZ22" s="17">
        <v>0</v>
      </c>
      <c r="NA22" s="17"/>
      <c r="NB22" s="17"/>
      <c r="NC22" s="17">
        <v>0</v>
      </c>
      <c r="ND22" s="17"/>
      <c r="NE22" s="17"/>
      <c r="NF22" s="17"/>
      <c r="NG22" s="17">
        <v>0</v>
      </c>
      <c r="NH22" s="17"/>
      <c r="NI22" s="17"/>
      <c r="NJ22" s="17"/>
      <c r="NK22" s="17">
        <v>0</v>
      </c>
      <c r="NL22" s="17">
        <v>0</v>
      </c>
      <c r="NM22" s="17"/>
      <c r="NN22" s="17"/>
      <c r="NO22" s="17">
        <v>0</v>
      </c>
      <c r="NP22" s="17"/>
      <c r="NQ22" s="17"/>
      <c r="NR22" s="17"/>
      <c r="NS22" s="17">
        <v>0</v>
      </c>
      <c r="NT22" s="17">
        <v>217.9</v>
      </c>
      <c r="NU22" s="17">
        <v>206.29038</v>
      </c>
      <c r="NV22" s="17">
        <v>206.29037</v>
      </c>
      <c r="NW22" s="17">
        <v>11.609629999999999</v>
      </c>
      <c r="NX22" s="17">
        <v>104.4</v>
      </c>
      <c r="NY22" s="17">
        <v>103.45493</v>
      </c>
      <c r="NZ22" s="17">
        <v>103.45493</v>
      </c>
      <c r="OA22" s="17">
        <v>0.94506999999999997</v>
      </c>
      <c r="OB22" s="17">
        <v>0.1</v>
      </c>
      <c r="OC22" s="17"/>
      <c r="OD22" s="17">
        <v>6.4000000000000001E-2</v>
      </c>
      <c r="OE22" s="17">
        <v>3.5999999999999997E-2</v>
      </c>
      <c r="OF22" s="17">
        <v>94.5</v>
      </c>
      <c r="OG22" s="17">
        <v>81.202690000000004</v>
      </c>
      <c r="OH22" s="17">
        <v>79.808000000000007</v>
      </c>
      <c r="OI22" s="17">
        <v>14.692</v>
      </c>
      <c r="OJ22" s="17">
        <v>61.6</v>
      </c>
      <c r="OK22" s="17"/>
      <c r="OL22" s="17">
        <v>60.344999999999999</v>
      </c>
      <c r="OM22" s="17">
        <v>1.2549999999999999</v>
      </c>
      <c r="ON22" s="17">
        <v>10.3</v>
      </c>
      <c r="OO22" s="17">
        <v>11.843</v>
      </c>
      <c r="OP22" s="17">
        <v>11.843</v>
      </c>
      <c r="OQ22" s="17">
        <v>-1.5429999999999999</v>
      </c>
      <c r="OR22" s="17">
        <v>0</v>
      </c>
      <c r="OS22" s="17"/>
      <c r="OT22" s="17">
        <v>0.5</v>
      </c>
      <c r="OU22" s="17">
        <v>-0.5</v>
      </c>
      <c r="OV22" s="17"/>
      <c r="OW22" s="17"/>
      <c r="OX22" s="17"/>
      <c r="OY22" s="17">
        <v>0</v>
      </c>
      <c r="OZ22" s="17"/>
      <c r="PA22" s="17"/>
      <c r="PB22" s="17"/>
      <c r="PC22" s="17">
        <v>0</v>
      </c>
      <c r="PD22" s="17">
        <v>10</v>
      </c>
      <c r="PE22" s="17">
        <v>9</v>
      </c>
      <c r="PF22" s="17">
        <v>9</v>
      </c>
      <c r="PG22" s="17">
        <v>1</v>
      </c>
      <c r="PH22" s="17">
        <v>2.5</v>
      </c>
      <c r="PI22" s="17">
        <v>2.4528099999999999</v>
      </c>
      <c r="PJ22" s="17"/>
      <c r="PK22" s="17">
        <v>2.5</v>
      </c>
      <c r="PL22" s="17">
        <v>77.7</v>
      </c>
      <c r="PM22" s="17"/>
      <c r="PN22" s="17">
        <v>105</v>
      </c>
      <c r="PO22" s="17">
        <v>-27.3</v>
      </c>
      <c r="PP22" s="17">
        <v>0.4</v>
      </c>
      <c r="PQ22" s="17">
        <v>1.23</v>
      </c>
      <c r="PR22" s="17">
        <v>1.23</v>
      </c>
      <c r="PS22" s="17">
        <v>-0.83</v>
      </c>
      <c r="PT22" s="17">
        <v>2</v>
      </c>
      <c r="PU22" s="17">
        <v>1.5</v>
      </c>
      <c r="PV22" s="17">
        <v>1.5</v>
      </c>
      <c r="PW22" s="17">
        <v>0.5</v>
      </c>
      <c r="PX22" s="17">
        <v>4.5999999999999996</v>
      </c>
      <c r="PY22" s="17">
        <v>4.5999999999999996</v>
      </c>
      <c r="PZ22" s="17">
        <v>4.5999999999999996</v>
      </c>
      <c r="QA22" s="17">
        <v>0</v>
      </c>
      <c r="QB22" s="17">
        <v>20.2</v>
      </c>
      <c r="QC22" s="17">
        <v>19.417480000000001</v>
      </c>
      <c r="QD22" s="17">
        <v>19.417480000000001</v>
      </c>
      <c r="QE22" s="17">
        <v>0.78251999999999999</v>
      </c>
      <c r="QF22" s="17">
        <v>6</v>
      </c>
      <c r="QG22" s="17">
        <v>3.2</v>
      </c>
      <c r="QH22" s="17">
        <v>3.2</v>
      </c>
      <c r="QI22" s="17">
        <v>2.8</v>
      </c>
      <c r="QJ22" s="17">
        <v>5.5</v>
      </c>
      <c r="QK22" s="17">
        <v>3.1</v>
      </c>
      <c r="QL22" s="17">
        <v>3.1</v>
      </c>
      <c r="QM22" s="17">
        <v>2.4</v>
      </c>
      <c r="QN22" s="17">
        <v>3.5</v>
      </c>
      <c r="QO22" s="17">
        <v>3.5</v>
      </c>
      <c r="QP22" s="17">
        <v>3.5</v>
      </c>
      <c r="QQ22" s="17">
        <v>0</v>
      </c>
      <c r="QR22" s="17">
        <v>18.5</v>
      </c>
      <c r="QS22" s="17">
        <v>17.669899999999998</v>
      </c>
      <c r="QT22" s="17">
        <v>17.669899999999998</v>
      </c>
      <c r="QU22" s="17">
        <v>0.83009999999999995</v>
      </c>
      <c r="QV22" s="17">
        <v>12.7</v>
      </c>
      <c r="QW22" s="17"/>
      <c r="QX22" s="17">
        <v>12.789</v>
      </c>
      <c r="QY22" s="17">
        <v>-8.8999999999999996E-2</v>
      </c>
      <c r="QZ22" s="17">
        <v>15.1</v>
      </c>
      <c r="RA22" s="17"/>
      <c r="RB22" s="17">
        <v>13.215999999999999</v>
      </c>
      <c r="RC22" s="17">
        <v>1.8839999999999999</v>
      </c>
      <c r="RD22" s="17">
        <v>26.2</v>
      </c>
      <c r="RE22" s="17">
        <v>25.529330000000002</v>
      </c>
      <c r="RF22" s="17">
        <v>19.465</v>
      </c>
      <c r="RG22" s="17">
        <v>6.7350000000000003</v>
      </c>
      <c r="RH22" s="17">
        <v>63.9</v>
      </c>
      <c r="RI22" s="17">
        <v>70.501379999999997</v>
      </c>
      <c r="RJ22" s="17">
        <v>47.78</v>
      </c>
      <c r="RK22" s="17">
        <v>16.12</v>
      </c>
      <c r="RL22" s="17">
        <v>5.2</v>
      </c>
      <c r="RM22" s="17"/>
      <c r="RN22" s="17">
        <v>3.6840000000000002</v>
      </c>
      <c r="RO22" s="17">
        <v>1.516</v>
      </c>
      <c r="RP22" s="17">
        <v>2.5</v>
      </c>
      <c r="RQ22" s="17">
        <v>2.1</v>
      </c>
      <c r="RR22" s="17">
        <v>2.1</v>
      </c>
      <c r="RS22" s="17">
        <v>0.4</v>
      </c>
      <c r="RT22" s="17">
        <v>0</v>
      </c>
      <c r="RU22" s="17"/>
      <c r="RV22" s="17">
        <v>10.538019999999999</v>
      </c>
      <c r="RW22" s="17">
        <v>-10.538019999999999</v>
      </c>
      <c r="RX22" s="17">
        <v>1.2</v>
      </c>
      <c r="RY22" s="17">
        <v>0.84</v>
      </c>
      <c r="RZ22" s="17">
        <v>0.84</v>
      </c>
      <c r="SA22" s="17">
        <v>0.36</v>
      </c>
      <c r="SB22" s="17">
        <v>0.3</v>
      </c>
      <c r="SC22" s="17">
        <v>0.4</v>
      </c>
      <c r="SD22" s="17">
        <v>0.4</v>
      </c>
      <c r="SE22" s="17">
        <v>-0.1</v>
      </c>
      <c r="SF22" s="17">
        <v>8.8000000000000007</v>
      </c>
      <c r="SG22" s="17">
        <v>7.3</v>
      </c>
      <c r="SH22" s="17">
        <v>7.3</v>
      </c>
      <c r="SI22" s="17">
        <v>1.5</v>
      </c>
      <c r="SJ22" s="17">
        <v>3.1</v>
      </c>
      <c r="SK22" s="17">
        <v>2.2999999999999998</v>
      </c>
      <c r="SL22" s="17">
        <v>2.2999999999999998</v>
      </c>
      <c r="SM22" s="17">
        <v>0.8</v>
      </c>
      <c r="SN22" s="17">
        <v>7.9</v>
      </c>
      <c r="SO22" s="17">
        <v>7</v>
      </c>
      <c r="SP22" s="17">
        <v>7</v>
      </c>
      <c r="SQ22" s="17">
        <v>0.9</v>
      </c>
      <c r="SR22" s="17">
        <v>10.1</v>
      </c>
      <c r="SS22" s="17">
        <v>10</v>
      </c>
      <c r="ST22" s="17">
        <v>10</v>
      </c>
      <c r="SU22" s="17">
        <v>0.1</v>
      </c>
      <c r="SV22" s="17">
        <v>14.6</v>
      </c>
      <c r="SW22" s="17">
        <v>10</v>
      </c>
      <c r="SX22" s="17">
        <v>10</v>
      </c>
      <c r="SY22" s="17">
        <v>4.5999999999999996</v>
      </c>
      <c r="SZ22" s="17">
        <v>12.9</v>
      </c>
      <c r="TA22" s="17">
        <v>16.72438</v>
      </c>
      <c r="TB22" s="17">
        <v>19.093</v>
      </c>
      <c r="TC22" s="17">
        <v>-6.1929999999999996</v>
      </c>
      <c r="TD22" s="17">
        <v>11</v>
      </c>
      <c r="TE22" s="17">
        <v>17</v>
      </c>
      <c r="TF22" s="17">
        <v>14.622</v>
      </c>
      <c r="TG22" s="17">
        <v>-3.6219999999999999</v>
      </c>
      <c r="TH22" s="17">
        <v>26.4</v>
      </c>
      <c r="TI22" s="17"/>
      <c r="TJ22" s="17">
        <v>18.541</v>
      </c>
      <c r="TK22" s="17">
        <v>7.859</v>
      </c>
      <c r="TL22" s="17">
        <v>85.1</v>
      </c>
      <c r="TM22" s="17">
        <v>68.771640000000005</v>
      </c>
      <c r="TN22" s="17">
        <v>34.863999999999997</v>
      </c>
      <c r="TO22" s="17">
        <v>50.235999999999997</v>
      </c>
      <c r="TP22" s="17">
        <v>85.7</v>
      </c>
      <c r="TQ22" s="17">
        <v>77.903660000000002</v>
      </c>
      <c r="TR22" s="17">
        <v>60.335000000000001</v>
      </c>
      <c r="TS22" s="17">
        <v>25.364999999999998</v>
      </c>
      <c r="TT22" s="17">
        <v>9.9</v>
      </c>
      <c r="TU22" s="17">
        <v>4.2786999999999997</v>
      </c>
      <c r="TV22" s="17">
        <v>3.1739999999999999</v>
      </c>
      <c r="TW22" s="17">
        <v>6.726</v>
      </c>
      <c r="TX22" s="17">
        <v>2.4</v>
      </c>
      <c r="TY22" s="17">
        <v>3.4965600000000001</v>
      </c>
      <c r="TZ22" s="17">
        <v>2.4500000000000002</v>
      </c>
      <c r="UA22" s="17">
        <v>-0.05</v>
      </c>
      <c r="UB22" s="17">
        <v>10.5</v>
      </c>
      <c r="UC22" s="17">
        <v>8</v>
      </c>
      <c r="UD22" s="17">
        <v>8</v>
      </c>
      <c r="UE22" s="17">
        <v>2.5</v>
      </c>
      <c r="UF22" s="17">
        <v>8</v>
      </c>
      <c r="UG22" s="17">
        <v>2.5</v>
      </c>
      <c r="UH22" s="17">
        <v>2.5</v>
      </c>
      <c r="UI22" s="17">
        <v>5.5</v>
      </c>
      <c r="UJ22" s="17">
        <v>7.6</v>
      </c>
      <c r="UK22" s="17">
        <v>7.5</v>
      </c>
      <c r="UL22" s="17">
        <v>7.5</v>
      </c>
      <c r="UM22" s="17">
        <v>0.1</v>
      </c>
      <c r="UN22" s="17">
        <v>5.4</v>
      </c>
      <c r="UO22" s="17">
        <v>3.8</v>
      </c>
      <c r="UP22" s="17">
        <v>3.8</v>
      </c>
      <c r="UQ22" s="17">
        <v>1.6</v>
      </c>
      <c r="UR22" s="17">
        <v>6</v>
      </c>
      <c r="US22" s="17">
        <v>4.2</v>
      </c>
      <c r="UT22" s="17">
        <v>4.2</v>
      </c>
      <c r="UU22" s="17">
        <v>1.8</v>
      </c>
      <c r="UV22" s="17">
        <v>6.2</v>
      </c>
      <c r="UW22" s="17">
        <v>4.4000000000000004</v>
      </c>
      <c r="UX22" s="17">
        <v>4.4000000000000004</v>
      </c>
      <c r="UY22" s="17">
        <v>1.8</v>
      </c>
      <c r="UZ22" s="17">
        <v>9.8000000000000007</v>
      </c>
      <c r="VA22" s="17">
        <v>7.6630000000000003</v>
      </c>
      <c r="VB22" s="17">
        <v>7.6630000000000003</v>
      </c>
      <c r="VC22" s="17">
        <v>2.137</v>
      </c>
      <c r="VD22" s="17">
        <v>184.5</v>
      </c>
      <c r="VE22" s="17"/>
      <c r="VF22" s="17">
        <v>177.45500000000001</v>
      </c>
      <c r="VG22" s="17">
        <v>7.0449999999999999</v>
      </c>
      <c r="VH22" s="17">
        <v>3.6</v>
      </c>
      <c r="VI22" s="17"/>
      <c r="VJ22" s="17">
        <v>10.621</v>
      </c>
      <c r="VK22" s="17">
        <v>-7.0209999999999999</v>
      </c>
      <c r="VL22" s="17">
        <v>73.099999999999994</v>
      </c>
      <c r="VM22" s="17"/>
      <c r="VN22" s="17">
        <v>107.956</v>
      </c>
      <c r="VO22" s="17">
        <v>-34.856000000000002</v>
      </c>
      <c r="VP22" s="17">
        <v>0.6</v>
      </c>
      <c r="VQ22" s="17">
        <v>0.6</v>
      </c>
      <c r="VR22" s="17">
        <v>0.6</v>
      </c>
      <c r="VS22" s="17">
        <v>0</v>
      </c>
      <c r="VT22" s="17">
        <v>34.200000000000003</v>
      </c>
      <c r="VU22" s="17">
        <v>71.310739999999996</v>
      </c>
      <c r="VV22" s="17">
        <v>17.245000000000001</v>
      </c>
      <c r="VW22" s="17">
        <v>16.954999999999998</v>
      </c>
      <c r="VX22" s="17">
        <v>22.9</v>
      </c>
      <c r="VY22" s="17">
        <v>67.349699999999999</v>
      </c>
      <c r="VZ22" s="17">
        <v>22.045999999999999</v>
      </c>
      <c r="WA22" s="17">
        <v>0.85399999999999998</v>
      </c>
      <c r="WB22" s="17">
        <v>63.4</v>
      </c>
      <c r="WC22" s="17"/>
      <c r="WD22" s="17">
        <v>80.45</v>
      </c>
      <c r="WE22" s="17">
        <v>-17.05</v>
      </c>
      <c r="WF22" s="17">
        <v>2.9</v>
      </c>
      <c r="WG22" s="17">
        <v>2.9009999999999998</v>
      </c>
      <c r="WH22" s="17">
        <v>2.9009999999999998</v>
      </c>
      <c r="WI22" s="17">
        <v>-1E-3</v>
      </c>
      <c r="WJ22" s="17">
        <v>2.4</v>
      </c>
      <c r="WK22" s="17">
        <v>2.4</v>
      </c>
      <c r="WL22" s="17">
        <v>2.4</v>
      </c>
      <c r="WM22" s="17">
        <v>0</v>
      </c>
      <c r="WN22" s="17">
        <v>2.4</v>
      </c>
      <c r="WO22" s="17">
        <v>2.4</v>
      </c>
      <c r="WP22" s="17">
        <v>2.4</v>
      </c>
      <c r="WQ22" s="17">
        <v>0</v>
      </c>
      <c r="WR22" s="17">
        <v>2.4</v>
      </c>
      <c r="WS22" s="17">
        <v>2.8</v>
      </c>
      <c r="WT22" s="17">
        <v>2.8</v>
      </c>
      <c r="WU22" s="17">
        <v>-0.4</v>
      </c>
      <c r="WV22" s="17">
        <v>2.9</v>
      </c>
      <c r="WW22" s="17"/>
      <c r="WX22" s="17">
        <v>6.7359999999999998</v>
      </c>
      <c r="WY22" s="17">
        <v>-3.8359999999999999</v>
      </c>
      <c r="WZ22" s="17">
        <v>6.8</v>
      </c>
      <c r="XA22" s="17">
        <v>6.8</v>
      </c>
      <c r="XB22" s="17">
        <v>6.8</v>
      </c>
      <c r="XC22" s="17">
        <v>0</v>
      </c>
      <c r="XD22" s="17">
        <v>18.3</v>
      </c>
      <c r="XE22" s="17">
        <v>19.223299999999998</v>
      </c>
      <c r="XF22" s="17">
        <v>19.223299999999998</v>
      </c>
      <c r="XG22" s="17">
        <v>-0.92330000000000001</v>
      </c>
      <c r="XH22" s="17">
        <v>0</v>
      </c>
      <c r="XI22" s="17">
        <v>10.7</v>
      </c>
      <c r="XJ22" s="17">
        <v>10.7</v>
      </c>
      <c r="XK22" s="17">
        <v>-10.7</v>
      </c>
      <c r="XL22" s="17">
        <v>28.4</v>
      </c>
      <c r="XM22" s="17">
        <v>29</v>
      </c>
      <c r="XN22" s="17">
        <v>29</v>
      </c>
      <c r="XO22" s="17">
        <v>-0.6</v>
      </c>
      <c r="XP22" s="17">
        <v>32.799999999999997</v>
      </c>
      <c r="XQ22" s="17">
        <v>29</v>
      </c>
      <c r="XR22" s="17">
        <v>29</v>
      </c>
      <c r="XS22" s="17">
        <v>3.8</v>
      </c>
      <c r="XT22" s="17"/>
      <c r="XU22" s="17"/>
      <c r="XV22" s="17"/>
      <c r="XW22" s="17">
        <v>0</v>
      </c>
      <c r="XX22" s="17">
        <v>19</v>
      </c>
      <c r="XY22" s="17">
        <v>19.5</v>
      </c>
      <c r="XZ22" s="17">
        <v>19.5</v>
      </c>
      <c r="YA22" s="17">
        <v>-0.5</v>
      </c>
      <c r="YB22" s="17">
        <v>0</v>
      </c>
      <c r="YC22" s="17"/>
      <c r="YD22" s="17"/>
      <c r="YE22" s="17">
        <v>0</v>
      </c>
      <c r="YF22" s="17">
        <v>11.1</v>
      </c>
      <c r="YG22" s="17">
        <v>11</v>
      </c>
      <c r="YH22" s="17">
        <v>11</v>
      </c>
      <c r="YI22" s="17">
        <v>0.1</v>
      </c>
    </row>
    <row r="23" spans="1:659" ht="24" customHeight="1" x14ac:dyDescent="0.3">
      <c r="A23" s="1"/>
      <c r="B23" s="16" t="s">
        <v>42</v>
      </c>
      <c r="C23" s="16" t="s">
        <v>743</v>
      </c>
      <c r="D23" s="17">
        <v>61.9</v>
      </c>
      <c r="E23" s="17">
        <v>53.681350000000002</v>
      </c>
      <c r="F23" s="17">
        <v>36.360370000000003</v>
      </c>
      <c r="G23" s="17">
        <v>25.539629999999999</v>
      </c>
      <c r="H23" s="17">
        <v>448.6</v>
      </c>
      <c r="I23" s="17">
        <v>384.11239999999998</v>
      </c>
      <c r="J23" s="17">
        <v>573.01886000000002</v>
      </c>
      <c r="K23" s="17">
        <v>-124.41886</v>
      </c>
      <c r="L23" s="17">
        <v>147.30000000000001</v>
      </c>
      <c r="M23" s="17">
        <v>124.95859</v>
      </c>
      <c r="N23" s="17">
        <v>186.41322</v>
      </c>
      <c r="O23" s="17">
        <v>-39.113219999999998</v>
      </c>
      <c r="P23" s="17"/>
      <c r="Q23" s="17"/>
      <c r="R23" s="17"/>
      <c r="S23" s="17">
        <v>0</v>
      </c>
      <c r="T23" s="17"/>
      <c r="U23" s="17"/>
      <c r="V23" s="17"/>
      <c r="W23" s="17">
        <v>0</v>
      </c>
      <c r="X23" s="17">
        <v>50.2</v>
      </c>
      <c r="Y23" s="17">
        <v>27.350100000000001</v>
      </c>
      <c r="Z23" s="17"/>
      <c r="AA23" s="17">
        <v>50.2</v>
      </c>
      <c r="AB23" s="17">
        <v>154.5</v>
      </c>
      <c r="AC23" s="17">
        <v>135.00788</v>
      </c>
      <c r="AD23" s="17">
        <v>98.391999999999996</v>
      </c>
      <c r="AE23" s="17">
        <v>56.107999999999997</v>
      </c>
      <c r="AF23" s="17"/>
      <c r="AG23" s="17"/>
      <c r="AH23" s="17"/>
      <c r="AI23" s="17">
        <v>0</v>
      </c>
      <c r="AJ23" s="17"/>
      <c r="AK23" s="17"/>
      <c r="AL23" s="17"/>
      <c r="AM23" s="17">
        <v>0</v>
      </c>
      <c r="AN23" s="17">
        <v>129.4</v>
      </c>
      <c r="AO23" s="17">
        <v>187.14435</v>
      </c>
      <c r="AP23" s="17">
        <v>182.02744000000001</v>
      </c>
      <c r="AQ23" s="17">
        <v>-52.62744</v>
      </c>
      <c r="AR23" s="17">
        <v>129.4</v>
      </c>
      <c r="AS23" s="17">
        <v>187.14435</v>
      </c>
      <c r="AT23" s="17">
        <v>182.02744000000001</v>
      </c>
      <c r="AU23" s="17">
        <v>-52.62744</v>
      </c>
      <c r="AV23" s="17">
        <v>129</v>
      </c>
      <c r="AW23" s="17">
        <v>187.14435</v>
      </c>
      <c r="AX23" s="17">
        <v>182.02744000000001</v>
      </c>
      <c r="AY23" s="17">
        <v>-53.027439999999999</v>
      </c>
      <c r="AZ23" s="17">
        <v>226</v>
      </c>
      <c r="BA23" s="17">
        <v>281.55952000000002</v>
      </c>
      <c r="BB23" s="17">
        <v>273.86110000000002</v>
      </c>
      <c r="BC23" s="17">
        <v>-47.8611</v>
      </c>
      <c r="BD23" s="17">
        <v>214.5</v>
      </c>
      <c r="BE23" s="17">
        <v>207.04164</v>
      </c>
      <c r="BF23" s="17">
        <v>207.04164</v>
      </c>
      <c r="BG23" s="17">
        <v>7.4583599999999999</v>
      </c>
      <c r="BH23" s="17">
        <v>111</v>
      </c>
      <c r="BI23" s="17">
        <v>103.8317</v>
      </c>
      <c r="BJ23" s="17">
        <v>103.83168999999999</v>
      </c>
      <c r="BK23" s="17">
        <v>7.16831</v>
      </c>
      <c r="BL23" s="17">
        <v>69.400000000000006</v>
      </c>
      <c r="BM23" s="17">
        <v>72.835059999999999</v>
      </c>
      <c r="BN23" s="17">
        <v>72.835170000000005</v>
      </c>
      <c r="BO23" s="17">
        <v>-3.4351699999999998</v>
      </c>
      <c r="BP23" s="17">
        <v>3.2</v>
      </c>
      <c r="BQ23" s="17">
        <v>3.4527100000000002</v>
      </c>
      <c r="BR23" s="17">
        <v>3.4527100000000002</v>
      </c>
      <c r="BS23" s="17">
        <v>-0.25270999999999999</v>
      </c>
      <c r="BT23" s="17"/>
      <c r="BU23" s="17"/>
      <c r="BV23" s="17"/>
      <c r="BW23" s="17">
        <v>0</v>
      </c>
      <c r="BX23" s="17"/>
      <c r="BY23" s="17"/>
      <c r="BZ23" s="17"/>
      <c r="CA23" s="17">
        <v>0</v>
      </c>
      <c r="CB23" s="17"/>
      <c r="CC23" s="17"/>
      <c r="CD23" s="17"/>
      <c r="CE23" s="17">
        <v>0</v>
      </c>
      <c r="CF23" s="17"/>
      <c r="CG23" s="17"/>
      <c r="CH23" s="17"/>
      <c r="CI23" s="17">
        <v>0</v>
      </c>
      <c r="CJ23" s="17">
        <v>154.9</v>
      </c>
      <c r="CK23" s="17">
        <v>129.16589999999999</v>
      </c>
      <c r="CL23" s="17">
        <v>129.16589999999999</v>
      </c>
      <c r="CM23" s="17">
        <v>25.734100000000002</v>
      </c>
      <c r="CN23" s="17">
        <v>8.1999999999999993</v>
      </c>
      <c r="CO23" s="17">
        <v>5.1333399999999996</v>
      </c>
      <c r="CP23" s="17">
        <v>5.1333399999999996</v>
      </c>
      <c r="CQ23" s="17">
        <v>3.0666600000000002</v>
      </c>
      <c r="CR23" s="17">
        <v>6.2</v>
      </c>
      <c r="CS23" s="17">
        <v>2.8177599999999998</v>
      </c>
      <c r="CT23" s="17">
        <v>2.8177599999999998</v>
      </c>
      <c r="CU23" s="17">
        <v>3.3822399999999999</v>
      </c>
      <c r="CV23" s="17"/>
      <c r="CW23" s="17"/>
      <c r="CX23" s="17"/>
      <c r="CY23" s="17">
        <v>0</v>
      </c>
      <c r="CZ23" s="17">
        <v>7</v>
      </c>
      <c r="DA23" s="17">
        <v>6.8787000000000003</v>
      </c>
      <c r="DB23" s="17">
        <v>6.8787000000000003</v>
      </c>
      <c r="DC23" s="17">
        <v>0.12130000000000001</v>
      </c>
      <c r="DD23" s="17">
        <v>11.1</v>
      </c>
      <c r="DE23" s="17">
        <v>14.919420000000001</v>
      </c>
      <c r="DF23" s="17">
        <v>14.919420000000001</v>
      </c>
      <c r="DG23" s="17">
        <v>-3.81942</v>
      </c>
      <c r="DH23" s="17">
        <v>50.1</v>
      </c>
      <c r="DI23" s="17">
        <v>49.999989999999997</v>
      </c>
      <c r="DJ23" s="17">
        <v>67.135739999999998</v>
      </c>
      <c r="DK23" s="17">
        <v>-17.035740000000001</v>
      </c>
      <c r="DL23" s="17"/>
      <c r="DM23" s="17"/>
      <c r="DN23" s="17"/>
      <c r="DO23" s="17">
        <v>0</v>
      </c>
      <c r="DP23" s="17"/>
      <c r="DQ23" s="17"/>
      <c r="DR23" s="17"/>
      <c r="DS23" s="17">
        <v>0</v>
      </c>
      <c r="DT23" s="17"/>
      <c r="DU23" s="17"/>
      <c r="DV23" s="17"/>
      <c r="DW23" s="17">
        <v>0</v>
      </c>
      <c r="DX23" s="17"/>
      <c r="DY23" s="17"/>
      <c r="DZ23" s="17"/>
      <c r="EA23" s="17">
        <v>0</v>
      </c>
      <c r="EB23" s="17">
        <v>83.6</v>
      </c>
      <c r="EC23" s="17">
        <v>57.8018</v>
      </c>
      <c r="ED23" s="17">
        <v>70.853980000000007</v>
      </c>
      <c r="EE23" s="17">
        <v>12.74602</v>
      </c>
      <c r="EF23" s="17">
        <v>79.599999999999994</v>
      </c>
      <c r="EG23" s="17">
        <v>110.26318000000001</v>
      </c>
      <c r="EH23" s="17">
        <v>110.26315</v>
      </c>
      <c r="EI23" s="17">
        <v>-30.663150000000002</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41.3</v>
      </c>
      <c r="FE23" s="17">
        <v>46.852800000000002</v>
      </c>
      <c r="FF23" s="17">
        <v>37.179780000000001</v>
      </c>
      <c r="FG23" s="17">
        <v>4.1202199999999998</v>
      </c>
      <c r="FH23" s="17">
        <v>73.900000000000006</v>
      </c>
      <c r="FI23" s="17"/>
      <c r="FJ23" s="17"/>
      <c r="FK23" s="17">
        <v>73.900000000000006</v>
      </c>
      <c r="FL23" s="17">
        <v>27.3</v>
      </c>
      <c r="FM23" s="17">
        <v>17.383150000000001</v>
      </c>
      <c r="FN23" s="17"/>
      <c r="FO23" s="17">
        <v>27.3</v>
      </c>
      <c r="FP23" s="17">
        <v>18.3</v>
      </c>
      <c r="FQ23" s="17">
        <v>18.440239999999999</v>
      </c>
      <c r="FR23" s="17">
        <v>17.562139999999999</v>
      </c>
      <c r="FS23" s="17">
        <v>0.73785999999999996</v>
      </c>
      <c r="FT23" s="17">
        <v>13.3</v>
      </c>
      <c r="FU23" s="17">
        <v>10</v>
      </c>
      <c r="FV23" s="17">
        <v>10</v>
      </c>
      <c r="FW23" s="17">
        <v>3.3</v>
      </c>
      <c r="FX23" s="17">
        <v>82.8</v>
      </c>
      <c r="FY23" s="17">
        <v>70.581100000000006</v>
      </c>
      <c r="FZ23" s="17">
        <v>70.581100000000006</v>
      </c>
      <c r="GA23" s="17">
        <v>12.2189</v>
      </c>
      <c r="GB23" s="17">
        <v>178.2</v>
      </c>
      <c r="GC23" s="17">
        <v>184.91498000000001</v>
      </c>
      <c r="GD23" s="17">
        <v>184.91498000000001</v>
      </c>
      <c r="GE23" s="17">
        <v>-6.7149799999999997</v>
      </c>
      <c r="GF23" s="17">
        <v>179.3</v>
      </c>
      <c r="GG23" s="17">
        <v>184.91498000000001</v>
      </c>
      <c r="GH23" s="17">
        <v>184.91498000000001</v>
      </c>
      <c r="GI23" s="17">
        <v>-5.6149800000000001</v>
      </c>
      <c r="GJ23" s="17">
        <v>184</v>
      </c>
      <c r="GK23" s="17">
        <v>185.47028</v>
      </c>
      <c r="GL23" s="17">
        <v>185.47028</v>
      </c>
      <c r="GM23" s="17">
        <v>-1.47028</v>
      </c>
      <c r="GN23" s="17">
        <v>109.7</v>
      </c>
      <c r="GO23" s="17">
        <v>110.37475999999999</v>
      </c>
      <c r="GP23" s="17">
        <v>93.088080000000005</v>
      </c>
      <c r="GQ23" s="17">
        <v>16.611920000000001</v>
      </c>
      <c r="GR23" s="17">
        <v>7.8</v>
      </c>
      <c r="GS23" s="17">
        <v>7.9823300000000001</v>
      </c>
      <c r="GT23" s="17">
        <v>7.9823300000000001</v>
      </c>
      <c r="GU23" s="17">
        <v>-0.18232999999999999</v>
      </c>
      <c r="GV23" s="17">
        <v>9</v>
      </c>
      <c r="GW23" s="17">
        <v>8.3742199999999993</v>
      </c>
      <c r="GX23" s="17">
        <v>8.3742099999999997</v>
      </c>
      <c r="GY23" s="17">
        <v>0.62578999999999996</v>
      </c>
      <c r="GZ23" s="17">
        <v>0</v>
      </c>
      <c r="HA23" s="17"/>
      <c r="HB23" s="17"/>
      <c r="HC23" s="17">
        <v>0</v>
      </c>
      <c r="HD23" s="17">
        <v>22</v>
      </c>
      <c r="HE23" s="17">
        <v>21.751460000000002</v>
      </c>
      <c r="HF23" s="17">
        <v>21.751460000000002</v>
      </c>
      <c r="HG23" s="17">
        <v>0.24854000000000001</v>
      </c>
      <c r="HH23" s="17">
        <v>2</v>
      </c>
      <c r="HI23" s="17">
        <v>1.97359</v>
      </c>
      <c r="HJ23" s="17">
        <v>1.97359</v>
      </c>
      <c r="HK23" s="17">
        <v>2.6409999999999999E-2</v>
      </c>
      <c r="HL23" s="17"/>
      <c r="HM23" s="17"/>
      <c r="HN23" s="17">
        <v>17.164000000000001</v>
      </c>
      <c r="HO23" s="17">
        <v>-17.164000000000001</v>
      </c>
      <c r="HP23" s="17">
        <v>54.2</v>
      </c>
      <c r="HQ23" s="17">
        <v>68.526809999999998</v>
      </c>
      <c r="HR23" s="17">
        <v>61.64423</v>
      </c>
      <c r="HS23" s="17">
        <v>-7.4442300000000001</v>
      </c>
      <c r="HT23" s="17"/>
      <c r="HU23" s="17"/>
      <c r="HV23" s="17"/>
      <c r="HW23" s="17">
        <v>0</v>
      </c>
      <c r="HX23" s="17"/>
      <c r="HY23" s="17"/>
      <c r="HZ23" s="17"/>
      <c r="IA23" s="17">
        <v>0</v>
      </c>
      <c r="IB23" s="17">
        <v>0</v>
      </c>
      <c r="IC23" s="17">
        <v>54.418889999999998</v>
      </c>
      <c r="ID23" s="17">
        <v>46.445210000000003</v>
      </c>
      <c r="IE23" s="17">
        <v>-46.445210000000003</v>
      </c>
      <c r="IF23" s="17">
        <v>0</v>
      </c>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0</v>
      </c>
      <c r="JE23" s="17"/>
      <c r="JF23" s="17">
        <v>92.459959999999995</v>
      </c>
      <c r="JG23" s="17">
        <v>-92.459959999999995</v>
      </c>
      <c r="JH23" s="17">
        <v>176.1</v>
      </c>
      <c r="JI23" s="17">
        <v>185.37448000000001</v>
      </c>
      <c r="JJ23" s="17">
        <v>185.37447</v>
      </c>
      <c r="JK23" s="17">
        <v>-9.2744700000000009</v>
      </c>
      <c r="JL23" s="17">
        <v>173.9</v>
      </c>
      <c r="JM23" s="17">
        <v>185.37448000000001</v>
      </c>
      <c r="JN23" s="17">
        <v>185.37447</v>
      </c>
      <c r="JO23" s="17">
        <v>-11.47447</v>
      </c>
      <c r="JP23" s="17">
        <v>209.2</v>
      </c>
      <c r="JQ23" s="17">
        <v>185.37448000000001</v>
      </c>
      <c r="JR23" s="17">
        <v>185.37447</v>
      </c>
      <c r="JS23" s="17">
        <v>23.825530000000001</v>
      </c>
      <c r="JT23" s="17">
        <v>272.10000000000002</v>
      </c>
      <c r="JU23" s="17">
        <v>278.89674000000002</v>
      </c>
      <c r="JV23" s="17">
        <v>278.89672000000002</v>
      </c>
      <c r="JW23" s="17">
        <v>-6.7967199999999997</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c r="LE23" s="17"/>
      <c r="LF23" s="17"/>
      <c r="LG23" s="17">
        <v>0</v>
      </c>
      <c r="LH23" s="17">
        <v>86.9</v>
      </c>
      <c r="LI23" s="17">
        <v>127.13786</v>
      </c>
      <c r="LJ23" s="17">
        <v>134.02051</v>
      </c>
      <c r="LK23" s="17">
        <v>-47.120510000000003</v>
      </c>
      <c r="LL23" s="17">
        <v>82.9</v>
      </c>
      <c r="LM23" s="17">
        <v>71.039789999999996</v>
      </c>
      <c r="LN23" s="17">
        <v>90.681889999999996</v>
      </c>
      <c r="LO23" s="17">
        <v>-7.7818899999999998</v>
      </c>
      <c r="LP23" s="17">
        <v>66.2</v>
      </c>
      <c r="LQ23" s="17">
        <v>67.133979999999994</v>
      </c>
      <c r="LR23" s="17">
        <v>67.133979999999994</v>
      </c>
      <c r="LS23" s="17">
        <v>-0.93398000000000003</v>
      </c>
      <c r="LT23" s="17">
        <v>66.3</v>
      </c>
      <c r="LU23" s="17">
        <v>65.779730000000001</v>
      </c>
      <c r="LV23" s="17">
        <v>65.779730000000001</v>
      </c>
      <c r="LW23" s="17">
        <v>0.52027000000000001</v>
      </c>
      <c r="LX23" s="17">
        <v>30.3</v>
      </c>
      <c r="LY23" s="17">
        <v>29.951460000000001</v>
      </c>
      <c r="LZ23" s="17">
        <v>29.687480000000001</v>
      </c>
      <c r="MA23" s="17">
        <v>0.61251999999999995</v>
      </c>
      <c r="MB23" s="17"/>
      <c r="MC23" s="17"/>
      <c r="MD23" s="17"/>
      <c r="ME23" s="17">
        <v>0</v>
      </c>
      <c r="MF23" s="17"/>
      <c r="MG23" s="17"/>
      <c r="MH23" s="17"/>
      <c r="MI23" s="17">
        <v>0</v>
      </c>
      <c r="MJ23" s="17"/>
      <c r="MK23" s="17"/>
      <c r="ML23" s="17"/>
      <c r="MM23" s="17">
        <v>0</v>
      </c>
      <c r="MN23" s="17">
        <v>147.4</v>
      </c>
      <c r="MO23" s="17">
        <v>151.08876000000001</v>
      </c>
      <c r="MP23" s="17">
        <v>151.08876000000001</v>
      </c>
      <c r="MQ23" s="17">
        <v>-3.6887599999999998</v>
      </c>
      <c r="MR23" s="17">
        <v>149</v>
      </c>
      <c r="MS23" s="17">
        <v>151.08876000000001</v>
      </c>
      <c r="MT23" s="17">
        <v>151.08876000000001</v>
      </c>
      <c r="MU23" s="17">
        <v>-2.0887600000000002</v>
      </c>
      <c r="MV23" s="17">
        <v>150.30000000000001</v>
      </c>
      <c r="MW23" s="17">
        <v>151.54248000000001</v>
      </c>
      <c r="MX23" s="17">
        <v>151.54248000000001</v>
      </c>
      <c r="MY23" s="17">
        <v>-1.24248</v>
      </c>
      <c r="MZ23" s="17">
        <v>0</v>
      </c>
      <c r="NA23" s="17"/>
      <c r="NB23" s="17"/>
      <c r="NC23" s="17">
        <v>0</v>
      </c>
      <c r="ND23" s="17"/>
      <c r="NE23" s="17"/>
      <c r="NF23" s="17"/>
      <c r="NG23" s="17">
        <v>0</v>
      </c>
      <c r="NH23" s="17"/>
      <c r="NI23" s="17"/>
      <c r="NJ23" s="17"/>
      <c r="NK23" s="17">
        <v>0</v>
      </c>
      <c r="NL23" s="17">
        <v>0</v>
      </c>
      <c r="NM23" s="17"/>
      <c r="NN23" s="17"/>
      <c r="NO23" s="17">
        <v>0</v>
      </c>
      <c r="NP23" s="17"/>
      <c r="NQ23" s="17"/>
      <c r="NR23" s="17"/>
      <c r="NS23" s="17">
        <v>0</v>
      </c>
      <c r="NT23" s="17">
        <v>217.9</v>
      </c>
      <c r="NU23" s="17">
        <v>206.29038</v>
      </c>
      <c r="NV23" s="17">
        <v>206.29037</v>
      </c>
      <c r="NW23" s="17">
        <v>11.609629999999999</v>
      </c>
      <c r="NX23" s="17">
        <v>104.5</v>
      </c>
      <c r="NY23" s="17">
        <v>103.45493</v>
      </c>
      <c r="NZ23" s="17">
        <v>103.45493</v>
      </c>
      <c r="OA23" s="17">
        <v>1.0450699999999999</v>
      </c>
      <c r="OB23" s="17">
        <v>0.2</v>
      </c>
      <c r="OC23" s="17"/>
      <c r="OD23" s="17">
        <v>7.8E-2</v>
      </c>
      <c r="OE23" s="17">
        <v>0.122</v>
      </c>
      <c r="OF23" s="17">
        <v>102.5</v>
      </c>
      <c r="OG23" s="17">
        <v>79.792259999999999</v>
      </c>
      <c r="OH23" s="17">
        <v>78.852000000000004</v>
      </c>
      <c r="OI23" s="17">
        <v>23.648</v>
      </c>
      <c r="OJ23" s="17">
        <v>76.3</v>
      </c>
      <c r="OK23" s="17"/>
      <c r="OL23" s="17">
        <v>74.266000000000005</v>
      </c>
      <c r="OM23" s="17">
        <v>2.0339999999999998</v>
      </c>
      <c r="ON23" s="17">
        <v>11.9</v>
      </c>
      <c r="OO23" s="17">
        <v>12.212999999999999</v>
      </c>
      <c r="OP23" s="17">
        <v>12.212999999999999</v>
      </c>
      <c r="OQ23" s="17">
        <v>-0.313</v>
      </c>
      <c r="OR23" s="17">
        <v>0</v>
      </c>
      <c r="OS23" s="17"/>
      <c r="OT23" s="17">
        <v>0.5</v>
      </c>
      <c r="OU23" s="17">
        <v>-0.5</v>
      </c>
      <c r="OV23" s="17"/>
      <c r="OW23" s="17"/>
      <c r="OX23" s="17"/>
      <c r="OY23" s="17">
        <v>0</v>
      </c>
      <c r="OZ23" s="17"/>
      <c r="PA23" s="17"/>
      <c r="PB23" s="17"/>
      <c r="PC23" s="17">
        <v>0</v>
      </c>
      <c r="PD23" s="17">
        <v>9.9</v>
      </c>
      <c r="PE23" s="17">
        <v>9</v>
      </c>
      <c r="PF23" s="17">
        <v>9</v>
      </c>
      <c r="PG23" s="17">
        <v>0.9</v>
      </c>
      <c r="PH23" s="17">
        <v>4</v>
      </c>
      <c r="PI23" s="17">
        <v>2.4527899999999998</v>
      </c>
      <c r="PJ23" s="17"/>
      <c r="PK23" s="17">
        <v>4</v>
      </c>
      <c r="PL23" s="17">
        <v>191</v>
      </c>
      <c r="PM23" s="17"/>
      <c r="PN23" s="17">
        <v>194</v>
      </c>
      <c r="PO23" s="17">
        <v>-3</v>
      </c>
      <c r="PP23" s="17">
        <v>0.4</v>
      </c>
      <c r="PQ23" s="17">
        <v>1.23</v>
      </c>
      <c r="PR23" s="17">
        <v>1.23</v>
      </c>
      <c r="PS23" s="17">
        <v>-0.83</v>
      </c>
      <c r="PT23" s="17">
        <v>2</v>
      </c>
      <c r="PU23" s="17">
        <v>1.5</v>
      </c>
      <c r="PV23" s="17">
        <v>1.5</v>
      </c>
      <c r="PW23" s="17">
        <v>0.5</v>
      </c>
      <c r="PX23" s="17">
        <v>4.5999999999999996</v>
      </c>
      <c r="PY23" s="17">
        <v>4.5999999999999996</v>
      </c>
      <c r="PZ23" s="17">
        <v>4.5999999999999996</v>
      </c>
      <c r="QA23" s="17">
        <v>0</v>
      </c>
      <c r="QB23" s="17">
        <v>20.6</v>
      </c>
      <c r="QC23" s="17">
        <v>19.417480000000001</v>
      </c>
      <c r="QD23" s="17">
        <v>19.417480000000001</v>
      </c>
      <c r="QE23" s="17">
        <v>1.18252</v>
      </c>
      <c r="QF23" s="17">
        <v>6</v>
      </c>
      <c r="QG23" s="17">
        <v>3.2</v>
      </c>
      <c r="QH23" s="17">
        <v>3.2</v>
      </c>
      <c r="QI23" s="17">
        <v>2.8</v>
      </c>
      <c r="QJ23" s="17">
        <v>5.5</v>
      </c>
      <c r="QK23" s="17">
        <v>3.1</v>
      </c>
      <c r="QL23" s="17">
        <v>3.1</v>
      </c>
      <c r="QM23" s="17">
        <v>2.4</v>
      </c>
      <c r="QN23" s="17">
        <v>3.5</v>
      </c>
      <c r="QO23" s="17">
        <v>3.5</v>
      </c>
      <c r="QP23" s="17">
        <v>3.5</v>
      </c>
      <c r="QQ23" s="17">
        <v>0</v>
      </c>
      <c r="QR23" s="17">
        <v>18.5</v>
      </c>
      <c r="QS23" s="17">
        <v>17.669899999999998</v>
      </c>
      <c r="QT23" s="17">
        <v>17.669899999999998</v>
      </c>
      <c r="QU23" s="17">
        <v>0.83009999999999995</v>
      </c>
      <c r="QV23" s="17">
        <v>13.1</v>
      </c>
      <c r="QW23" s="17"/>
      <c r="QX23" s="17">
        <v>14.115</v>
      </c>
      <c r="QY23" s="17">
        <v>-1.0149999999999999</v>
      </c>
      <c r="QZ23" s="17">
        <v>16.3</v>
      </c>
      <c r="RA23" s="17"/>
      <c r="RB23" s="17">
        <v>16.303999999999998</v>
      </c>
      <c r="RC23" s="17">
        <v>-4.0000000000000001E-3</v>
      </c>
      <c r="RD23" s="17">
        <v>26.8</v>
      </c>
      <c r="RE23" s="17">
        <v>24.801839999999999</v>
      </c>
      <c r="RF23" s="17">
        <v>19.622</v>
      </c>
      <c r="RG23" s="17">
        <v>7.1779999999999999</v>
      </c>
      <c r="RH23" s="17">
        <v>65.3</v>
      </c>
      <c r="RI23" s="17">
        <v>71.226969999999994</v>
      </c>
      <c r="RJ23" s="17">
        <v>48.863999999999997</v>
      </c>
      <c r="RK23" s="17">
        <v>16.436</v>
      </c>
      <c r="RL23" s="17">
        <v>15.4</v>
      </c>
      <c r="RM23" s="17"/>
      <c r="RN23" s="17">
        <v>8.0190000000000001</v>
      </c>
      <c r="RO23" s="17">
        <v>7.3810000000000002</v>
      </c>
      <c r="RP23" s="17">
        <v>2.5</v>
      </c>
      <c r="RQ23" s="17">
        <v>2.1</v>
      </c>
      <c r="RR23" s="17">
        <v>2.1</v>
      </c>
      <c r="RS23" s="17">
        <v>0.4</v>
      </c>
      <c r="RT23" s="17">
        <v>0</v>
      </c>
      <c r="RU23" s="17">
        <v>12.58751</v>
      </c>
      <c r="RV23" s="17">
        <v>10.74314</v>
      </c>
      <c r="RW23" s="17">
        <v>-10.74314</v>
      </c>
      <c r="RX23" s="17">
        <v>1.2</v>
      </c>
      <c r="RY23" s="17">
        <v>0.88</v>
      </c>
      <c r="RZ23" s="17">
        <v>0.88</v>
      </c>
      <c r="SA23" s="17">
        <v>0.32</v>
      </c>
      <c r="SB23" s="17">
        <v>0.3</v>
      </c>
      <c r="SC23" s="17">
        <v>0.4</v>
      </c>
      <c r="SD23" s="17">
        <v>0.4</v>
      </c>
      <c r="SE23" s="17">
        <v>-0.1</v>
      </c>
      <c r="SF23" s="17">
        <v>8.6999999999999993</v>
      </c>
      <c r="SG23" s="17">
        <v>7.3</v>
      </c>
      <c r="SH23" s="17">
        <v>7.3</v>
      </c>
      <c r="SI23" s="17">
        <v>1.4</v>
      </c>
      <c r="SJ23" s="17">
        <v>3.1</v>
      </c>
      <c r="SK23" s="17">
        <v>2.2999999999999998</v>
      </c>
      <c r="SL23" s="17">
        <v>2.2999999999999998</v>
      </c>
      <c r="SM23" s="17">
        <v>0.8</v>
      </c>
      <c r="SN23" s="17">
        <v>8</v>
      </c>
      <c r="SO23" s="17">
        <v>7</v>
      </c>
      <c r="SP23" s="17">
        <v>7</v>
      </c>
      <c r="SQ23" s="17">
        <v>1</v>
      </c>
      <c r="SR23" s="17">
        <v>10.6</v>
      </c>
      <c r="SS23" s="17">
        <v>10</v>
      </c>
      <c r="ST23" s="17">
        <v>10</v>
      </c>
      <c r="SU23" s="17">
        <v>0.6</v>
      </c>
      <c r="SV23" s="17">
        <v>14.3</v>
      </c>
      <c r="SW23" s="17">
        <v>10</v>
      </c>
      <c r="SX23" s="17">
        <v>10</v>
      </c>
      <c r="SY23" s="17">
        <v>4.3</v>
      </c>
      <c r="SZ23" s="17">
        <v>8.8000000000000007</v>
      </c>
      <c r="TA23" s="17">
        <v>16.74991</v>
      </c>
      <c r="TB23" s="17">
        <v>18.541</v>
      </c>
      <c r="TC23" s="17">
        <v>-9.7409999999999997</v>
      </c>
      <c r="TD23" s="17">
        <v>16.899999999999999</v>
      </c>
      <c r="TE23" s="17">
        <v>18.600000000000001</v>
      </c>
      <c r="TF23" s="17">
        <v>14.803000000000001</v>
      </c>
      <c r="TG23" s="17">
        <v>2.097</v>
      </c>
      <c r="TH23" s="17">
        <v>35.4</v>
      </c>
      <c r="TI23" s="17"/>
      <c r="TJ23" s="17">
        <v>25.890999999999998</v>
      </c>
      <c r="TK23" s="17">
        <v>9.5090000000000003</v>
      </c>
      <c r="TL23" s="17">
        <v>80</v>
      </c>
      <c r="TM23" s="17">
        <v>69.284199999999998</v>
      </c>
      <c r="TN23" s="17">
        <v>35.192</v>
      </c>
      <c r="TO23" s="17">
        <v>44.808</v>
      </c>
      <c r="TP23" s="17">
        <v>88.4</v>
      </c>
      <c r="TQ23" s="17">
        <v>75.808670000000006</v>
      </c>
      <c r="TR23" s="17">
        <v>59.273000000000003</v>
      </c>
      <c r="TS23" s="17">
        <v>29.126999999999999</v>
      </c>
      <c r="TT23" s="17">
        <v>10.8</v>
      </c>
      <c r="TU23" s="17">
        <v>4.6671399999999998</v>
      </c>
      <c r="TV23" s="17">
        <v>3.367</v>
      </c>
      <c r="TW23" s="17">
        <v>7.4329999999999998</v>
      </c>
      <c r="TX23" s="17">
        <v>5.6</v>
      </c>
      <c r="TY23" s="17">
        <v>3.84233</v>
      </c>
      <c r="TZ23" s="17">
        <v>2.7210000000000001</v>
      </c>
      <c r="UA23" s="17">
        <v>2.879</v>
      </c>
      <c r="UB23" s="17">
        <v>10.5</v>
      </c>
      <c r="UC23" s="17">
        <v>8</v>
      </c>
      <c r="UD23" s="17">
        <v>8</v>
      </c>
      <c r="UE23" s="17">
        <v>2.5</v>
      </c>
      <c r="UF23" s="17">
        <v>8</v>
      </c>
      <c r="UG23" s="17">
        <v>2.5</v>
      </c>
      <c r="UH23" s="17">
        <v>2.5</v>
      </c>
      <c r="UI23" s="17">
        <v>5.5</v>
      </c>
      <c r="UJ23" s="17">
        <v>7.4</v>
      </c>
      <c r="UK23" s="17">
        <v>7.5</v>
      </c>
      <c r="UL23" s="17">
        <v>7.5</v>
      </c>
      <c r="UM23" s="17">
        <v>-0.1</v>
      </c>
      <c r="UN23" s="17">
        <v>5.4</v>
      </c>
      <c r="UO23" s="17">
        <v>3.8</v>
      </c>
      <c r="UP23" s="17">
        <v>3.8</v>
      </c>
      <c r="UQ23" s="17">
        <v>1.6</v>
      </c>
      <c r="UR23" s="17">
        <v>5.9</v>
      </c>
      <c r="US23" s="17">
        <v>4.2</v>
      </c>
      <c r="UT23" s="17">
        <v>4.2</v>
      </c>
      <c r="UU23" s="17">
        <v>1.7</v>
      </c>
      <c r="UV23" s="17">
        <v>6.1</v>
      </c>
      <c r="UW23" s="17">
        <v>4.4000000000000004</v>
      </c>
      <c r="UX23" s="17">
        <v>4.4000000000000004</v>
      </c>
      <c r="UY23" s="17">
        <v>1.7</v>
      </c>
      <c r="UZ23" s="17">
        <v>10.199999999999999</v>
      </c>
      <c r="VA23" s="17">
        <v>8.4290000000000003</v>
      </c>
      <c r="VB23" s="17">
        <v>8.4290000000000003</v>
      </c>
      <c r="VC23" s="17">
        <v>1.7709999999999999</v>
      </c>
      <c r="VD23" s="17">
        <v>241</v>
      </c>
      <c r="VE23" s="17"/>
      <c r="VF23" s="17">
        <v>181.66200000000001</v>
      </c>
      <c r="VG23" s="17">
        <v>59.338000000000001</v>
      </c>
      <c r="VH23" s="17">
        <v>5.7</v>
      </c>
      <c r="VI23" s="17"/>
      <c r="VJ23" s="17">
        <v>11.775</v>
      </c>
      <c r="VK23" s="17">
        <v>-6.0750000000000002</v>
      </c>
      <c r="VL23" s="17">
        <v>123.8</v>
      </c>
      <c r="VM23" s="17"/>
      <c r="VN23" s="17">
        <v>130.76900000000001</v>
      </c>
      <c r="VO23" s="17">
        <v>-6.9690000000000003</v>
      </c>
      <c r="VP23" s="17">
        <v>0.6</v>
      </c>
      <c r="VQ23" s="17">
        <v>0.6</v>
      </c>
      <c r="VR23" s="17">
        <v>0.6</v>
      </c>
      <c r="VS23" s="17">
        <v>0</v>
      </c>
      <c r="VT23" s="17">
        <v>32.9</v>
      </c>
      <c r="VU23" s="17">
        <v>67.866879999999995</v>
      </c>
      <c r="VV23" s="17">
        <v>16.161999999999999</v>
      </c>
      <c r="VW23" s="17">
        <v>16.738</v>
      </c>
      <c r="VX23" s="17">
        <v>22.6</v>
      </c>
      <c r="VY23" s="17">
        <v>62.038139999999999</v>
      </c>
      <c r="VZ23" s="17">
        <v>21.888000000000002</v>
      </c>
      <c r="WA23" s="17">
        <v>0.71199999999999997</v>
      </c>
      <c r="WB23" s="17">
        <v>92.8</v>
      </c>
      <c r="WC23" s="17"/>
      <c r="WD23" s="17">
        <v>94.971999999999994</v>
      </c>
      <c r="WE23" s="17">
        <v>-2.1720000000000002</v>
      </c>
      <c r="WF23" s="17">
        <v>2.9</v>
      </c>
      <c r="WG23" s="17">
        <v>2.9009999999999998</v>
      </c>
      <c r="WH23" s="17">
        <v>2.9009999999999998</v>
      </c>
      <c r="WI23" s="17">
        <v>-1E-3</v>
      </c>
      <c r="WJ23" s="17">
        <v>2.4</v>
      </c>
      <c r="WK23" s="17">
        <v>2.4</v>
      </c>
      <c r="WL23" s="17">
        <v>2.4</v>
      </c>
      <c r="WM23" s="17">
        <v>0</v>
      </c>
      <c r="WN23" s="17">
        <v>2.4</v>
      </c>
      <c r="WO23" s="17">
        <v>2.4</v>
      </c>
      <c r="WP23" s="17">
        <v>2.4</v>
      </c>
      <c r="WQ23" s="17">
        <v>0</v>
      </c>
      <c r="WR23" s="17">
        <v>2.4</v>
      </c>
      <c r="WS23" s="17">
        <v>2.8</v>
      </c>
      <c r="WT23" s="17">
        <v>2.8</v>
      </c>
      <c r="WU23" s="17">
        <v>-0.4</v>
      </c>
      <c r="WV23" s="17">
        <v>7.2</v>
      </c>
      <c r="WW23" s="17"/>
      <c r="WX23" s="17">
        <v>9.1579999999999995</v>
      </c>
      <c r="WY23" s="17">
        <v>-1.958</v>
      </c>
      <c r="WZ23" s="17">
        <v>6.8</v>
      </c>
      <c r="XA23" s="17">
        <v>6.8</v>
      </c>
      <c r="XB23" s="17">
        <v>6.8</v>
      </c>
      <c r="XC23" s="17">
        <v>0</v>
      </c>
      <c r="XD23" s="17">
        <v>18.100000000000001</v>
      </c>
      <c r="XE23" s="17">
        <v>19.223299999999998</v>
      </c>
      <c r="XF23" s="17">
        <v>19.223299999999998</v>
      </c>
      <c r="XG23" s="17">
        <v>-1.1233</v>
      </c>
      <c r="XH23" s="17">
        <v>0</v>
      </c>
      <c r="XI23" s="17">
        <v>10.7</v>
      </c>
      <c r="XJ23" s="17">
        <v>10.7</v>
      </c>
      <c r="XK23" s="17">
        <v>-10.7</v>
      </c>
      <c r="XL23" s="17">
        <v>28.3</v>
      </c>
      <c r="XM23" s="17">
        <v>29</v>
      </c>
      <c r="XN23" s="17">
        <v>29</v>
      </c>
      <c r="XO23" s="17">
        <v>-0.7</v>
      </c>
      <c r="XP23" s="17">
        <v>32.9</v>
      </c>
      <c r="XQ23" s="17">
        <v>29</v>
      </c>
      <c r="XR23" s="17">
        <v>29</v>
      </c>
      <c r="XS23" s="17">
        <v>3.9</v>
      </c>
      <c r="XT23" s="17"/>
      <c r="XU23" s="17"/>
      <c r="XV23" s="17"/>
      <c r="XW23" s="17">
        <v>0</v>
      </c>
      <c r="XX23" s="17">
        <v>19.3</v>
      </c>
      <c r="XY23" s="17">
        <v>19.5</v>
      </c>
      <c r="XZ23" s="17">
        <v>19.5</v>
      </c>
      <c r="YA23" s="17">
        <v>-0.2</v>
      </c>
      <c r="YB23" s="17">
        <v>0</v>
      </c>
      <c r="YC23" s="17"/>
      <c r="YD23" s="17"/>
      <c r="YE23" s="17">
        <v>0</v>
      </c>
      <c r="YF23" s="17">
        <v>11.2</v>
      </c>
      <c r="YG23" s="17">
        <v>11</v>
      </c>
      <c r="YH23" s="17">
        <v>11</v>
      </c>
      <c r="YI23" s="17">
        <v>0.2</v>
      </c>
    </row>
    <row r="24" spans="1:659" ht="24" customHeight="1" x14ac:dyDescent="0.3">
      <c r="A24" s="1"/>
      <c r="B24" s="18" t="s">
        <v>42</v>
      </c>
      <c r="C24" s="18" t="s">
        <v>744</v>
      </c>
      <c r="D24" s="19">
        <v>62.8</v>
      </c>
      <c r="E24" s="19">
        <v>48.531410000000001</v>
      </c>
      <c r="F24" s="19">
        <v>34.138739999999999</v>
      </c>
      <c r="G24" s="19">
        <v>28.661259999999999</v>
      </c>
      <c r="H24" s="19">
        <v>451.8</v>
      </c>
      <c r="I24" s="19">
        <v>378.64890000000003</v>
      </c>
      <c r="J24" s="19">
        <v>585.17490999999995</v>
      </c>
      <c r="K24" s="19">
        <v>-133.37491</v>
      </c>
      <c r="L24" s="19">
        <v>145.5</v>
      </c>
      <c r="M24" s="19">
        <v>123.18122</v>
      </c>
      <c r="N24" s="19">
        <v>190.36779999999999</v>
      </c>
      <c r="O24" s="19">
        <v>-44.867800000000003</v>
      </c>
      <c r="P24" s="19"/>
      <c r="Q24" s="19"/>
      <c r="R24" s="19"/>
      <c r="S24" s="19">
        <v>0</v>
      </c>
      <c r="T24" s="19"/>
      <c r="U24" s="19"/>
      <c r="V24" s="19"/>
      <c r="W24" s="19">
        <v>0</v>
      </c>
      <c r="X24" s="19">
        <v>50.9</v>
      </c>
      <c r="Y24" s="19">
        <v>27.350239999999999</v>
      </c>
      <c r="Z24" s="19">
        <v>12.09104</v>
      </c>
      <c r="AA24" s="19">
        <v>38.808959999999999</v>
      </c>
      <c r="AB24" s="19">
        <v>156.30000000000001</v>
      </c>
      <c r="AC24" s="19">
        <v>135.00788</v>
      </c>
      <c r="AD24" s="19">
        <v>98.391999999999996</v>
      </c>
      <c r="AE24" s="19">
        <v>57.908000000000001</v>
      </c>
      <c r="AF24" s="19"/>
      <c r="AG24" s="19"/>
      <c r="AH24" s="19"/>
      <c r="AI24" s="19">
        <v>0</v>
      </c>
      <c r="AJ24" s="19"/>
      <c r="AK24" s="19"/>
      <c r="AL24" s="19"/>
      <c r="AM24" s="19">
        <v>0</v>
      </c>
      <c r="AN24" s="19">
        <v>128.69999999999999</v>
      </c>
      <c r="AO24" s="19">
        <v>196.22703999999999</v>
      </c>
      <c r="AP24" s="19">
        <v>195.02968999999999</v>
      </c>
      <c r="AQ24" s="19">
        <v>-66.329689999999999</v>
      </c>
      <c r="AR24" s="19">
        <v>128.4</v>
      </c>
      <c r="AS24" s="19">
        <v>196.22703999999999</v>
      </c>
      <c r="AT24" s="19">
        <v>195.02968999999999</v>
      </c>
      <c r="AU24" s="19">
        <v>-66.629689999999997</v>
      </c>
      <c r="AV24" s="19">
        <v>127.8</v>
      </c>
      <c r="AW24" s="19">
        <v>196.22703999999999</v>
      </c>
      <c r="AX24" s="19">
        <v>195.02968999999999</v>
      </c>
      <c r="AY24" s="19">
        <v>-67.229690000000005</v>
      </c>
      <c r="AZ24" s="19">
        <v>223</v>
      </c>
      <c r="BA24" s="19">
        <v>295.22446000000002</v>
      </c>
      <c r="BB24" s="19">
        <v>293.42304999999999</v>
      </c>
      <c r="BC24" s="19">
        <v>-70.423050000000003</v>
      </c>
      <c r="BD24" s="19">
        <v>214.5</v>
      </c>
      <c r="BE24" s="19">
        <v>207.04164</v>
      </c>
      <c r="BF24" s="19">
        <v>207.04164</v>
      </c>
      <c r="BG24" s="19">
        <v>7.4583599999999999</v>
      </c>
      <c r="BH24" s="19">
        <v>110.4</v>
      </c>
      <c r="BI24" s="19">
        <v>103.8317</v>
      </c>
      <c r="BJ24" s="19">
        <v>103.83168999999999</v>
      </c>
      <c r="BK24" s="19">
        <v>6.5683100000000003</v>
      </c>
      <c r="BL24" s="19">
        <v>91.2</v>
      </c>
      <c r="BM24" s="19">
        <v>72.835059999999999</v>
      </c>
      <c r="BN24" s="19">
        <v>72.835179999999994</v>
      </c>
      <c r="BO24" s="19">
        <v>18.364820000000002</v>
      </c>
      <c r="BP24" s="19">
        <v>3.3</v>
      </c>
      <c r="BQ24" s="19">
        <v>3.4527100000000002</v>
      </c>
      <c r="BR24" s="19">
        <v>3.4527100000000002</v>
      </c>
      <c r="BS24" s="19">
        <v>-0.15271000000000001</v>
      </c>
      <c r="BT24" s="19"/>
      <c r="BU24" s="19"/>
      <c r="BV24" s="19"/>
      <c r="BW24" s="19">
        <v>0</v>
      </c>
      <c r="BX24" s="19"/>
      <c r="BY24" s="19"/>
      <c r="BZ24" s="19"/>
      <c r="CA24" s="19">
        <v>0</v>
      </c>
      <c r="CB24" s="19"/>
      <c r="CC24" s="19"/>
      <c r="CD24" s="19"/>
      <c r="CE24" s="19">
        <v>0</v>
      </c>
      <c r="CF24" s="19"/>
      <c r="CG24" s="19"/>
      <c r="CH24" s="19"/>
      <c r="CI24" s="19">
        <v>0</v>
      </c>
      <c r="CJ24" s="19">
        <v>153.80000000000001</v>
      </c>
      <c r="CK24" s="19">
        <v>129.16589999999999</v>
      </c>
      <c r="CL24" s="19">
        <v>129.16589999999999</v>
      </c>
      <c r="CM24" s="19">
        <v>24.6341</v>
      </c>
      <c r="CN24" s="19">
        <v>8.3000000000000007</v>
      </c>
      <c r="CO24" s="19">
        <v>5.1333399999999996</v>
      </c>
      <c r="CP24" s="19">
        <v>5.1333399999999996</v>
      </c>
      <c r="CQ24" s="19">
        <v>3.1666599999999998</v>
      </c>
      <c r="CR24" s="19">
        <v>6.3</v>
      </c>
      <c r="CS24" s="19">
        <v>2.8177599999999998</v>
      </c>
      <c r="CT24" s="19">
        <v>2.8177599999999998</v>
      </c>
      <c r="CU24" s="19">
        <v>3.48224</v>
      </c>
      <c r="CV24" s="19"/>
      <c r="CW24" s="19"/>
      <c r="CX24" s="19"/>
      <c r="CY24" s="19">
        <v>0</v>
      </c>
      <c r="CZ24" s="19">
        <v>6.9</v>
      </c>
      <c r="DA24" s="19">
        <v>6.8787000000000003</v>
      </c>
      <c r="DB24" s="19">
        <v>6.8787000000000003</v>
      </c>
      <c r="DC24" s="19">
        <v>2.1299999999999999E-2</v>
      </c>
      <c r="DD24" s="19">
        <v>10.9</v>
      </c>
      <c r="DE24" s="19">
        <v>14.919420000000001</v>
      </c>
      <c r="DF24" s="19">
        <v>14.919420000000001</v>
      </c>
      <c r="DG24" s="19">
        <v>-4.0194200000000002</v>
      </c>
      <c r="DH24" s="19">
        <v>50.6</v>
      </c>
      <c r="DI24" s="19">
        <v>49.999890000000001</v>
      </c>
      <c r="DJ24" s="19">
        <v>56.692880000000002</v>
      </c>
      <c r="DK24" s="19">
        <v>-6.0928800000000001</v>
      </c>
      <c r="DL24" s="19"/>
      <c r="DM24" s="19"/>
      <c r="DN24" s="19"/>
      <c r="DO24" s="19">
        <v>0</v>
      </c>
      <c r="DP24" s="19"/>
      <c r="DQ24" s="19"/>
      <c r="DR24" s="19"/>
      <c r="DS24" s="19">
        <v>0</v>
      </c>
      <c r="DT24" s="19"/>
      <c r="DU24" s="19"/>
      <c r="DV24" s="19"/>
      <c r="DW24" s="19">
        <v>0</v>
      </c>
      <c r="DX24" s="19"/>
      <c r="DY24" s="19"/>
      <c r="DZ24" s="19"/>
      <c r="EA24" s="19">
        <v>0</v>
      </c>
      <c r="EB24" s="19">
        <v>67.400000000000006</v>
      </c>
      <c r="EC24" s="19">
        <v>58.588360000000002</v>
      </c>
      <c r="ED24" s="19">
        <v>72.301550000000006</v>
      </c>
      <c r="EE24" s="19">
        <v>-4.9015500000000003</v>
      </c>
      <c r="EF24" s="19">
        <v>99.2</v>
      </c>
      <c r="EG24" s="19">
        <v>107.39829</v>
      </c>
      <c r="EH24" s="19">
        <v>110.26309999999999</v>
      </c>
      <c r="EI24" s="19">
        <v>-11.0631</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41.8</v>
      </c>
      <c r="FE24" s="19">
        <v>46.852800000000002</v>
      </c>
      <c r="FF24" s="19">
        <v>37.179780000000001</v>
      </c>
      <c r="FG24" s="19">
        <v>4.6202199999999998</v>
      </c>
      <c r="FH24" s="19">
        <v>68.7</v>
      </c>
      <c r="FI24" s="19">
        <v>67.010310000000004</v>
      </c>
      <c r="FJ24" s="19"/>
      <c r="FK24" s="19">
        <v>68.7</v>
      </c>
      <c r="FL24" s="19">
        <v>26.6</v>
      </c>
      <c r="FM24" s="19">
        <v>17.383150000000001</v>
      </c>
      <c r="FN24" s="19"/>
      <c r="FO24" s="19">
        <v>26.6</v>
      </c>
      <c r="FP24" s="19">
        <v>18.399999999999999</v>
      </c>
      <c r="FQ24" s="19">
        <v>18.440239999999999</v>
      </c>
      <c r="FR24" s="19">
        <v>17.562139999999999</v>
      </c>
      <c r="FS24" s="19">
        <v>0.83786000000000005</v>
      </c>
      <c r="FT24" s="19">
        <v>13.3</v>
      </c>
      <c r="FU24" s="19">
        <v>10</v>
      </c>
      <c r="FV24" s="19">
        <v>10</v>
      </c>
      <c r="FW24" s="19">
        <v>3.3</v>
      </c>
      <c r="FX24" s="19">
        <v>80.8</v>
      </c>
      <c r="FY24" s="19">
        <v>70.581100000000006</v>
      </c>
      <c r="FZ24" s="19">
        <v>70.581100000000006</v>
      </c>
      <c r="GA24" s="19">
        <v>10.2189</v>
      </c>
      <c r="GB24" s="19">
        <v>145.1</v>
      </c>
      <c r="GC24" s="19">
        <v>184.91498000000001</v>
      </c>
      <c r="GD24" s="19">
        <v>184.91498000000001</v>
      </c>
      <c r="GE24" s="19">
        <v>-39.814979999999998</v>
      </c>
      <c r="GF24" s="19">
        <v>145.19999999999999</v>
      </c>
      <c r="GG24" s="19">
        <v>184.91498000000001</v>
      </c>
      <c r="GH24" s="19">
        <v>184.91498000000001</v>
      </c>
      <c r="GI24" s="19">
        <v>-39.714979999999997</v>
      </c>
      <c r="GJ24" s="19">
        <v>163</v>
      </c>
      <c r="GK24" s="19">
        <v>185.47028</v>
      </c>
      <c r="GL24" s="19">
        <v>185.47028</v>
      </c>
      <c r="GM24" s="19">
        <v>-22.470279999999999</v>
      </c>
      <c r="GN24" s="19">
        <v>110.4</v>
      </c>
      <c r="GO24" s="19">
        <v>110.37475999999999</v>
      </c>
      <c r="GP24" s="19">
        <v>93.088040000000007</v>
      </c>
      <c r="GQ24" s="19">
        <v>17.311959999999999</v>
      </c>
      <c r="GR24" s="19">
        <v>7.8</v>
      </c>
      <c r="GS24" s="19">
        <v>7.9823300000000001</v>
      </c>
      <c r="GT24" s="19">
        <v>7.9823300000000001</v>
      </c>
      <c r="GU24" s="19">
        <v>-0.18232999999999999</v>
      </c>
      <c r="GV24" s="19">
        <v>9</v>
      </c>
      <c r="GW24" s="19">
        <v>8.3742199999999993</v>
      </c>
      <c r="GX24" s="19">
        <v>8.3742099999999997</v>
      </c>
      <c r="GY24" s="19">
        <v>0.62578999999999996</v>
      </c>
      <c r="GZ24" s="19">
        <v>0</v>
      </c>
      <c r="HA24" s="19"/>
      <c r="HB24" s="19"/>
      <c r="HC24" s="19">
        <v>0</v>
      </c>
      <c r="HD24" s="19">
        <v>22.2</v>
      </c>
      <c r="HE24" s="19">
        <v>21.751460000000002</v>
      </c>
      <c r="HF24" s="19">
        <v>21.751460000000002</v>
      </c>
      <c r="HG24" s="19">
        <v>0.44853999999999999</v>
      </c>
      <c r="HH24" s="19">
        <v>2</v>
      </c>
      <c r="HI24" s="19">
        <v>1.97359</v>
      </c>
      <c r="HJ24" s="19">
        <v>1.97359</v>
      </c>
      <c r="HK24" s="19">
        <v>2.6409999999999999E-2</v>
      </c>
      <c r="HL24" s="19"/>
      <c r="HM24" s="19"/>
      <c r="HN24" s="19">
        <v>17.164000000000001</v>
      </c>
      <c r="HO24" s="19">
        <v>-17.164000000000001</v>
      </c>
      <c r="HP24" s="19">
        <v>70.400000000000006</v>
      </c>
      <c r="HQ24" s="19">
        <v>50.000010000000003</v>
      </c>
      <c r="HR24" s="19">
        <v>61.644309999999997</v>
      </c>
      <c r="HS24" s="19">
        <v>8.7556899999999995</v>
      </c>
      <c r="HT24" s="19"/>
      <c r="HU24" s="19"/>
      <c r="HV24" s="19"/>
      <c r="HW24" s="19">
        <v>0</v>
      </c>
      <c r="HX24" s="19"/>
      <c r="HY24" s="19"/>
      <c r="HZ24" s="19"/>
      <c r="IA24" s="19">
        <v>0</v>
      </c>
      <c r="IB24" s="19">
        <v>0</v>
      </c>
      <c r="IC24" s="19">
        <v>60.771239999999999</v>
      </c>
      <c r="ID24" s="19">
        <v>55.781289999999998</v>
      </c>
      <c r="IE24" s="19">
        <v>-55.781289999999998</v>
      </c>
      <c r="IF24" s="19">
        <v>0</v>
      </c>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0</v>
      </c>
      <c r="JE24" s="19"/>
      <c r="JF24" s="19">
        <v>92.459919999999997</v>
      </c>
      <c r="JG24" s="19">
        <v>-92.459919999999997</v>
      </c>
      <c r="JH24" s="19">
        <v>175.4</v>
      </c>
      <c r="JI24" s="19">
        <v>185.36338000000001</v>
      </c>
      <c r="JJ24" s="19">
        <v>185.36337</v>
      </c>
      <c r="JK24" s="19">
        <v>-9.9633699999999994</v>
      </c>
      <c r="JL24" s="19">
        <v>172.9</v>
      </c>
      <c r="JM24" s="19">
        <v>185.36338000000001</v>
      </c>
      <c r="JN24" s="19">
        <v>185.36337</v>
      </c>
      <c r="JO24" s="19">
        <v>-12.463369999999999</v>
      </c>
      <c r="JP24" s="19">
        <v>208</v>
      </c>
      <c r="JQ24" s="19">
        <v>185.36338000000001</v>
      </c>
      <c r="JR24" s="19">
        <v>185.36337</v>
      </c>
      <c r="JS24" s="19">
        <v>22.63663</v>
      </c>
      <c r="JT24" s="19">
        <v>271.7</v>
      </c>
      <c r="JU24" s="19">
        <v>278.88002999999998</v>
      </c>
      <c r="JV24" s="19">
        <v>278.88002</v>
      </c>
      <c r="JW24" s="19">
        <v>-7.1800199999999998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c r="LE24" s="19"/>
      <c r="LF24" s="19"/>
      <c r="LG24" s="19">
        <v>0</v>
      </c>
      <c r="LH24" s="19">
        <v>169.9</v>
      </c>
      <c r="LI24" s="19">
        <v>127.13782</v>
      </c>
      <c r="LJ24" s="19">
        <v>134.02047999999999</v>
      </c>
      <c r="LK24" s="19">
        <v>35.879519999999999</v>
      </c>
      <c r="LL24" s="19">
        <v>103.5</v>
      </c>
      <c r="LM24" s="19">
        <v>75.745639999999995</v>
      </c>
      <c r="LN24" s="19">
        <v>90.828919999999997</v>
      </c>
      <c r="LO24" s="19">
        <v>12.67108</v>
      </c>
      <c r="LP24" s="19">
        <v>66.400000000000006</v>
      </c>
      <c r="LQ24" s="19">
        <v>67.133979999999994</v>
      </c>
      <c r="LR24" s="19">
        <v>67.133979999999994</v>
      </c>
      <c r="LS24" s="19">
        <v>-0.73397999999999997</v>
      </c>
      <c r="LT24" s="19">
        <v>66.400000000000006</v>
      </c>
      <c r="LU24" s="19">
        <v>65.779730000000001</v>
      </c>
      <c r="LV24" s="19">
        <v>65.779730000000001</v>
      </c>
      <c r="LW24" s="19">
        <v>0.62026999999999999</v>
      </c>
      <c r="LX24" s="19">
        <v>30.4</v>
      </c>
      <c r="LY24" s="19">
        <v>29.951460000000001</v>
      </c>
      <c r="LZ24" s="19">
        <v>29.687480000000001</v>
      </c>
      <c r="MA24" s="19">
        <v>0.71252000000000004</v>
      </c>
      <c r="MB24" s="19"/>
      <c r="MC24" s="19"/>
      <c r="MD24" s="19"/>
      <c r="ME24" s="19">
        <v>0</v>
      </c>
      <c r="MF24" s="19"/>
      <c r="MG24" s="19"/>
      <c r="MH24" s="19"/>
      <c r="MI24" s="19">
        <v>0</v>
      </c>
      <c r="MJ24" s="19"/>
      <c r="MK24" s="19"/>
      <c r="ML24" s="19"/>
      <c r="MM24" s="19">
        <v>0</v>
      </c>
      <c r="MN24" s="19">
        <v>146.5</v>
      </c>
      <c r="MO24" s="19">
        <v>151.08876000000001</v>
      </c>
      <c r="MP24" s="19">
        <v>151.08876000000001</v>
      </c>
      <c r="MQ24" s="19">
        <v>-4.5887599999999997</v>
      </c>
      <c r="MR24" s="19">
        <v>148.6</v>
      </c>
      <c r="MS24" s="19">
        <v>151.08876000000001</v>
      </c>
      <c r="MT24" s="19">
        <v>151.08876000000001</v>
      </c>
      <c r="MU24" s="19">
        <v>-2.4887600000000001</v>
      </c>
      <c r="MV24" s="19">
        <v>149.4</v>
      </c>
      <c r="MW24" s="19">
        <v>151.54248000000001</v>
      </c>
      <c r="MX24" s="19">
        <v>151.54248000000001</v>
      </c>
      <c r="MY24" s="19">
        <v>-2.1424799999999999</v>
      </c>
      <c r="MZ24" s="19">
        <v>0</v>
      </c>
      <c r="NA24" s="19"/>
      <c r="NB24" s="19"/>
      <c r="NC24" s="19">
        <v>0</v>
      </c>
      <c r="ND24" s="19"/>
      <c r="NE24" s="19"/>
      <c r="NF24" s="19"/>
      <c r="NG24" s="19">
        <v>0</v>
      </c>
      <c r="NH24" s="19"/>
      <c r="NI24" s="19"/>
      <c r="NJ24" s="19"/>
      <c r="NK24" s="19">
        <v>0</v>
      </c>
      <c r="NL24" s="19">
        <v>0</v>
      </c>
      <c r="NM24" s="19"/>
      <c r="NN24" s="19"/>
      <c r="NO24" s="19">
        <v>0</v>
      </c>
      <c r="NP24" s="19"/>
      <c r="NQ24" s="19"/>
      <c r="NR24" s="19"/>
      <c r="NS24" s="19">
        <v>0</v>
      </c>
      <c r="NT24" s="19">
        <v>217.8</v>
      </c>
      <c r="NU24" s="19">
        <v>206.29038</v>
      </c>
      <c r="NV24" s="19">
        <v>206.29037</v>
      </c>
      <c r="NW24" s="19">
        <v>11.50963</v>
      </c>
      <c r="NX24" s="19">
        <v>104.5</v>
      </c>
      <c r="NY24" s="19">
        <v>103.45493</v>
      </c>
      <c r="NZ24" s="19">
        <v>103.45493</v>
      </c>
      <c r="OA24" s="19">
        <v>1.0450699999999999</v>
      </c>
      <c r="OB24" s="19">
        <v>0.3</v>
      </c>
      <c r="OC24" s="19"/>
      <c r="OD24" s="19">
        <v>0.11600000000000001</v>
      </c>
      <c r="OE24" s="19">
        <v>0.184</v>
      </c>
      <c r="OF24" s="19">
        <v>107</v>
      </c>
      <c r="OG24" s="19">
        <v>79.295419999999993</v>
      </c>
      <c r="OH24" s="19">
        <v>77.647000000000006</v>
      </c>
      <c r="OI24" s="19">
        <v>29.353000000000002</v>
      </c>
      <c r="OJ24" s="19">
        <v>77.8</v>
      </c>
      <c r="OK24" s="19"/>
      <c r="OL24" s="19">
        <v>76.766000000000005</v>
      </c>
      <c r="OM24" s="19">
        <v>1.034</v>
      </c>
      <c r="ON24" s="19">
        <v>11.8</v>
      </c>
      <c r="OO24" s="19">
        <v>12.663</v>
      </c>
      <c r="OP24" s="19">
        <v>12.663</v>
      </c>
      <c r="OQ24" s="19">
        <v>-0.86299999999999999</v>
      </c>
      <c r="OR24" s="19">
        <v>0.1</v>
      </c>
      <c r="OS24" s="19"/>
      <c r="OT24" s="19">
        <v>0.5</v>
      </c>
      <c r="OU24" s="19">
        <v>-0.4</v>
      </c>
      <c r="OV24" s="19"/>
      <c r="OW24" s="19"/>
      <c r="OX24" s="19"/>
      <c r="OY24" s="19">
        <v>0</v>
      </c>
      <c r="OZ24" s="19"/>
      <c r="PA24" s="19"/>
      <c r="PB24" s="19"/>
      <c r="PC24" s="19">
        <v>0</v>
      </c>
      <c r="PD24" s="19">
        <v>9.9</v>
      </c>
      <c r="PE24" s="19">
        <v>9</v>
      </c>
      <c r="PF24" s="19">
        <v>9</v>
      </c>
      <c r="PG24" s="19">
        <v>0.9</v>
      </c>
      <c r="PH24" s="19">
        <v>4</v>
      </c>
      <c r="PI24" s="19">
        <v>2.4527999999999999</v>
      </c>
      <c r="PJ24" s="19">
        <v>1.46</v>
      </c>
      <c r="PK24" s="19">
        <v>2.54</v>
      </c>
      <c r="PL24" s="19">
        <v>195</v>
      </c>
      <c r="PM24" s="19"/>
      <c r="PN24" s="19">
        <v>199</v>
      </c>
      <c r="PO24" s="19">
        <v>-4</v>
      </c>
      <c r="PP24" s="19">
        <v>0.4</v>
      </c>
      <c r="PQ24" s="19">
        <v>1.23</v>
      </c>
      <c r="PR24" s="19">
        <v>1.23</v>
      </c>
      <c r="PS24" s="19">
        <v>-0.83</v>
      </c>
      <c r="PT24" s="19">
        <v>1.9</v>
      </c>
      <c r="PU24" s="19">
        <v>1.5</v>
      </c>
      <c r="PV24" s="19">
        <v>1.5</v>
      </c>
      <c r="PW24" s="19">
        <v>0.4</v>
      </c>
      <c r="PX24" s="19">
        <v>4.5</v>
      </c>
      <c r="PY24" s="19">
        <v>4.5999999999999996</v>
      </c>
      <c r="PZ24" s="19">
        <v>4.5999999999999996</v>
      </c>
      <c r="QA24" s="19">
        <v>-0.1</v>
      </c>
      <c r="QB24" s="19">
        <v>20.5</v>
      </c>
      <c r="QC24" s="19">
        <v>19.417480000000001</v>
      </c>
      <c r="QD24" s="19">
        <v>19.417480000000001</v>
      </c>
      <c r="QE24" s="19">
        <v>1.0825199999999999</v>
      </c>
      <c r="QF24" s="19">
        <v>6</v>
      </c>
      <c r="QG24" s="19">
        <v>3.2</v>
      </c>
      <c r="QH24" s="19">
        <v>3.2</v>
      </c>
      <c r="QI24" s="19">
        <v>2.8</v>
      </c>
      <c r="QJ24" s="19">
        <v>5.4</v>
      </c>
      <c r="QK24" s="19">
        <v>3.1</v>
      </c>
      <c r="QL24" s="19">
        <v>3.1</v>
      </c>
      <c r="QM24" s="19">
        <v>2.2999999999999998</v>
      </c>
      <c r="QN24" s="19">
        <v>3.5</v>
      </c>
      <c r="QO24" s="19">
        <v>3.5</v>
      </c>
      <c r="QP24" s="19">
        <v>3.5</v>
      </c>
      <c r="QQ24" s="19">
        <v>0</v>
      </c>
      <c r="QR24" s="19">
        <v>18.5</v>
      </c>
      <c r="QS24" s="19">
        <v>17.669899999999998</v>
      </c>
      <c r="QT24" s="19">
        <v>17.669899999999998</v>
      </c>
      <c r="QU24" s="19">
        <v>0.83009999999999995</v>
      </c>
      <c r="QV24" s="19">
        <v>13.7</v>
      </c>
      <c r="QW24" s="19"/>
      <c r="QX24" s="19">
        <v>14.569000000000001</v>
      </c>
      <c r="QY24" s="19">
        <v>-0.86899999999999999</v>
      </c>
      <c r="QZ24" s="19">
        <v>17.5</v>
      </c>
      <c r="RA24" s="19"/>
      <c r="RB24" s="19">
        <v>17.385000000000002</v>
      </c>
      <c r="RC24" s="19">
        <v>0.115</v>
      </c>
      <c r="RD24" s="19">
        <v>27.4</v>
      </c>
      <c r="RE24" s="19">
        <v>24.303229999999999</v>
      </c>
      <c r="RF24" s="19">
        <v>19.859000000000002</v>
      </c>
      <c r="RG24" s="19">
        <v>7.5410000000000004</v>
      </c>
      <c r="RH24" s="19">
        <v>59.7</v>
      </c>
      <c r="RI24" s="19">
        <v>72.202290000000005</v>
      </c>
      <c r="RJ24" s="19">
        <v>50.283999999999999</v>
      </c>
      <c r="RK24" s="19">
        <v>9.4160000000000004</v>
      </c>
      <c r="RL24" s="19">
        <v>18.600000000000001</v>
      </c>
      <c r="RM24" s="19"/>
      <c r="RN24" s="19">
        <v>12.17</v>
      </c>
      <c r="RO24" s="19">
        <v>6.43</v>
      </c>
      <c r="RP24" s="19">
        <v>2.5</v>
      </c>
      <c r="RQ24" s="19">
        <v>2.1</v>
      </c>
      <c r="RR24" s="19">
        <v>2.1</v>
      </c>
      <c r="RS24" s="19">
        <v>0.4</v>
      </c>
      <c r="RT24" s="19">
        <v>0</v>
      </c>
      <c r="RU24" s="19">
        <v>14.05686</v>
      </c>
      <c r="RV24" s="19">
        <v>12.90265</v>
      </c>
      <c r="RW24" s="19">
        <v>-12.90265</v>
      </c>
      <c r="RX24" s="19">
        <v>1.2</v>
      </c>
      <c r="RY24" s="19">
        <v>0.84</v>
      </c>
      <c r="RZ24" s="19">
        <v>0.84</v>
      </c>
      <c r="SA24" s="19">
        <v>0.36</v>
      </c>
      <c r="SB24" s="19">
        <v>0.3</v>
      </c>
      <c r="SC24" s="19">
        <v>0.4</v>
      </c>
      <c r="SD24" s="19">
        <v>0.4</v>
      </c>
      <c r="SE24" s="19">
        <v>-0.1</v>
      </c>
      <c r="SF24" s="19">
        <v>8.6</v>
      </c>
      <c r="SG24" s="19">
        <v>7.3</v>
      </c>
      <c r="SH24" s="19">
        <v>7.3</v>
      </c>
      <c r="SI24" s="19">
        <v>1.3</v>
      </c>
      <c r="SJ24" s="19">
        <v>2.9</v>
      </c>
      <c r="SK24" s="19">
        <v>2.2999999999999998</v>
      </c>
      <c r="SL24" s="19">
        <v>2.2999999999999998</v>
      </c>
      <c r="SM24" s="19">
        <v>0.6</v>
      </c>
      <c r="SN24" s="19">
        <v>8.1</v>
      </c>
      <c r="SO24" s="19">
        <v>7</v>
      </c>
      <c r="SP24" s="19">
        <v>7</v>
      </c>
      <c r="SQ24" s="19">
        <v>1.1000000000000001</v>
      </c>
      <c r="SR24" s="19">
        <v>10.5</v>
      </c>
      <c r="SS24" s="19">
        <v>10</v>
      </c>
      <c r="ST24" s="19">
        <v>10</v>
      </c>
      <c r="SU24" s="19">
        <v>0.5</v>
      </c>
      <c r="SV24" s="19">
        <v>14.6</v>
      </c>
      <c r="SW24" s="19">
        <v>10</v>
      </c>
      <c r="SX24" s="19">
        <v>10</v>
      </c>
      <c r="SY24" s="19">
        <v>4.5999999999999996</v>
      </c>
      <c r="SZ24" s="19">
        <v>6.1</v>
      </c>
      <c r="TA24" s="19">
        <v>16.838830000000002</v>
      </c>
      <c r="TB24" s="19">
        <v>17.805</v>
      </c>
      <c r="TC24" s="19">
        <v>-11.705</v>
      </c>
      <c r="TD24" s="19">
        <v>21.2</v>
      </c>
      <c r="TE24" s="19">
        <v>20.5</v>
      </c>
      <c r="TF24" s="19">
        <v>15.311999999999999</v>
      </c>
      <c r="TG24" s="19">
        <v>5.8879999999999999</v>
      </c>
      <c r="TH24" s="19">
        <v>35.700000000000003</v>
      </c>
      <c r="TI24" s="19"/>
      <c r="TJ24" s="19">
        <v>29.893000000000001</v>
      </c>
      <c r="TK24" s="19">
        <v>5.8070000000000004</v>
      </c>
      <c r="TL24" s="19">
        <v>79.7</v>
      </c>
      <c r="TM24" s="19">
        <v>67.085040000000006</v>
      </c>
      <c r="TN24" s="19">
        <v>35.156999999999996</v>
      </c>
      <c r="TO24" s="19">
        <v>44.542999999999999</v>
      </c>
      <c r="TP24" s="19">
        <v>82.1</v>
      </c>
      <c r="TQ24" s="19">
        <v>76.028899999999993</v>
      </c>
      <c r="TR24" s="19">
        <v>57.524999999999999</v>
      </c>
      <c r="TS24" s="19">
        <v>24.574999999999999</v>
      </c>
      <c r="TT24" s="19">
        <v>9.1</v>
      </c>
      <c r="TU24" s="19">
        <v>5.25732</v>
      </c>
      <c r="TV24" s="19">
        <v>3.5379999999999998</v>
      </c>
      <c r="TW24" s="19">
        <v>5.5620000000000003</v>
      </c>
      <c r="TX24" s="19">
        <v>4.8</v>
      </c>
      <c r="TY24" s="19">
        <v>4.3293699999999999</v>
      </c>
      <c r="TZ24" s="19">
        <v>2.9209999999999998</v>
      </c>
      <c r="UA24" s="19">
        <v>1.879</v>
      </c>
      <c r="UB24" s="19">
        <v>10.5</v>
      </c>
      <c r="UC24" s="19">
        <v>8</v>
      </c>
      <c r="UD24" s="19">
        <v>8</v>
      </c>
      <c r="UE24" s="19">
        <v>2.5</v>
      </c>
      <c r="UF24" s="19">
        <v>8.1999999999999993</v>
      </c>
      <c r="UG24" s="19">
        <v>2.5</v>
      </c>
      <c r="UH24" s="19">
        <v>2.5</v>
      </c>
      <c r="UI24" s="19">
        <v>5.7</v>
      </c>
      <c r="UJ24" s="19">
        <v>7.4</v>
      </c>
      <c r="UK24" s="19">
        <v>7.5</v>
      </c>
      <c r="UL24" s="19">
        <v>7.5</v>
      </c>
      <c r="UM24" s="19">
        <v>-0.1</v>
      </c>
      <c r="UN24" s="19">
        <v>5.4</v>
      </c>
      <c r="UO24" s="19">
        <v>3.8</v>
      </c>
      <c r="UP24" s="19">
        <v>3.8</v>
      </c>
      <c r="UQ24" s="19">
        <v>1.6</v>
      </c>
      <c r="UR24" s="19">
        <v>5.9</v>
      </c>
      <c r="US24" s="19">
        <v>4.2</v>
      </c>
      <c r="UT24" s="19">
        <v>4.2</v>
      </c>
      <c r="UU24" s="19">
        <v>1.7</v>
      </c>
      <c r="UV24" s="19">
        <v>6.1</v>
      </c>
      <c r="UW24" s="19">
        <v>4.4000000000000004</v>
      </c>
      <c r="UX24" s="19">
        <v>4.4000000000000004</v>
      </c>
      <c r="UY24" s="19">
        <v>1.7</v>
      </c>
      <c r="UZ24" s="19">
        <v>10.4</v>
      </c>
      <c r="VA24" s="19">
        <v>9.2680000000000007</v>
      </c>
      <c r="VB24" s="19">
        <v>9.2680000000000007</v>
      </c>
      <c r="VC24" s="19">
        <v>1.1319999999999999</v>
      </c>
      <c r="VD24" s="19">
        <v>249.4</v>
      </c>
      <c r="VE24" s="19"/>
      <c r="VF24" s="19">
        <v>209.59100000000001</v>
      </c>
      <c r="VG24" s="19">
        <v>39.808999999999997</v>
      </c>
      <c r="VH24" s="19">
        <v>9.1999999999999993</v>
      </c>
      <c r="VI24" s="19"/>
      <c r="VJ24" s="19">
        <v>12.449</v>
      </c>
      <c r="VK24" s="19">
        <v>-3.2490000000000001</v>
      </c>
      <c r="VL24" s="19">
        <v>141.5</v>
      </c>
      <c r="VM24" s="19"/>
      <c r="VN24" s="19">
        <v>136.61099999999999</v>
      </c>
      <c r="VO24" s="19">
        <v>4.8890000000000002</v>
      </c>
      <c r="VP24" s="19">
        <v>0.6</v>
      </c>
      <c r="VQ24" s="19">
        <v>0.6</v>
      </c>
      <c r="VR24" s="19">
        <v>0.6</v>
      </c>
      <c r="VS24" s="19">
        <v>0</v>
      </c>
      <c r="VT24" s="19">
        <v>26.3</v>
      </c>
      <c r="VU24" s="19">
        <v>65.265060000000005</v>
      </c>
      <c r="VV24" s="19">
        <v>14.135999999999999</v>
      </c>
      <c r="VW24" s="19">
        <v>12.164</v>
      </c>
      <c r="VX24" s="19">
        <v>16.7</v>
      </c>
      <c r="VY24" s="19">
        <v>61.00761</v>
      </c>
      <c r="VZ24" s="19">
        <v>20.594999999999999</v>
      </c>
      <c r="WA24" s="19">
        <v>-3.895</v>
      </c>
      <c r="WB24" s="19">
        <v>102.1</v>
      </c>
      <c r="WC24" s="19"/>
      <c r="WD24" s="19">
        <v>99.316999999999993</v>
      </c>
      <c r="WE24" s="19">
        <v>2.7829999999999999</v>
      </c>
      <c r="WF24" s="19">
        <v>2.9</v>
      </c>
      <c r="WG24" s="19">
        <v>2.9009999999999998</v>
      </c>
      <c r="WH24" s="19">
        <v>2.9009999999999998</v>
      </c>
      <c r="WI24" s="19">
        <v>-1E-3</v>
      </c>
      <c r="WJ24" s="19">
        <v>2.4</v>
      </c>
      <c r="WK24" s="19">
        <v>2.4</v>
      </c>
      <c r="WL24" s="19">
        <v>2.4</v>
      </c>
      <c r="WM24" s="19">
        <v>0</v>
      </c>
      <c r="WN24" s="19">
        <v>2.4</v>
      </c>
      <c r="WO24" s="19">
        <v>2.4</v>
      </c>
      <c r="WP24" s="19">
        <v>2.4</v>
      </c>
      <c r="WQ24" s="19">
        <v>0</v>
      </c>
      <c r="WR24" s="19">
        <v>2.4</v>
      </c>
      <c r="WS24" s="19">
        <v>2.8</v>
      </c>
      <c r="WT24" s="19">
        <v>2.8</v>
      </c>
      <c r="WU24" s="19">
        <v>-0.4</v>
      </c>
      <c r="WV24" s="19">
        <v>9.1999999999999993</v>
      </c>
      <c r="WW24" s="19"/>
      <c r="WX24" s="19">
        <v>11.156000000000001</v>
      </c>
      <c r="WY24" s="19">
        <v>-1.956</v>
      </c>
      <c r="WZ24" s="19">
        <v>7</v>
      </c>
      <c r="XA24" s="19">
        <v>6.8</v>
      </c>
      <c r="XB24" s="19">
        <v>6.8</v>
      </c>
      <c r="XC24" s="19">
        <v>0.2</v>
      </c>
      <c r="XD24" s="19">
        <v>18.3</v>
      </c>
      <c r="XE24" s="19">
        <v>19.223299999999998</v>
      </c>
      <c r="XF24" s="19">
        <v>19.223299999999998</v>
      </c>
      <c r="XG24" s="19">
        <v>-0.92330000000000001</v>
      </c>
      <c r="XH24" s="19">
        <v>3.1</v>
      </c>
      <c r="XI24" s="19">
        <v>10.7</v>
      </c>
      <c r="XJ24" s="19">
        <v>10.7</v>
      </c>
      <c r="XK24" s="19">
        <v>-7.6</v>
      </c>
      <c r="XL24" s="19">
        <v>28.3</v>
      </c>
      <c r="XM24" s="19">
        <v>29</v>
      </c>
      <c r="XN24" s="19">
        <v>29</v>
      </c>
      <c r="XO24" s="19">
        <v>-0.7</v>
      </c>
      <c r="XP24" s="19">
        <v>33</v>
      </c>
      <c r="XQ24" s="19">
        <v>29</v>
      </c>
      <c r="XR24" s="19">
        <v>29</v>
      </c>
      <c r="XS24" s="19">
        <v>4</v>
      </c>
      <c r="XT24" s="19"/>
      <c r="XU24" s="19"/>
      <c r="XV24" s="19"/>
      <c r="XW24" s="19">
        <v>0</v>
      </c>
      <c r="XX24" s="19">
        <v>19.5</v>
      </c>
      <c r="XY24" s="19">
        <v>19.5</v>
      </c>
      <c r="XZ24" s="19">
        <v>19.5</v>
      </c>
      <c r="YA24" s="19">
        <v>0</v>
      </c>
      <c r="YB24" s="19">
        <v>0</v>
      </c>
      <c r="YC24" s="19"/>
      <c r="YD24" s="19"/>
      <c r="YE24" s="19">
        <v>0</v>
      </c>
      <c r="YF24" s="19">
        <v>11.2</v>
      </c>
      <c r="YG24" s="19">
        <v>11</v>
      </c>
      <c r="YH24" s="19">
        <v>11</v>
      </c>
      <c r="YI24" s="19">
        <v>0.2</v>
      </c>
    </row>
    <row r="25" spans="1:659" ht="24" customHeight="1" x14ac:dyDescent="0.3">
      <c r="A25" s="1"/>
      <c r="B25" s="13" t="s">
        <v>42</v>
      </c>
      <c r="C25" s="13" t="s">
        <v>745</v>
      </c>
      <c r="D25" s="14">
        <v>124.2</v>
      </c>
      <c r="E25" s="14">
        <v>55.433280000000003</v>
      </c>
      <c r="F25" s="14">
        <v>45.313789999999997</v>
      </c>
      <c r="G25" s="14">
        <v>78.886210000000005</v>
      </c>
      <c r="H25" s="14">
        <v>453.2</v>
      </c>
      <c r="I25" s="14">
        <v>464.00630000000001</v>
      </c>
      <c r="J25" s="14">
        <v>624.15175999999997</v>
      </c>
      <c r="K25" s="14">
        <v>-170.95176000000001</v>
      </c>
      <c r="L25" s="14">
        <v>141.19999999999999</v>
      </c>
      <c r="M25" s="14">
        <v>150.9495</v>
      </c>
      <c r="N25" s="14">
        <v>203.04766000000001</v>
      </c>
      <c r="O25" s="14">
        <v>-61.847659999999998</v>
      </c>
      <c r="P25" s="14"/>
      <c r="Q25" s="14"/>
      <c r="R25" s="14"/>
      <c r="S25" s="14">
        <v>0</v>
      </c>
      <c r="T25" s="14"/>
      <c r="U25" s="14"/>
      <c r="V25" s="14"/>
      <c r="W25" s="14">
        <v>0</v>
      </c>
      <c r="X25" s="14">
        <v>50.7</v>
      </c>
      <c r="Y25" s="14">
        <v>27.350249999999999</v>
      </c>
      <c r="Z25" s="14">
        <v>12.09104</v>
      </c>
      <c r="AA25" s="14">
        <v>38.608960000000003</v>
      </c>
      <c r="AB25" s="14">
        <v>163.80000000000001</v>
      </c>
      <c r="AC25" s="14">
        <v>135.00788</v>
      </c>
      <c r="AD25" s="14">
        <v>98.391999999999996</v>
      </c>
      <c r="AE25" s="14">
        <v>65.408000000000001</v>
      </c>
      <c r="AF25" s="14"/>
      <c r="AG25" s="14"/>
      <c r="AH25" s="14"/>
      <c r="AI25" s="14">
        <v>0</v>
      </c>
      <c r="AJ25" s="14"/>
      <c r="AK25" s="14"/>
      <c r="AL25" s="14"/>
      <c r="AM25" s="14">
        <v>0</v>
      </c>
      <c r="AN25" s="14">
        <v>165.3</v>
      </c>
      <c r="AO25" s="14">
        <v>196.22801999999999</v>
      </c>
      <c r="AP25" s="14">
        <v>196.22800000000001</v>
      </c>
      <c r="AQ25" s="14">
        <v>-30.928000000000001</v>
      </c>
      <c r="AR25" s="14">
        <v>164.9</v>
      </c>
      <c r="AS25" s="14">
        <v>196.22801999999999</v>
      </c>
      <c r="AT25" s="14">
        <v>196.22800000000001</v>
      </c>
      <c r="AU25" s="14">
        <v>-31.327999999999999</v>
      </c>
      <c r="AV25" s="14">
        <v>165.5</v>
      </c>
      <c r="AW25" s="14">
        <v>196.22801999999999</v>
      </c>
      <c r="AX25" s="14">
        <v>196.22800000000001</v>
      </c>
      <c r="AY25" s="14">
        <v>-30.728000000000002</v>
      </c>
      <c r="AZ25" s="14">
        <v>252.6</v>
      </c>
      <c r="BA25" s="14">
        <v>295.22593999999998</v>
      </c>
      <c r="BB25" s="14">
        <v>295.22591</v>
      </c>
      <c r="BC25" s="14">
        <v>-42.625909999999998</v>
      </c>
      <c r="BD25" s="14">
        <v>212.5</v>
      </c>
      <c r="BE25" s="14">
        <v>207.04164</v>
      </c>
      <c r="BF25" s="14">
        <v>207.04164</v>
      </c>
      <c r="BG25" s="14">
        <v>5.4583599999999999</v>
      </c>
      <c r="BH25" s="14">
        <v>110.5</v>
      </c>
      <c r="BI25" s="14">
        <v>103.8317</v>
      </c>
      <c r="BJ25" s="14">
        <v>103.83168999999999</v>
      </c>
      <c r="BK25" s="14">
        <v>6.66831</v>
      </c>
      <c r="BL25" s="14">
        <v>74.2</v>
      </c>
      <c r="BM25" s="14">
        <v>72.835059999999999</v>
      </c>
      <c r="BN25" s="14">
        <v>139.33011999999999</v>
      </c>
      <c r="BO25" s="14">
        <v>-65.130120000000005</v>
      </c>
      <c r="BP25" s="14">
        <v>3.2</v>
      </c>
      <c r="BQ25" s="14">
        <v>3.4527100000000002</v>
      </c>
      <c r="BR25" s="14">
        <v>3.4527100000000002</v>
      </c>
      <c r="BS25" s="14">
        <v>-0.25270999999999999</v>
      </c>
      <c r="BT25" s="14"/>
      <c r="BU25" s="14"/>
      <c r="BV25" s="14"/>
      <c r="BW25" s="14">
        <v>0</v>
      </c>
      <c r="BX25" s="14"/>
      <c r="BY25" s="14"/>
      <c r="BZ25" s="14"/>
      <c r="CA25" s="14">
        <v>0</v>
      </c>
      <c r="CB25" s="14"/>
      <c r="CC25" s="14"/>
      <c r="CD25" s="14"/>
      <c r="CE25" s="14">
        <v>0</v>
      </c>
      <c r="CF25" s="14"/>
      <c r="CG25" s="14"/>
      <c r="CH25" s="14"/>
      <c r="CI25" s="14">
        <v>0</v>
      </c>
      <c r="CJ25" s="14">
        <v>156.6</v>
      </c>
      <c r="CK25" s="14">
        <v>129.16589999999999</v>
      </c>
      <c r="CL25" s="14">
        <v>129.16589999999999</v>
      </c>
      <c r="CM25" s="14">
        <v>27.434100000000001</v>
      </c>
      <c r="CN25" s="14">
        <v>7.8</v>
      </c>
      <c r="CO25" s="14">
        <v>5.1333399999999996</v>
      </c>
      <c r="CP25" s="14">
        <v>5.1333399999999996</v>
      </c>
      <c r="CQ25" s="14">
        <v>2.6666599999999998</v>
      </c>
      <c r="CR25" s="14">
        <v>6.3</v>
      </c>
      <c r="CS25" s="14">
        <v>2.8177599999999998</v>
      </c>
      <c r="CT25" s="14">
        <v>2.8177599999999998</v>
      </c>
      <c r="CU25" s="14">
        <v>3.48224</v>
      </c>
      <c r="CV25" s="14"/>
      <c r="CW25" s="14"/>
      <c r="CX25" s="14"/>
      <c r="CY25" s="14">
        <v>0</v>
      </c>
      <c r="CZ25" s="14">
        <v>6.9</v>
      </c>
      <c r="DA25" s="14">
        <v>6.8787000000000003</v>
      </c>
      <c r="DB25" s="14">
        <v>6.8787000000000003</v>
      </c>
      <c r="DC25" s="14">
        <v>2.1299999999999999E-2</v>
      </c>
      <c r="DD25" s="14">
        <v>10.9</v>
      </c>
      <c r="DE25" s="14">
        <v>14.919420000000001</v>
      </c>
      <c r="DF25" s="14">
        <v>14.919420000000001</v>
      </c>
      <c r="DG25" s="14">
        <v>-4.0194200000000002</v>
      </c>
      <c r="DH25" s="14">
        <v>51.2</v>
      </c>
      <c r="DI25" s="14">
        <v>49.999980000000001</v>
      </c>
      <c r="DJ25" s="14">
        <v>60.812249999999999</v>
      </c>
      <c r="DK25" s="14">
        <v>-9.6122499999999995</v>
      </c>
      <c r="DL25" s="14"/>
      <c r="DM25" s="14"/>
      <c r="DN25" s="14"/>
      <c r="DO25" s="14">
        <v>0</v>
      </c>
      <c r="DP25" s="14"/>
      <c r="DQ25" s="14"/>
      <c r="DR25" s="14"/>
      <c r="DS25" s="14">
        <v>0</v>
      </c>
      <c r="DT25" s="14"/>
      <c r="DU25" s="14"/>
      <c r="DV25" s="14"/>
      <c r="DW25" s="14">
        <v>0</v>
      </c>
      <c r="DX25" s="14"/>
      <c r="DY25" s="14"/>
      <c r="DZ25" s="14"/>
      <c r="EA25" s="14">
        <v>0</v>
      </c>
      <c r="EB25" s="14">
        <v>55.8</v>
      </c>
      <c r="EC25" s="14">
        <v>56.178629999999998</v>
      </c>
      <c r="ED25" s="14">
        <v>56.178620000000002</v>
      </c>
      <c r="EE25" s="14">
        <v>-0.37862000000000001</v>
      </c>
      <c r="EF25" s="14">
        <v>93.5</v>
      </c>
      <c r="EG25" s="14">
        <v>105.97526999999999</v>
      </c>
      <c r="EH25" s="14">
        <v>108.68434000000001</v>
      </c>
      <c r="EI25" s="14">
        <v>-15.184340000000001</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41</v>
      </c>
      <c r="FE25" s="14">
        <v>46.852800000000002</v>
      </c>
      <c r="FF25" s="14">
        <v>37.179780000000001</v>
      </c>
      <c r="FG25" s="14">
        <v>3.8202199999999999</v>
      </c>
      <c r="FH25" s="14">
        <v>57.8</v>
      </c>
      <c r="FI25" s="14">
        <v>67.010310000000004</v>
      </c>
      <c r="FJ25" s="14"/>
      <c r="FK25" s="14">
        <v>57.8</v>
      </c>
      <c r="FL25" s="14">
        <v>24.9</v>
      </c>
      <c r="FM25" s="14">
        <v>17.383150000000001</v>
      </c>
      <c r="FN25" s="14"/>
      <c r="FO25" s="14">
        <v>24.9</v>
      </c>
      <c r="FP25" s="14">
        <v>18.3</v>
      </c>
      <c r="FQ25" s="14">
        <v>18.440239999999999</v>
      </c>
      <c r="FR25" s="14">
        <v>17.562139999999999</v>
      </c>
      <c r="FS25" s="14">
        <v>0.73785999999999996</v>
      </c>
      <c r="FT25" s="14">
        <v>13.3</v>
      </c>
      <c r="FU25" s="14">
        <v>10</v>
      </c>
      <c r="FV25" s="14">
        <v>10</v>
      </c>
      <c r="FW25" s="14">
        <v>3.3</v>
      </c>
      <c r="FX25" s="14">
        <v>86</v>
      </c>
      <c r="FY25" s="14">
        <v>70.581100000000006</v>
      </c>
      <c r="FZ25" s="14">
        <v>70.581100000000006</v>
      </c>
      <c r="GA25" s="14">
        <v>15.418900000000001</v>
      </c>
      <c r="GB25" s="14">
        <v>184.6</v>
      </c>
      <c r="GC25" s="14">
        <v>184.91498000000001</v>
      </c>
      <c r="GD25" s="14">
        <v>184.91498000000001</v>
      </c>
      <c r="GE25" s="14">
        <v>-0.31497999999999998</v>
      </c>
      <c r="GF25" s="14">
        <v>185</v>
      </c>
      <c r="GG25" s="14">
        <v>184.91498000000001</v>
      </c>
      <c r="GH25" s="14">
        <v>184.91498000000001</v>
      </c>
      <c r="GI25" s="14">
        <v>8.5019999999999998E-2</v>
      </c>
      <c r="GJ25" s="14">
        <v>184.1</v>
      </c>
      <c r="GK25" s="14">
        <v>185.47028</v>
      </c>
      <c r="GL25" s="14">
        <v>185.47028</v>
      </c>
      <c r="GM25" s="14">
        <v>-1.3702799999999999</v>
      </c>
      <c r="GN25" s="14">
        <v>109.8</v>
      </c>
      <c r="GO25" s="14">
        <v>110.37475999999999</v>
      </c>
      <c r="GP25" s="14">
        <v>93.08811</v>
      </c>
      <c r="GQ25" s="14">
        <v>16.71189</v>
      </c>
      <c r="GR25" s="14">
        <v>7.8</v>
      </c>
      <c r="GS25" s="14">
        <v>7.9823300000000001</v>
      </c>
      <c r="GT25" s="14">
        <v>7.9823300000000001</v>
      </c>
      <c r="GU25" s="14">
        <v>-0.18232999999999999</v>
      </c>
      <c r="GV25" s="14">
        <v>9</v>
      </c>
      <c r="GW25" s="14">
        <v>8.3742199999999993</v>
      </c>
      <c r="GX25" s="14">
        <v>8.3742099999999997</v>
      </c>
      <c r="GY25" s="14">
        <v>0.62578999999999996</v>
      </c>
      <c r="GZ25" s="14">
        <v>0</v>
      </c>
      <c r="HA25" s="14"/>
      <c r="HB25" s="14"/>
      <c r="HC25" s="14">
        <v>0</v>
      </c>
      <c r="HD25" s="14">
        <v>22</v>
      </c>
      <c r="HE25" s="14">
        <v>21.751460000000002</v>
      </c>
      <c r="HF25" s="14">
        <v>21.751460000000002</v>
      </c>
      <c r="HG25" s="14">
        <v>0.24854000000000001</v>
      </c>
      <c r="HH25" s="14">
        <v>2</v>
      </c>
      <c r="HI25" s="14">
        <v>1.97359</v>
      </c>
      <c r="HJ25" s="14">
        <v>1.97359</v>
      </c>
      <c r="HK25" s="14">
        <v>2.6409999999999999E-2</v>
      </c>
      <c r="HL25" s="14"/>
      <c r="HM25" s="14"/>
      <c r="HN25" s="14">
        <v>17.164000000000001</v>
      </c>
      <c r="HO25" s="14">
        <v>-17.164000000000001</v>
      </c>
      <c r="HP25" s="14">
        <v>53</v>
      </c>
      <c r="HQ25" s="14">
        <v>50.000019999999999</v>
      </c>
      <c r="HR25" s="14">
        <v>63.22307</v>
      </c>
      <c r="HS25" s="14">
        <v>-10.22307</v>
      </c>
      <c r="HT25" s="14"/>
      <c r="HU25" s="14"/>
      <c r="HV25" s="14"/>
      <c r="HW25" s="14">
        <v>0</v>
      </c>
      <c r="HX25" s="14"/>
      <c r="HY25" s="14"/>
      <c r="HZ25" s="14"/>
      <c r="IA25" s="14">
        <v>0</v>
      </c>
      <c r="IB25" s="14">
        <v>0</v>
      </c>
      <c r="IC25" s="14">
        <v>63.068280000000001</v>
      </c>
      <c r="ID25" s="14">
        <v>61.133310000000002</v>
      </c>
      <c r="IE25" s="14">
        <v>-61.133310000000002</v>
      </c>
      <c r="IF25" s="14">
        <v>0</v>
      </c>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0</v>
      </c>
      <c r="JE25" s="14"/>
      <c r="JF25" s="14">
        <v>92.46</v>
      </c>
      <c r="JG25" s="14">
        <v>-92.46</v>
      </c>
      <c r="JH25" s="14">
        <v>174</v>
      </c>
      <c r="JI25" s="14">
        <v>185.36338000000001</v>
      </c>
      <c r="JJ25" s="14">
        <v>185.36337</v>
      </c>
      <c r="JK25" s="14">
        <v>-11.36337</v>
      </c>
      <c r="JL25" s="14">
        <v>172</v>
      </c>
      <c r="JM25" s="14">
        <v>185.36338000000001</v>
      </c>
      <c r="JN25" s="14">
        <v>185.36337</v>
      </c>
      <c r="JO25" s="14">
        <v>-13.36337</v>
      </c>
      <c r="JP25" s="14">
        <v>207.7</v>
      </c>
      <c r="JQ25" s="14">
        <v>185.36338000000001</v>
      </c>
      <c r="JR25" s="14">
        <v>185.36337</v>
      </c>
      <c r="JS25" s="14">
        <v>22.33663</v>
      </c>
      <c r="JT25" s="14">
        <v>270.39999999999998</v>
      </c>
      <c r="JU25" s="14">
        <v>278.88004000000001</v>
      </c>
      <c r="JV25" s="14">
        <v>278.88002999999998</v>
      </c>
      <c r="JW25" s="14">
        <v>-8.4800299999999993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c r="LE25" s="14"/>
      <c r="LF25" s="14"/>
      <c r="LG25" s="14">
        <v>0</v>
      </c>
      <c r="LH25" s="14">
        <v>130</v>
      </c>
      <c r="LI25" s="14">
        <v>128.56084999999999</v>
      </c>
      <c r="LJ25" s="14">
        <v>134.02047999999999</v>
      </c>
      <c r="LK25" s="14">
        <v>-4.0204800000000001</v>
      </c>
      <c r="LL25" s="14">
        <v>92.7</v>
      </c>
      <c r="LM25" s="14">
        <v>75.746080000000006</v>
      </c>
      <c r="LN25" s="14">
        <v>75.746129999999994</v>
      </c>
      <c r="LO25" s="14">
        <v>16.953869999999998</v>
      </c>
      <c r="LP25" s="14">
        <v>66.3</v>
      </c>
      <c r="LQ25" s="14">
        <v>67.133979999999994</v>
      </c>
      <c r="LR25" s="14">
        <v>67.133979999999994</v>
      </c>
      <c r="LS25" s="14">
        <v>-0.83398000000000005</v>
      </c>
      <c r="LT25" s="14">
        <v>66.2</v>
      </c>
      <c r="LU25" s="14">
        <v>65.779730000000001</v>
      </c>
      <c r="LV25" s="14">
        <v>65.779730000000001</v>
      </c>
      <c r="LW25" s="14">
        <v>0.42026999999999998</v>
      </c>
      <c r="LX25" s="14">
        <v>30.3</v>
      </c>
      <c r="LY25" s="14">
        <v>29.951460000000001</v>
      </c>
      <c r="LZ25" s="14">
        <v>29.951460000000001</v>
      </c>
      <c r="MA25" s="14">
        <v>0.34854000000000002</v>
      </c>
      <c r="MB25" s="14"/>
      <c r="MC25" s="14"/>
      <c r="MD25" s="14"/>
      <c r="ME25" s="14">
        <v>0</v>
      </c>
      <c r="MF25" s="14"/>
      <c r="MG25" s="14"/>
      <c r="MH25" s="14"/>
      <c r="MI25" s="14">
        <v>0</v>
      </c>
      <c r="MJ25" s="14"/>
      <c r="MK25" s="14"/>
      <c r="ML25" s="14"/>
      <c r="MM25" s="14">
        <v>0</v>
      </c>
      <c r="MN25" s="14">
        <v>146.6</v>
      </c>
      <c r="MO25" s="14">
        <v>151.08876000000001</v>
      </c>
      <c r="MP25" s="14">
        <v>151.08876000000001</v>
      </c>
      <c r="MQ25" s="14">
        <v>-4.4887600000000001</v>
      </c>
      <c r="MR25" s="14">
        <v>148.80000000000001</v>
      </c>
      <c r="MS25" s="14">
        <v>151.08876000000001</v>
      </c>
      <c r="MT25" s="14">
        <v>151.08876000000001</v>
      </c>
      <c r="MU25" s="14">
        <v>-2.2887599999999999</v>
      </c>
      <c r="MV25" s="14">
        <v>149.69999999999999</v>
      </c>
      <c r="MW25" s="14">
        <v>151.54248000000001</v>
      </c>
      <c r="MX25" s="14">
        <v>151.54248000000001</v>
      </c>
      <c r="MY25" s="14">
        <v>-1.8424799999999999</v>
      </c>
      <c r="MZ25" s="14">
        <v>0</v>
      </c>
      <c r="NA25" s="14"/>
      <c r="NB25" s="14"/>
      <c r="NC25" s="14">
        <v>0</v>
      </c>
      <c r="ND25" s="14"/>
      <c r="NE25" s="14"/>
      <c r="NF25" s="14"/>
      <c r="NG25" s="14">
        <v>0</v>
      </c>
      <c r="NH25" s="14"/>
      <c r="NI25" s="14"/>
      <c r="NJ25" s="14"/>
      <c r="NK25" s="14">
        <v>0</v>
      </c>
      <c r="NL25" s="14">
        <v>0</v>
      </c>
      <c r="NM25" s="14"/>
      <c r="NN25" s="14"/>
      <c r="NO25" s="14">
        <v>0</v>
      </c>
      <c r="NP25" s="14"/>
      <c r="NQ25" s="14"/>
      <c r="NR25" s="14"/>
      <c r="NS25" s="14">
        <v>0</v>
      </c>
      <c r="NT25" s="14">
        <v>217.3</v>
      </c>
      <c r="NU25" s="14">
        <v>206.29038</v>
      </c>
      <c r="NV25" s="14">
        <v>206.29037</v>
      </c>
      <c r="NW25" s="14">
        <v>11.00963</v>
      </c>
      <c r="NX25" s="14">
        <v>104.1</v>
      </c>
      <c r="NY25" s="14">
        <v>103.45493</v>
      </c>
      <c r="NZ25" s="14">
        <v>103.45493</v>
      </c>
      <c r="OA25" s="14">
        <v>0.64507000000000003</v>
      </c>
      <c r="OB25" s="14">
        <v>0.5</v>
      </c>
      <c r="OC25" s="14"/>
      <c r="OD25" s="14">
        <v>0.54800000000000004</v>
      </c>
      <c r="OE25" s="14">
        <v>-4.8000000000000001E-2</v>
      </c>
      <c r="OF25" s="14">
        <v>115</v>
      </c>
      <c r="OG25" s="14">
        <v>79.103099999999998</v>
      </c>
      <c r="OH25" s="14">
        <v>79.111000000000004</v>
      </c>
      <c r="OI25" s="14">
        <v>35.889000000000003</v>
      </c>
      <c r="OJ25" s="14">
        <v>79.400000000000006</v>
      </c>
      <c r="OK25" s="14"/>
      <c r="OL25" s="14">
        <v>77.506</v>
      </c>
      <c r="OM25" s="14">
        <v>1.8939999999999999</v>
      </c>
      <c r="ON25" s="14">
        <v>10.8</v>
      </c>
      <c r="OO25" s="14">
        <v>13.282999999999999</v>
      </c>
      <c r="OP25" s="14">
        <v>13.282999999999999</v>
      </c>
      <c r="OQ25" s="14">
        <v>-2.4830000000000001</v>
      </c>
      <c r="OR25" s="14">
        <v>0.2</v>
      </c>
      <c r="OS25" s="14"/>
      <c r="OT25" s="14">
        <v>0.5</v>
      </c>
      <c r="OU25" s="14">
        <v>-0.3</v>
      </c>
      <c r="OV25" s="14"/>
      <c r="OW25" s="14"/>
      <c r="OX25" s="14"/>
      <c r="OY25" s="14">
        <v>0</v>
      </c>
      <c r="OZ25" s="14"/>
      <c r="PA25" s="14"/>
      <c r="PB25" s="14"/>
      <c r="PC25" s="14">
        <v>0</v>
      </c>
      <c r="PD25" s="14">
        <v>9.9</v>
      </c>
      <c r="PE25" s="14">
        <v>9</v>
      </c>
      <c r="PF25" s="14">
        <v>9</v>
      </c>
      <c r="PG25" s="14">
        <v>0.9</v>
      </c>
      <c r="PH25" s="14">
        <v>4</v>
      </c>
      <c r="PI25" s="14">
        <v>2.4527999999999999</v>
      </c>
      <c r="PJ25" s="14">
        <v>1.46</v>
      </c>
      <c r="PK25" s="14">
        <v>2.54</v>
      </c>
      <c r="PL25" s="14">
        <v>195.5</v>
      </c>
      <c r="PM25" s="14"/>
      <c r="PN25" s="14">
        <v>202</v>
      </c>
      <c r="PO25" s="14">
        <v>-6.5</v>
      </c>
      <c r="PP25" s="14">
        <v>0.4</v>
      </c>
      <c r="PQ25" s="14">
        <v>1.23</v>
      </c>
      <c r="PR25" s="14">
        <v>1.23</v>
      </c>
      <c r="PS25" s="14">
        <v>-0.83</v>
      </c>
      <c r="PT25" s="14">
        <v>1.8</v>
      </c>
      <c r="PU25" s="14">
        <v>1.5</v>
      </c>
      <c r="PV25" s="14">
        <v>1.5</v>
      </c>
      <c r="PW25" s="14">
        <v>0.3</v>
      </c>
      <c r="PX25" s="14">
        <v>4.4000000000000004</v>
      </c>
      <c r="PY25" s="14">
        <v>4.5999999999999996</v>
      </c>
      <c r="PZ25" s="14">
        <v>4.5999999999999996</v>
      </c>
      <c r="QA25" s="14">
        <v>-0.2</v>
      </c>
      <c r="QB25" s="14">
        <v>20.6</v>
      </c>
      <c r="QC25" s="14">
        <v>19.417480000000001</v>
      </c>
      <c r="QD25" s="14">
        <v>19.417480000000001</v>
      </c>
      <c r="QE25" s="14">
        <v>1.18252</v>
      </c>
      <c r="QF25" s="14">
        <v>6</v>
      </c>
      <c r="QG25" s="14">
        <v>3.2</v>
      </c>
      <c r="QH25" s="14">
        <v>3.2</v>
      </c>
      <c r="QI25" s="14">
        <v>2.8</v>
      </c>
      <c r="QJ25" s="14">
        <v>5.4</v>
      </c>
      <c r="QK25" s="14">
        <v>3.1</v>
      </c>
      <c r="QL25" s="14">
        <v>3.1</v>
      </c>
      <c r="QM25" s="14">
        <v>2.2999999999999998</v>
      </c>
      <c r="QN25" s="14">
        <v>3.5</v>
      </c>
      <c r="QO25" s="14">
        <v>3.5</v>
      </c>
      <c r="QP25" s="14">
        <v>3.5</v>
      </c>
      <c r="QQ25" s="14">
        <v>0</v>
      </c>
      <c r="QR25" s="14">
        <v>18.5</v>
      </c>
      <c r="QS25" s="14">
        <v>17.669899999999998</v>
      </c>
      <c r="QT25" s="14">
        <v>17.669899999999998</v>
      </c>
      <c r="QU25" s="14">
        <v>0.83009999999999995</v>
      </c>
      <c r="QV25" s="14">
        <v>14.7</v>
      </c>
      <c r="QW25" s="14"/>
      <c r="QX25" s="14">
        <v>14.835000000000001</v>
      </c>
      <c r="QY25" s="14">
        <v>-0.13500000000000001</v>
      </c>
      <c r="QZ25" s="14">
        <v>17.899999999999999</v>
      </c>
      <c r="RA25" s="14"/>
      <c r="RB25" s="14">
        <v>17.975000000000001</v>
      </c>
      <c r="RC25" s="14">
        <v>-7.4999999999999997E-2</v>
      </c>
      <c r="RD25" s="14">
        <v>29.1</v>
      </c>
      <c r="RE25" s="14">
        <v>23.951840000000001</v>
      </c>
      <c r="RF25" s="14">
        <v>20.481000000000002</v>
      </c>
      <c r="RG25" s="14">
        <v>8.6189999999999998</v>
      </c>
      <c r="RH25" s="14">
        <v>50.3</v>
      </c>
      <c r="RI25" s="14">
        <v>73.397599999999997</v>
      </c>
      <c r="RJ25" s="14">
        <v>53.287999999999997</v>
      </c>
      <c r="RK25" s="14">
        <v>-2.988</v>
      </c>
      <c r="RL25" s="14">
        <v>17.100000000000001</v>
      </c>
      <c r="RM25" s="14"/>
      <c r="RN25" s="14">
        <v>14.132</v>
      </c>
      <c r="RO25" s="14">
        <v>2.968</v>
      </c>
      <c r="RP25" s="14">
        <v>2.5</v>
      </c>
      <c r="RQ25" s="14">
        <v>2.1</v>
      </c>
      <c r="RR25" s="14">
        <v>2.1</v>
      </c>
      <c r="RS25" s="14">
        <v>0.4</v>
      </c>
      <c r="RT25" s="14">
        <v>0</v>
      </c>
      <c r="RU25" s="14">
        <v>14.588179999999999</v>
      </c>
      <c r="RV25" s="14">
        <v>14.140610000000001</v>
      </c>
      <c r="RW25" s="14">
        <v>-14.140610000000001</v>
      </c>
      <c r="RX25" s="14">
        <v>1.2</v>
      </c>
      <c r="RY25" s="14">
        <v>0.84</v>
      </c>
      <c r="RZ25" s="14">
        <v>0.84</v>
      </c>
      <c r="SA25" s="14">
        <v>0.36</v>
      </c>
      <c r="SB25" s="14">
        <v>0.3</v>
      </c>
      <c r="SC25" s="14">
        <v>0.4</v>
      </c>
      <c r="SD25" s="14">
        <v>0.4</v>
      </c>
      <c r="SE25" s="14">
        <v>-0.1</v>
      </c>
      <c r="SF25" s="14">
        <v>8.5</v>
      </c>
      <c r="SG25" s="14">
        <v>7.3</v>
      </c>
      <c r="SH25" s="14">
        <v>7.3</v>
      </c>
      <c r="SI25" s="14">
        <v>1.2</v>
      </c>
      <c r="SJ25" s="14">
        <v>2.8</v>
      </c>
      <c r="SK25" s="14">
        <v>2.2999999999999998</v>
      </c>
      <c r="SL25" s="14">
        <v>2.2999999999999998</v>
      </c>
      <c r="SM25" s="14">
        <v>0.5</v>
      </c>
      <c r="SN25" s="14">
        <v>8.1</v>
      </c>
      <c r="SO25" s="14">
        <v>7</v>
      </c>
      <c r="SP25" s="14">
        <v>7</v>
      </c>
      <c r="SQ25" s="14">
        <v>1.1000000000000001</v>
      </c>
      <c r="SR25" s="14">
        <v>10.8</v>
      </c>
      <c r="SS25" s="14">
        <v>10</v>
      </c>
      <c r="ST25" s="14">
        <v>10</v>
      </c>
      <c r="SU25" s="14">
        <v>0.8</v>
      </c>
      <c r="SV25" s="14">
        <v>14.5</v>
      </c>
      <c r="SW25" s="14">
        <v>10</v>
      </c>
      <c r="SX25" s="14">
        <v>10</v>
      </c>
      <c r="SY25" s="14">
        <v>4.5</v>
      </c>
      <c r="SZ25" s="14">
        <v>8.4</v>
      </c>
      <c r="TA25" s="14">
        <v>16.904409999999999</v>
      </c>
      <c r="TB25" s="14">
        <v>17.216999999999999</v>
      </c>
      <c r="TC25" s="14">
        <v>-8.8170000000000002</v>
      </c>
      <c r="TD25" s="14">
        <v>20.2</v>
      </c>
      <c r="TE25" s="14">
        <v>23.9</v>
      </c>
      <c r="TF25" s="14">
        <v>18.289000000000001</v>
      </c>
      <c r="TG25" s="14">
        <v>1.911</v>
      </c>
      <c r="TH25" s="14">
        <v>36.299999999999997</v>
      </c>
      <c r="TI25" s="14"/>
      <c r="TJ25" s="14">
        <v>31.95</v>
      </c>
      <c r="TK25" s="14">
        <v>4.3499999999999996</v>
      </c>
      <c r="TL25" s="14">
        <v>78.3</v>
      </c>
      <c r="TM25" s="14">
        <v>65.648629999999997</v>
      </c>
      <c r="TN25" s="14">
        <v>36.893000000000001</v>
      </c>
      <c r="TO25" s="14">
        <v>41.406999999999996</v>
      </c>
      <c r="TP25" s="14">
        <v>79.5</v>
      </c>
      <c r="TQ25" s="14">
        <v>77.020859999999999</v>
      </c>
      <c r="TR25" s="14">
        <v>57.173999999999999</v>
      </c>
      <c r="TS25" s="14">
        <v>22.326000000000001</v>
      </c>
      <c r="TT25" s="14">
        <v>10.4</v>
      </c>
      <c r="TU25" s="14">
        <v>5.9147299999999996</v>
      </c>
      <c r="TV25" s="14">
        <v>4.1059999999999999</v>
      </c>
      <c r="TW25" s="14">
        <v>6.2939999999999996</v>
      </c>
      <c r="TX25" s="14">
        <v>8.1</v>
      </c>
      <c r="TY25" s="14">
        <v>4.8634899999999996</v>
      </c>
      <c r="TZ25" s="14">
        <v>3.3220000000000001</v>
      </c>
      <c r="UA25" s="14">
        <v>4.7779999999999996</v>
      </c>
      <c r="UB25" s="14">
        <v>10.5</v>
      </c>
      <c r="UC25" s="14">
        <v>8</v>
      </c>
      <c r="UD25" s="14">
        <v>8</v>
      </c>
      <c r="UE25" s="14">
        <v>2.5</v>
      </c>
      <c r="UF25" s="14">
        <v>8.3000000000000007</v>
      </c>
      <c r="UG25" s="14">
        <v>2.5</v>
      </c>
      <c r="UH25" s="14">
        <v>2.5</v>
      </c>
      <c r="UI25" s="14">
        <v>5.8</v>
      </c>
      <c r="UJ25" s="14">
        <v>7.4</v>
      </c>
      <c r="UK25" s="14">
        <v>7.5</v>
      </c>
      <c r="UL25" s="14">
        <v>7.5</v>
      </c>
      <c r="UM25" s="14">
        <v>-0.1</v>
      </c>
      <c r="UN25" s="14">
        <v>4.8</v>
      </c>
      <c r="UO25" s="14">
        <v>3.8</v>
      </c>
      <c r="UP25" s="14">
        <v>3.8</v>
      </c>
      <c r="UQ25" s="14">
        <v>1</v>
      </c>
      <c r="UR25" s="14">
        <v>5.3</v>
      </c>
      <c r="US25" s="14">
        <v>4.2</v>
      </c>
      <c r="UT25" s="14">
        <v>4.2</v>
      </c>
      <c r="UU25" s="14">
        <v>1.1000000000000001</v>
      </c>
      <c r="UV25" s="14">
        <v>6.1</v>
      </c>
      <c r="UW25" s="14">
        <v>4.4000000000000004</v>
      </c>
      <c r="UX25" s="14">
        <v>4.4000000000000004</v>
      </c>
      <c r="UY25" s="14">
        <v>1.7</v>
      </c>
      <c r="UZ25" s="14">
        <v>10.5</v>
      </c>
      <c r="VA25" s="14">
        <v>10.369</v>
      </c>
      <c r="VB25" s="14">
        <v>10.369</v>
      </c>
      <c r="VC25" s="14">
        <v>0.13100000000000001</v>
      </c>
      <c r="VD25" s="14">
        <v>252.9</v>
      </c>
      <c r="VE25" s="14"/>
      <c r="VF25" s="14">
        <v>222.15700000000001</v>
      </c>
      <c r="VG25" s="14">
        <v>30.742999999999999</v>
      </c>
      <c r="VH25" s="14">
        <v>11.3</v>
      </c>
      <c r="VI25" s="14"/>
      <c r="VJ25" s="14">
        <v>13.071999999999999</v>
      </c>
      <c r="VK25" s="14">
        <v>-1.772</v>
      </c>
      <c r="VL25" s="14">
        <v>146.80000000000001</v>
      </c>
      <c r="VM25" s="14"/>
      <c r="VN25" s="14">
        <v>138.952</v>
      </c>
      <c r="VO25" s="14">
        <v>7.8479999999999999</v>
      </c>
      <c r="VP25" s="14">
        <v>0.6</v>
      </c>
      <c r="VQ25" s="14">
        <v>0.6</v>
      </c>
      <c r="VR25" s="14">
        <v>0.6</v>
      </c>
      <c r="VS25" s="14">
        <v>0</v>
      </c>
      <c r="VT25" s="14">
        <v>11</v>
      </c>
      <c r="VU25" s="14">
        <v>62.664540000000002</v>
      </c>
      <c r="VV25" s="14">
        <v>13.359</v>
      </c>
      <c r="VW25" s="14">
        <v>-2.359</v>
      </c>
      <c r="VX25" s="14">
        <v>9.1999999999999993</v>
      </c>
      <c r="VY25" s="14">
        <v>59.772550000000003</v>
      </c>
      <c r="VZ25" s="14">
        <v>18.928999999999998</v>
      </c>
      <c r="WA25" s="14">
        <v>-9.7289999999999992</v>
      </c>
      <c r="WB25" s="14">
        <v>106.9</v>
      </c>
      <c r="WC25" s="14"/>
      <c r="WD25" s="14">
        <v>101.53</v>
      </c>
      <c r="WE25" s="14">
        <v>5.37</v>
      </c>
      <c r="WF25" s="14">
        <v>2.9</v>
      </c>
      <c r="WG25" s="14">
        <v>2.9009999999999998</v>
      </c>
      <c r="WH25" s="14">
        <v>2.9009999999999998</v>
      </c>
      <c r="WI25" s="14">
        <v>-1E-3</v>
      </c>
      <c r="WJ25" s="14">
        <v>2.4</v>
      </c>
      <c r="WK25" s="14">
        <v>2.4</v>
      </c>
      <c r="WL25" s="14">
        <v>2.4</v>
      </c>
      <c r="WM25" s="14">
        <v>0</v>
      </c>
      <c r="WN25" s="14">
        <v>1.2</v>
      </c>
      <c r="WO25" s="14">
        <v>1.2</v>
      </c>
      <c r="WP25" s="14">
        <v>1.2</v>
      </c>
      <c r="WQ25" s="14">
        <v>0</v>
      </c>
      <c r="WR25" s="14">
        <v>2.4</v>
      </c>
      <c r="WS25" s="14">
        <v>2.8</v>
      </c>
      <c r="WT25" s="14">
        <v>2.8</v>
      </c>
      <c r="WU25" s="14">
        <v>-0.4</v>
      </c>
      <c r="WV25" s="14">
        <v>12</v>
      </c>
      <c r="WW25" s="14"/>
      <c r="WX25" s="14">
        <v>12.816000000000001</v>
      </c>
      <c r="WY25" s="14">
        <v>-0.81599999999999995</v>
      </c>
      <c r="WZ25" s="14">
        <v>7</v>
      </c>
      <c r="XA25" s="14">
        <v>6.8</v>
      </c>
      <c r="XB25" s="14">
        <v>6.8</v>
      </c>
      <c r="XC25" s="14">
        <v>0.2</v>
      </c>
      <c r="XD25" s="14">
        <v>18.3</v>
      </c>
      <c r="XE25" s="14">
        <v>19.223299999999998</v>
      </c>
      <c r="XF25" s="14">
        <v>19.223299999999998</v>
      </c>
      <c r="XG25" s="14">
        <v>-0.92330000000000001</v>
      </c>
      <c r="XH25" s="14">
        <v>0</v>
      </c>
      <c r="XI25" s="14">
        <v>10.7</v>
      </c>
      <c r="XJ25" s="14">
        <v>10.7</v>
      </c>
      <c r="XK25" s="14">
        <v>-10.7</v>
      </c>
      <c r="XL25" s="14">
        <v>28.8</v>
      </c>
      <c r="XM25" s="14">
        <v>29</v>
      </c>
      <c r="XN25" s="14">
        <v>29</v>
      </c>
      <c r="XO25" s="14">
        <v>-0.2</v>
      </c>
      <c r="XP25" s="14">
        <v>32.9</v>
      </c>
      <c r="XQ25" s="14">
        <v>29</v>
      </c>
      <c r="XR25" s="14">
        <v>29</v>
      </c>
      <c r="XS25" s="14">
        <v>3.9</v>
      </c>
      <c r="XT25" s="14"/>
      <c r="XU25" s="14"/>
      <c r="XV25" s="14"/>
      <c r="XW25" s="14">
        <v>0</v>
      </c>
      <c r="XX25" s="14">
        <v>17</v>
      </c>
      <c r="XY25" s="14">
        <v>19.5</v>
      </c>
      <c r="XZ25" s="14">
        <v>19.5</v>
      </c>
      <c r="YA25" s="14">
        <v>-2.5</v>
      </c>
      <c r="YB25" s="14">
        <v>0</v>
      </c>
      <c r="YC25" s="14"/>
      <c r="YD25" s="14"/>
      <c r="YE25" s="14">
        <v>0</v>
      </c>
      <c r="YF25" s="14">
        <v>10.199999999999999</v>
      </c>
      <c r="YG25" s="14">
        <v>11</v>
      </c>
      <c r="YH25" s="14">
        <v>11</v>
      </c>
      <c r="YI25" s="14">
        <v>-0.8</v>
      </c>
    </row>
    <row r="26" spans="1:659" ht="24" customHeight="1" x14ac:dyDescent="0.3">
      <c r="A26" s="1"/>
      <c r="B26" s="16" t="s">
        <v>42</v>
      </c>
      <c r="C26" s="16" t="s">
        <v>746</v>
      </c>
      <c r="D26" s="17">
        <v>121.3</v>
      </c>
      <c r="E26" s="17">
        <v>57.918050000000001</v>
      </c>
      <c r="F26" s="17">
        <v>50.343290000000003</v>
      </c>
      <c r="G26" s="17">
        <v>70.956710000000001</v>
      </c>
      <c r="H26" s="17">
        <v>444.4</v>
      </c>
      <c r="I26" s="17">
        <v>525.19398999999999</v>
      </c>
      <c r="J26" s="17">
        <v>636.01424999999995</v>
      </c>
      <c r="K26" s="17">
        <v>-191.61425</v>
      </c>
      <c r="L26" s="17">
        <v>146.80000000000001</v>
      </c>
      <c r="M26" s="17">
        <v>170.85494</v>
      </c>
      <c r="N26" s="17">
        <v>206.90674000000001</v>
      </c>
      <c r="O26" s="17">
        <v>-60.106740000000002</v>
      </c>
      <c r="P26" s="17"/>
      <c r="Q26" s="17"/>
      <c r="R26" s="17"/>
      <c r="S26" s="17">
        <v>0</v>
      </c>
      <c r="T26" s="17"/>
      <c r="U26" s="17"/>
      <c r="V26" s="17"/>
      <c r="W26" s="17">
        <v>0</v>
      </c>
      <c r="X26" s="17">
        <v>50.4</v>
      </c>
      <c r="Y26" s="17">
        <v>34.917070000000002</v>
      </c>
      <c r="Z26" s="17">
        <v>14.22021</v>
      </c>
      <c r="AA26" s="17">
        <v>36.179789999999997</v>
      </c>
      <c r="AB26" s="17">
        <v>162.6</v>
      </c>
      <c r="AC26" s="17">
        <v>135.00788</v>
      </c>
      <c r="AD26" s="17">
        <v>98.391999999999996</v>
      </c>
      <c r="AE26" s="17">
        <v>64.207999999999998</v>
      </c>
      <c r="AF26" s="17"/>
      <c r="AG26" s="17"/>
      <c r="AH26" s="17"/>
      <c r="AI26" s="17">
        <v>0</v>
      </c>
      <c r="AJ26" s="17"/>
      <c r="AK26" s="17"/>
      <c r="AL26" s="17"/>
      <c r="AM26" s="17">
        <v>0</v>
      </c>
      <c r="AN26" s="17">
        <v>166.9</v>
      </c>
      <c r="AO26" s="17">
        <v>196.22801999999999</v>
      </c>
      <c r="AP26" s="17">
        <v>196.22801000000001</v>
      </c>
      <c r="AQ26" s="17">
        <v>-29.328009999999999</v>
      </c>
      <c r="AR26" s="17">
        <v>166.1</v>
      </c>
      <c r="AS26" s="17">
        <v>196.22801999999999</v>
      </c>
      <c r="AT26" s="17">
        <v>196.22801000000001</v>
      </c>
      <c r="AU26" s="17">
        <v>-30.12801</v>
      </c>
      <c r="AV26" s="17">
        <v>166.3</v>
      </c>
      <c r="AW26" s="17">
        <v>196.22801999999999</v>
      </c>
      <c r="AX26" s="17">
        <v>196.22801000000001</v>
      </c>
      <c r="AY26" s="17">
        <v>-29.92801</v>
      </c>
      <c r="AZ26" s="17">
        <v>252.1</v>
      </c>
      <c r="BA26" s="17">
        <v>295.22593999999998</v>
      </c>
      <c r="BB26" s="17">
        <v>295.22593000000001</v>
      </c>
      <c r="BC26" s="17">
        <v>-43.125929999999997</v>
      </c>
      <c r="BD26" s="17">
        <v>211.6</v>
      </c>
      <c r="BE26" s="17">
        <v>207.04164</v>
      </c>
      <c r="BF26" s="17">
        <v>207.04164</v>
      </c>
      <c r="BG26" s="17">
        <v>4.5583600000000004</v>
      </c>
      <c r="BH26" s="17">
        <v>110.2</v>
      </c>
      <c r="BI26" s="17">
        <v>103.8317</v>
      </c>
      <c r="BJ26" s="17">
        <v>103.83168999999999</v>
      </c>
      <c r="BK26" s="17">
        <v>6.3683100000000001</v>
      </c>
      <c r="BL26" s="17">
        <v>70.5</v>
      </c>
      <c r="BM26" s="17">
        <v>72.835070000000002</v>
      </c>
      <c r="BN26" s="17">
        <v>165.06667999999999</v>
      </c>
      <c r="BO26" s="17">
        <v>-94.566680000000005</v>
      </c>
      <c r="BP26" s="17">
        <v>3.2</v>
      </c>
      <c r="BQ26" s="17">
        <v>3.4527100000000002</v>
      </c>
      <c r="BR26" s="17">
        <v>3.4527100000000002</v>
      </c>
      <c r="BS26" s="17">
        <v>-0.25270999999999999</v>
      </c>
      <c r="BT26" s="17"/>
      <c r="BU26" s="17"/>
      <c r="BV26" s="17"/>
      <c r="BW26" s="17">
        <v>0</v>
      </c>
      <c r="BX26" s="17"/>
      <c r="BY26" s="17"/>
      <c r="BZ26" s="17"/>
      <c r="CA26" s="17">
        <v>0</v>
      </c>
      <c r="CB26" s="17"/>
      <c r="CC26" s="17"/>
      <c r="CD26" s="17"/>
      <c r="CE26" s="17">
        <v>0</v>
      </c>
      <c r="CF26" s="17"/>
      <c r="CG26" s="17"/>
      <c r="CH26" s="17"/>
      <c r="CI26" s="17">
        <v>0</v>
      </c>
      <c r="CJ26" s="17">
        <v>163.69999999999999</v>
      </c>
      <c r="CK26" s="17">
        <v>129.16589999999999</v>
      </c>
      <c r="CL26" s="17">
        <v>129.16589999999999</v>
      </c>
      <c r="CM26" s="17">
        <v>34.534100000000002</v>
      </c>
      <c r="CN26" s="17">
        <v>7.2</v>
      </c>
      <c r="CO26" s="17">
        <v>5.1333399999999996</v>
      </c>
      <c r="CP26" s="17">
        <v>5.1333399999999996</v>
      </c>
      <c r="CQ26" s="17">
        <v>2.0666600000000002</v>
      </c>
      <c r="CR26" s="17">
        <v>6.2</v>
      </c>
      <c r="CS26" s="17">
        <v>2.8177599999999998</v>
      </c>
      <c r="CT26" s="17">
        <v>2.8177599999999998</v>
      </c>
      <c r="CU26" s="17">
        <v>3.3822399999999999</v>
      </c>
      <c r="CV26" s="17"/>
      <c r="CW26" s="17"/>
      <c r="CX26" s="17"/>
      <c r="CY26" s="17">
        <v>0</v>
      </c>
      <c r="CZ26" s="17">
        <v>7</v>
      </c>
      <c r="DA26" s="17">
        <v>6.8787000000000003</v>
      </c>
      <c r="DB26" s="17">
        <v>6.8787000000000003</v>
      </c>
      <c r="DC26" s="17">
        <v>0.12130000000000001</v>
      </c>
      <c r="DD26" s="17">
        <v>10.9</v>
      </c>
      <c r="DE26" s="17">
        <v>14.919420000000001</v>
      </c>
      <c r="DF26" s="17">
        <v>14.919420000000001</v>
      </c>
      <c r="DG26" s="17">
        <v>-4.0194200000000002</v>
      </c>
      <c r="DH26" s="17">
        <v>50</v>
      </c>
      <c r="DI26" s="17">
        <v>67.809179999999998</v>
      </c>
      <c r="DJ26" s="17">
        <v>71.724189999999993</v>
      </c>
      <c r="DK26" s="17">
        <v>-21.72419</v>
      </c>
      <c r="DL26" s="17"/>
      <c r="DM26" s="17"/>
      <c r="DN26" s="17"/>
      <c r="DO26" s="17">
        <v>0</v>
      </c>
      <c r="DP26" s="17"/>
      <c r="DQ26" s="17"/>
      <c r="DR26" s="17"/>
      <c r="DS26" s="17">
        <v>0</v>
      </c>
      <c r="DT26" s="17"/>
      <c r="DU26" s="17"/>
      <c r="DV26" s="17"/>
      <c r="DW26" s="17">
        <v>0</v>
      </c>
      <c r="DX26" s="17"/>
      <c r="DY26" s="17"/>
      <c r="DZ26" s="17"/>
      <c r="EA26" s="17">
        <v>0</v>
      </c>
      <c r="EB26" s="17">
        <v>55.1</v>
      </c>
      <c r="EC26" s="17">
        <v>56.178629999999998</v>
      </c>
      <c r="ED26" s="17">
        <v>56.178629999999998</v>
      </c>
      <c r="EE26" s="17">
        <v>-1.07863</v>
      </c>
      <c r="EF26" s="17">
        <v>124.2</v>
      </c>
      <c r="EG26" s="17">
        <v>100.51558</v>
      </c>
      <c r="EH26" s="17">
        <v>68.789689999999993</v>
      </c>
      <c r="EI26" s="17">
        <v>55.410310000000003</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41.9</v>
      </c>
      <c r="FE26" s="17">
        <v>46.852800000000002</v>
      </c>
      <c r="FF26" s="17">
        <v>37.179780000000001</v>
      </c>
      <c r="FG26" s="17">
        <v>4.7202200000000003</v>
      </c>
      <c r="FH26" s="17">
        <v>61.1</v>
      </c>
      <c r="FI26" s="17">
        <v>67.010319999999993</v>
      </c>
      <c r="FJ26" s="17"/>
      <c r="FK26" s="17">
        <v>61.1</v>
      </c>
      <c r="FL26" s="17">
        <v>25.2</v>
      </c>
      <c r="FM26" s="17">
        <v>17.383150000000001</v>
      </c>
      <c r="FN26" s="17"/>
      <c r="FO26" s="17">
        <v>25.2</v>
      </c>
      <c r="FP26" s="17">
        <v>18.399999999999999</v>
      </c>
      <c r="FQ26" s="17">
        <v>18.440239999999999</v>
      </c>
      <c r="FR26" s="17">
        <v>17.562139999999999</v>
      </c>
      <c r="FS26" s="17">
        <v>0.83786000000000005</v>
      </c>
      <c r="FT26" s="17">
        <v>13</v>
      </c>
      <c r="FU26" s="17">
        <v>10</v>
      </c>
      <c r="FV26" s="17">
        <v>10</v>
      </c>
      <c r="FW26" s="17">
        <v>3</v>
      </c>
      <c r="FX26" s="17">
        <v>85.2</v>
      </c>
      <c r="FY26" s="17">
        <v>70.581100000000006</v>
      </c>
      <c r="FZ26" s="17">
        <v>70.581100000000006</v>
      </c>
      <c r="GA26" s="17">
        <v>14.6189</v>
      </c>
      <c r="GB26" s="17">
        <v>182.2</v>
      </c>
      <c r="GC26" s="17">
        <v>184.91498000000001</v>
      </c>
      <c r="GD26" s="17">
        <v>184.91498000000001</v>
      </c>
      <c r="GE26" s="17">
        <v>-2.7149800000000002</v>
      </c>
      <c r="GF26" s="17">
        <v>182.3</v>
      </c>
      <c r="GG26" s="17">
        <v>184.91498000000001</v>
      </c>
      <c r="GH26" s="17">
        <v>184.91498000000001</v>
      </c>
      <c r="GI26" s="17">
        <v>-2.6149800000000001</v>
      </c>
      <c r="GJ26" s="17">
        <v>184.6</v>
      </c>
      <c r="GK26" s="17">
        <v>185.47028</v>
      </c>
      <c r="GL26" s="17">
        <v>185.47028</v>
      </c>
      <c r="GM26" s="17">
        <v>-0.87028000000000005</v>
      </c>
      <c r="GN26" s="17">
        <v>110.7</v>
      </c>
      <c r="GO26" s="17">
        <v>110.37475999999999</v>
      </c>
      <c r="GP26" s="17">
        <v>104.06099</v>
      </c>
      <c r="GQ26" s="17">
        <v>6.6390099999999999</v>
      </c>
      <c r="GR26" s="17">
        <v>7.8</v>
      </c>
      <c r="GS26" s="17">
        <v>7.9823300000000001</v>
      </c>
      <c r="GT26" s="17">
        <v>7.9823300000000001</v>
      </c>
      <c r="GU26" s="17">
        <v>-0.18232999999999999</v>
      </c>
      <c r="GV26" s="17">
        <v>9.1</v>
      </c>
      <c r="GW26" s="17">
        <v>8.3742199999999993</v>
      </c>
      <c r="GX26" s="17">
        <v>8.3742099999999997</v>
      </c>
      <c r="GY26" s="17">
        <v>0.72579000000000005</v>
      </c>
      <c r="GZ26" s="17">
        <v>0</v>
      </c>
      <c r="HA26" s="17"/>
      <c r="HB26" s="17"/>
      <c r="HC26" s="17">
        <v>0</v>
      </c>
      <c r="HD26" s="17">
        <v>21.6</v>
      </c>
      <c r="HE26" s="17">
        <v>21.751460000000002</v>
      </c>
      <c r="HF26" s="17">
        <v>21.751460000000002</v>
      </c>
      <c r="HG26" s="17">
        <v>-0.15146000000000001</v>
      </c>
      <c r="HH26" s="17">
        <v>2</v>
      </c>
      <c r="HI26" s="17">
        <v>1.97359</v>
      </c>
      <c r="HJ26" s="17">
        <v>1.97359</v>
      </c>
      <c r="HK26" s="17">
        <v>2.6409999999999999E-2</v>
      </c>
      <c r="HL26" s="17"/>
      <c r="HM26" s="17"/>
      <c r="HN26" s="17">
        <v>17.164000000000001</v>
      </c>
      <c r="HO26" s="17">
        <v>-17.164000000000001</v>
      </c>
      <c r="HP26" s="17">
        <v>49.6</v>
      </c>
      <c r="HQ26" s="17">
        <v>50.000030000000002</v>
      </c>
      <c r="HR26" s="17">
        <v>109.99988</v>
      </c>
      <c r="HS26" s="17">
        <v>-60.399880000000003</v>
      </c>
      <c r="HT26" s="17"/>
      <c r="HU26" s="17"/>
      <c r="HV26" s="17"/>
      <c r="HW26" s="17">
        <v>0</v>
      </c>
      <c r="HX26" s="17"/>
      <c r="HY26" s="17"/>
      <c r="HZ26" s="17"/>
      <c r="IA26" s="17">
        <v>0</v>
      </c>
      <c r="IB26" s="17">
        <v>0</v>
      </c>
      <c r="IC26" s="17">
        <v>66.284059999999997</v>
      </c>
      <c r="ID26" s="17">
        <v>70.918369999999996</v>
      </c>
      <c r="IE26" s="17">
        <v>-70.918369999999996</v>
      </c>
      <c r="IF26" s="17">
        <v>0</v>
      </c>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5.6</v>
      </c>
      <c r="JE26" s="17"/>
      <c r="JF26" s="17">
        <v>105.81108</v>
      </c>
      <c r="JG26" s="17">
        <v>-100.21108</v>
      </c>
      <c r="JH26" s="17">
        <v>172.2</v>
      </c>
      <c r="JI26" s="17">
        <v>185.29459</v>
      </c>
      <c r="JJ26" s="17">
        <v>185.29458</v>
      </c>
      <c r="JK26" s="17">
        <v>-13.094580000000001</v>
      </c>
      <c r="JL26" s="17">
        <v>170</v>
      </c>
      <c r="JM26" s="17">
        <v>185.29459</v>
      </c>
      <c r="JN26" s="17">
        <v>185.29458</v>
      </c>
      <c r="JO26" s="17">
        <v>-15.29458</v>
      </c>
      <c r="JP26" s="17">
        <v>205</v>
      </c>
      <c r="JQ26" s="17">
        <v>185.29459</v>
      </c>
      <c r="JR26" s="17">
        <v>185.29458</v>
      </c>
      <c r="JS26" s="17">
        <v>19.70542</v>
      </c>
      <c r="JT26" s="17">
        <v>268.5</v>
      </c>
      <c r="JU26" s="17">
        <v>278.77654000000001</v>
      </c>
      <c r="JV26" s="17">
        <v>278.77652999999998</v>
      </c>
      <c r="JW26" s="17">
        <v>-10.276529999999999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c r="LE26" s="17"/>
      <c r="LF26" s="17"/>
      <c r="LG26" s="17">
        <v>0</v>
      </c>
      <c r="LH26" s="17">
        <v>121.9</v>
      </c>
      <c r="LI26" s="17">
        <v>134.02054999999999</v>
      </c>
      <c r="LJ26" s="17">
        <v>127.13833</v>
      </c>
      <c r="LK26" s="17">
        <v>-5.2383300000000004</v>
      </c>
      <c r="LL26" s="17">
        <v>93.8</v>
      </c>
      <c r="LM26" s="17">
        <v>75.746219999999994</v>
      </c>
      <c r="LN26" s="17">
        <v>75.746250000000003</v>
      </c>
      <c r="LO26" s="17">
        <v>18.053750000000001</v>
      </c>
      <c r="LP26" s="17">
        <v>65.5</v>
      </c>
      <c r="LQ26" s="17">
        <v>67.133979999999994</v>
      </c>
      <c r="LR26" s="17">
        <v>67.133979999999994</v>
      </c>
      <c r="LS26" s="17">
        <v>-1.63398</v>
      </c>
      <c r="LT26" s="17">
        <v>66.3</v>
      </c>
      <c r="LU26" s="17">
        <v>65.779730000000001</v>
      </c>
      <c r="LV26" s="17">
        <v>65.779730000000001</v>
      </c>
      <c r="LW26" s="17">
        <v>0.52027000000000001</v>
      </c>
      <c r="LX26" s="17">
        <v>30</v>
      </c>
      <c r="LY26" s="17">
        <v>29.951460000000001</v>
      </c>
      <c r="LZ26" s="17">
        <v>29.951460000000001</v>
      </c>
      <c r="MA26" s="17">
        <v>4.854E-2</v>
      </c>
      <c r="MB26" s="17"/>
      <c r="MC26" s="17"/>
      <c r="MD26" s="17"/>
      <c r="ME26" s="17">
        <v>0</v>
      </c>
      <c r="MF26" s="17"/>
      <c r="MG26" s="17"/>
      <c r="MH26" s="17"/>
      <c r="MI26" s="17">
        <v>0</v>
      </c>
      <c r="MJ26" s="17"/>
      <c r="MK26" s="17"/>
      <c r="ML26" s="17"/>
      <c r="MM26" s="17">
        <v>0</v>
      </c>
      <c r="MN26" s="17">
        <v>147.30000000000001</v>
      </c>
      <c r="MO26" s="17">
        <v>151.08876000000001</v>
      </c>
      <c r="MP26" s="17">
        <v>151.08876000000001</v>
      </c>
      <c r="MQ26" s="17">
        <v>-3.7887599999999999</v>
      </c>
      <c r="MR26" s="17">
        <v>149.1</v>
      </c>
      <c r="MS26" s="17">
        <v>151.08876000000001</v>
      </c>
      <c r="MT26" s="17">
        <v>151.08876000000001</v>
      </c>
      <c r="MU26" s="17">
        <v>-1.9887600000000001</v>
      </c>
      <c r="MV26" s="17">
        <v>151</v>
      </c>
      <c r="MW26" s="17">
        <v>151.54248000000001</v>
      </c>
      <c r="MX26" s="17">
        <v>151.54248000000001</v>
      </c>
      <c r="MY26" s="17">
        <v>-0.54247999999999996</v>
      </c>
      <c r="MZ26" s="17">
        <v>0</v>
      </c>
      <c r="NA26" s="17"/>
      <c r="NB26" s="17"/>
      <c r="NC26" s="17">
        <v>0</v>
      </c>
      <c r="ND26" s="17"/>
      <c r="NE26" s="17"/>
      <c r="NF26" s="17"/>
      <c r="NG26" s="17">
        <v>0</v>
      </c>
      <c r="NH26" s="17"/>
      <c r="NI26" s="17"/>
      <c r="NJ26" s="17"/>
      <c r="NK26" s="17">
        <v>0</v>
      </c>
      <c r="NL26" s="17">
        <v>0</v>
      </c>
      <c r="NM26" s="17"/>
      <c r="NN26" s="17"/>
      <c r="NO26" s="17">
        <v>0</v>
      </c>
      <c r="NP26" s="17"/>
      <c r="NQ26" s="17"/>
      <c r="NR26" s="17"/>
      <c r="NS26" s="17">
        <v>0</v>
      </c>
      <c r="NT26" s="17">
        <v>216.4</v>
      </c>
      <c r="NU26" s="17">
        <v>206.29038</v>
      </c>
      <c r="NV26" s="17">
        <v>206.29037</v>
      </c>
      <c r="NW26" s="17">
        <v>10.109629999999999</v>
      </c>
      <c r="NX26" s="17">
        <v>103.3</v>
      </c>
      <c r="NY26" s="17">
        <v>103.45493</v>
      </c>
      <c r="NZ26" s="17">
        <v>103.45493</v>
      </c>
      <c r="OA26" s="17">
        <v>-0.15493000000000001</v>
      </c>
      <c r="OB26" s="17">
        <v>1</v>
      </c>
      <c r="OC26" s="17"/>
      <c r="OD26" s="17">
        <v>0.747</v>
      </c>
      <c r="OE26" s="17">
        <v>0.253</v>
      </c>
      <c r="OF26" s="17">
        <v>120.7</v>
      </c>
      <c r="OG26" s="17">
        <v>80.932069999999996</v>
      </c>
      <c r="OH26" s="17">
        <v>81.463999999999999</v>
      </c>
      <c r="OI26" s="17">
        <v>39.235999999999997</v>
      </c>
      <c r="OJ26" s="17">
        <v>78.8</v>
      </c>
      <c r="OK26" s="17"/>
      <c r="OL26" s="17">
        <v>77.899000000000001</v>
      </c>
      <c r="OM26" s="17">
        <v>0.90100000000000002</v>
      </c>
      <c r="ON26" s="17">
        <v>11.3</v>
      </c>
      <c r="OO26" s="17">
        <v>13.959</v>
      </c>
      <c r="OP26" s="17">
        <v>13.959</v>
      </c>
      <c r="OQ26" s="17">
        <v>-2.6589999999999998</v>
      </c>
      <c r="OR26" s="17">
        <v>0.1</v>
      </c>
      <c r="OS26" s="17"/>
      <c r="OT26" s="17">
        <v>0.5</v>
      </c>
      <c r="OU26" s="17">
        <v>-0.4</v>
      </c>
      <c r="OV26" s="17"/>
      <c r="OW26" s="17"/>
      <c r="OX26" s="17"/>
      <c r="OY26" s="17">
        <v>0</v>
      </c>
      <c r="OZ26" s="17"/>
      <c r="PA26" s="17"/>
      <c r="PB26" s="17"/>
      <c r="PC26" s="17">
        <v>0</v>
      </c>
      <c r="PD26" s="17">
        <v>9.9</v>
      </c>
      <c r="PE26" s="17">
        <v>9</v>
      </c>
      <c r="PF26" s="17">
        <v>9</v>
      </c>
      <c r="PG26" s="17">
        <v>0.9</v>
      </c>
      <c r="PH26" s="17">
        <v>4.0999999999999996</v>
      </c>
      <c r="PI26" s="17">
        <v>2.9451200000000002</v>
      </c>
      <c r="PJ26" s="17">
        <v>1.59853</v>
      </c>
      <c r="PK26" s="17">
        <v>2.5014699999999999</v>
      </c>
      <c r="PL26" s="17">
        <v>196.5</v>
      </c>
      <c r="PM26" s="17"/>
      <c r="PN26" s="17">
        <v>203</v>
      </c>
      <c r="PO26" s="17">
        <v>-6.5</v>
      </c>
      <c r="PP26" s="17">
        <v>0.5</v>
      </c>
      <c r="PQ26" s="17">
        <v>1.23</v>
      </c>
      <c r="PR26" s="17">
        <v>1.23</v>
      </c>
      <c r="PS26" s="17">
        <v>-0.73</v>
      </c>
      <c r="PT26" s="17">
        <v>1.8</v>
      </c>
      <c r="PU26" s="17">
        <v>1.5</v>
      </c>
      <c r="PV26" s="17">
        <v>1.5</v>
      </c>
      <c r="PW26" s="17">
        <v>0.3</v>
      </c>
      <c r="PX26" s="17">
        <v>4.4000000000000004</v>
      </c>
      <c r="PY26" s="17">
        <v>4.5999999999999996</v>
      </c>
      <c r="PZ26" s="17">
        <v>4.5999999999999996</v>
      </c>
      <c r="QA26" s="17">
        <v>-0.2</v>
      </c>
      <c r="QB26" s="17">
        <v>20.5</v>
      </c>
      <c r="QC26" s="17">
        <v>19.417480000000001</v>
      </c>
      <c r="QD26" s="17">
        <v>19.417480000000001</v>
      </c>
      <c r="QE26" s="17">
        <v>1.0825199999999999</v>
      </c>
      <c r="QF26" s="17">
        <v>6</v>
      </c>
      <c r="QG26" s="17">
        <v>3.2</v>
      </c>
      <c r="QH26" s="17">
        <v>3.2</v>
      </c>
      <c r="QI26" s="17">
        <v>2.8</v>
      </c>
      <c r="QJ26" s="17">
        <v>5.7</v>
      </c>
      <c r="QK26" s="17">
        <v>3.1</v>
      </c>
      <c r="QL26" s="17">
        <v>3.1</v>
      </c>
      <c r="QM26" s="17">
        <v>2.6</v>
      </c>
      <c r="QN26" s="17">
        <v>3.5</v>
      </c>
      <c r="QO26" s="17">
        <v>3.5</v>
      </c>
      <c r="QP26" s="17">
        <v>3.5</v>
      </c>
      <c r="QQ26" s="17">
        <v>0</v>
      </c>
      <c r="QR26" s="17">
        <v>18.5</v>
      </c>
      <c r="QS26" s="17">
        <v>17.669899999999998</v>
      </c>
      <c r="QT26" s="17">
        <v>17.669899999999998</v>
      </c>
      <c r="QU26" s="17">
        <v>0.83009999999999995</v>
      </c>
      <c r="QV26" s="17">
        <v>14.2</v>
      </c>
      <c r="QW26" s="17"/>
      <c r="QX26" s="17">
        <v>15.04</v>
      </c>
      <c r="QY26" s="17">
        <v>-0.84</v>
      </c>
      <c r="QZ26" s="17">
        <v>17.899999999999999</v>
      </c>
      <c r="RA26" s="17"/>
      <c r="RB26" s="17">
        <v>18.346</v>
      </c>
      <c r="RC26" s="17">
        <v>-0.44600000000000001</v>
      </c>
      <c r="RD26" s="17">
        <v>31.7</v>
      </c>
      <c r="RE26" s="17">
        <v>24.374700000000001</v>
      </c>
      <c r="RF26" s="17">
        <v>21.231999999999999</v>
      </c>
      <c r="RG26" s="17">
        <v>10.468</v>
      </c>
      <c r="RH26" s="17">
        <v>60.3</v>
      </c>
      <c r="RI26" s="17">
        <v>71.029309999999995</v>
      </c>
      <c r="RJ26" s="17">
        <v>56.820999999999998</v>
      </c>
      <c r="RK26" s="17">
        <v>3.4790000000000001</v>
      </c>
      <c r="RL26" s="17">
        <v>18.100000000000001</v>
      </c>
      <c r="RM26" s="17"/>
      <c r="RN26" s="17">
        <v>15.476000000000001</v>
      </c>
      <c r="RO26" s="17">
        <v>2.6240000000000001</v>
      </c>
      <c r="RP26" s="17">
        <v>2.5</v>
      </c>
      <c r="RQ26" s="17">
        <v>2.1</v>
      </c>
      <c r="RR26" s="17">
        <v>2.1</v>
      </c>
      <c r="RS26" s="17">
        <v>0.4</v>
      </c>
      <c r="RT26" s="17">
        <v>0</v>
      </c>
      <c r="RU26" s="17">
        <v>15.33202</v>
      </c>
      <c r="RV26" s="17">
        <v>16.403970000000001</v>
      </c>
      <c r="RW26" s="17">
        <v>-16.403970000000001</v>
      </c>
      <c r="RX26" s="17">
        <v>1.3</v>
      </c>
      <c r="RY26" s="17">
        <v>0.88</v>
      </c>
      <c r="RZ26" s="17">
        <v>0.88</v>
      </c>
      <c r="SA26" s="17">
        <v>0.42</v>
      </c>
      <c r="SB26" s="17">
        <v>0.3</v>
      </c>
      <c r="SC26" s="17">
        <v>0.4</v>
      </c>
      <c r="SD26" s="17">
        <v>0.4</v>
      </c>
      <c r="SE26" s="17">
        <v>-0.1</v>
      </c>
      <c r="SF26" s="17">
        <v>8.1999999999999993</v>
      </c>
      <c r="SG26" s="17">
        <v>7.3</v>
      </c>
      <c r="SH26" s="17">
        <v>7.3</v>
      </c>
      <c r="SI26" s="17">
        <v>0.9</v>
      </c>
      <c r="SJ26" s="17">
        <v>2.8</v>
      </c>
      <c r="SK26" s="17">
        <v>2.2999999999999998</v>
      </c>
      <c r="SL26" s="17">
        <v>2.2999999999999998</v>
      </c>
      <c r="SM26" s="17">
        <v>0.5</v>
      </c>
      <c r="SN26" s="17">
        <v>7.9</v>
      </c>
      <c r="SO26" s="17">
        <v>7</v>
      </c>
      <c r="SP26" s="17">
        <v>7</v>
      </c>
      <c r="SQ26" s="17">
        <v>0.9</v>
      </c>
      <c r="SR26" s="17">
        <v>10.3</v>
      </c>
      <c r="SS26" s="17">
        <v>10</v>
      </c>
      <c r="ST26" s="17">
        <v>10</v>
      </c>
      <c r="SU26" s="17">
        <v>0.3</v>
      </c>
      <c r="SV26" s="17">
        <v>14.4</v>
      </c>
      <c r="SW26" s="17">
        <v>10</v>
      </c>
      <c r="SX26" s="17">
        <v>10</v>
      </c>
      <c r="SY26" s="17">
        <v>4.4000000000000004</v>
      </c>
      <c r="SZ26" s="17">
        <v>12.5</v>
      </c>
      <c r="TA26" s="17">
        <v>16.806840000000001</v>
      </c>
      <c r="TB26" s="17">
        <v>16.677</v>
      </c>
      <c r="TC26" s="17">
        <v>-4.1769999999999996</v>
      </c>
      <c r="TD26" s="17">
        <v>31.5</v>
      </c>
      <c r="TE26" s="17">
        <v>27.9</v>
      </c>
      <c r="TF26" s="17">
        <v>22.088999999999999</v>
      </c>
      <c r="TG26" s="17">
        <v>9.4109999999999996</v>
      </c>
      <c r="TH26" s="17">
        <v>37.700000000000003</v>
      </c>
      <c r="TI26" s="17"/>
      <c r="TJ26" s="17">
        <v>33.613999999999997</v>
      </c>
      <c r="TK26" s="17">
        <v>4.0860000000000003</v>
      </c>
      <c r="TL26" s="17">
        <v>90.5</v>
      </c>
      <c r="TM26" s="17">
        <v>66.648750000000007</v>
      </c>
      <c r="TN26" s="17">
        <v>39.219000000000001</v>
      </c>
      <c r="TO26" s="17">
        <v>51.280999999999999</v>
      </c>
      <c r="TP26" s="17">
        <v>83.8</v>
      </c>
      <c r="TQ26" s="17">
        <v>74.071749999999994</v>
      </c>
      <c r="TR26" s="17">
        <v>57.289000000000001</v>
      </c>
      <c r="TS26" s="17">
        <v>26.510999999999999</v>
      </c>
      <c r="TT26" s="17">
        <v>9.6999999999999993</v>
      </c>
      <c r="TU26" s="17">
        <v>6.7028499999999998</v>
      </c>
      <c r="TV26" s="17">
        <v>4.8049999999999997</v>
      </c>
      <c r="TW26" s="17">
        <v>4.8949999999999996</v>
      </c>
      <c r="TX26" s="17">
        <v>7.6</v>
      </c>
      <c r="TY26" s="17">
        <v>5.3824300000000003</v>
      </c>
      <c r="TZ26" s="17">
        <v>3.7890000000000001</v>
      </c>
      <c r="UA26" s="17">
        <v>3.8109999999999999</v>
      </c>
      <c r="UB26" s="17">
        <v>10.5</v>
      </c>
      <c r="UC26" s="17">
        <v>8</v>
      </c>
      <c r="UD26" s="17">
        <v>8</v>
      </c>
      <c r="UE26" s="17">
        <v>2.5</v>
      </c>
      <c r="UF26" s="17">
        <v>8.4</v>
      </c>
      <c r="UG26" s="17">
        <v>2.5</v>
      </c>
      <c r="UH26" s="17">
        <v>2.5</v>
      </c>
      <c r="UI26" s="17">
        <v>5.9</v>
      </c>
      <c r="UJ26" s="17">
        <v>7.4</v>
      </c>
      <c r="UK26" s="17">
        <v>7.5</v>
      </c>
      <c r="UL26" s="17">
        <v>7.5</v>
      </c>
      <c r="UM26" s="17">
        <v>-0.1</v>
      </c>
      <c r="UN26" s="17">
        <v>4.8</v>
      </c>
      <c r="UO26" s="17">
        <v>3.8</v>
      </c>
      <c r="UP26" s="17">
        <v>3.8</v>
      </c>
      <c r="UQ26" s="17">
        <v>1</v>
      </c>
      <c r="UR26" s="17">
        <v>5.3</v>
      </c>
      <c r="US26" s="17">
        <v>4.2</v>
      </c>
      <c r="UT26" s="17">
        <v>4.2</v>
      </c>
      <c r="UU26" s="17">
        <v>1.1000000000000001</v>
      </c>
      <c r="UV26" s="17">
        <v>6.1</v>
      </c>
      <c r="UW26" s="17">
        <v>4.4000000000000004</v>
      </c>
      <c r="UX26" s="17">
        <v>4.4000000000000004</v>
      </c>
      <c r="UY26" s="17">
        <v>1.7</v>
      </c>
      <c r="UZ26" s="17">
        <v>10</v>
      </c>
      <c r="VA26" s="17">
        <v>11.557</v>
      </c>
      <c r="VB26" s="17">
        <v>11.557</v>
      </c>
      <c r="VC26" s="17">
        <v>-1.5569999999999999</v>
      </c>
      <c r="VD26" s="17">
        <v>252.6</v>
      </c>
      <c r="VE26" s="17"/>
      <c r="VF26" s="17">
        <v>219.958</v>
      </c>
      <c r="VG26" s="17">
        <v>32.642000000000003</v>
      </c>
      <c r="VH26" s="17">
        <v>13.2</v>
      </c>
      <c r="VI26" s="17"/>
      <c r="VJ26" s="17">
        <v>13.779</v>
      </c>
      <c r="VK26" s="17">
        <v>-0.57899999999999996</v>
      </c>
      <c r="VL26" s="17">
        <v>153.6</v>
      </c>
      <c r="VM26" s="17"/>
      <c r="VN26" s="17">
        <v>140.661</v>
      </c>
      <c r="VO26" s="17">
        <v>12.939</v>
      </c>
      <c r="VP26" s="17">
        <v>0.6</v>
      </c>
      <c r="VQ26" s="17">
        <v>0.6</v>
      </c>
      <c r="VR26" s="17">
        <v>0.6</v>
      </c>
      <c r="VS26" s="17">
        <v>0</v>
      </c>
      <c r="VT26" s="17">
        <v>0.1</v>
      </c>
      <c r="VU26" s="17">
        <v>62.717739999999999</v>
      </c>
      <c r="VV26" s="17">
        <v>13</v>
      </c>
      <c r="VW26" s="17">
        <v>-12.9</v>
      </c>
      <c r="VX26" s="17">
        <v>2.2999999999999998</v>
      </c>
      <c r="VY26" s="17">
        <v>53.070650000000001</v>
      </c>
      <c r="VZ26" s="17">
        <v>17.138999999999999</v>
      </c>
      <c r="WA26" s="17">
        <v>-14.839</v>
      </c>
      <c r="WB26" s="17">
        <v>107.6</v>
      </c>
      <c r="WC26" s="17"/>
      <c r="WD26" s="17">
        <v>103.18600000000001</v>
      </c>
      <c r="WE26" s="17">
        <v>4.4139999999999997</v>
      </c>
      <c r="WF26" s="17">
        <v>2.9</v>
      </c>
      <c r="WG26" s="17">
        <v>2.9009999999999998</v>
      </c>
      <c r="WH26" s="17">
        <v>2.9009999999999998</v>
      </c>
      <c r="WI26" s="17">
        <v>-1E-3</v>
      </c>
      <c r="WJ26" s="17">
        <v>2.4</v>
      </c>
      <c r="WK26" s="17">
        <v>2.4</v>
      </c>
      <c r="WL26" s="17">
        <v>2.4</v>
      </c>
      <c r="WM26" s="17">
        <v>0</v>
      </c>
      <c r="WN26" s="17">
        <v>1.2</v>
      </c>
      <c r="WO26" s="17">
        <v>1.2</v>
      </c>
      <c r="WP26" s="17">
        <v>1.2</v>
      </c>
      <c r="WQ26" s="17">
        <v>0</v>
      </c>
      <c r="WR26" s="17">
        <v>2.4</v>
      </c>
      <c r="WS26" s="17">
        <v>2.8</v>
      </c>
      <c r="WT26" s="17">
        <v>2.8</v>
      </c>
      <c r="WU26" s="17">
        <v>-0.4</v>
      </c>
      <c r="WV26" s="17">
        <v>13.6</v>
      </c>
      <c r="WW26" s="17"/>
      <c r="WX26" s="17">
        <v>14.385</v>
      </c>
      <c r="WY26" s="17">
        <v>-0.78500000000000003</v>
      </c>
      <c r="WZ26" s="17">
        <v>7.1</v>
      </c>
      <c r="XA26" s="17">
        <v>6.8</v>
      </c>
      <c r="XB26" s="17">
        <v>6.8</v>
      </c>
      <c r="XC26" s="17">
        <v>0.3</v>
      </c>
      <c r="XD26" s="17">
        <v>18.3</v>
      </c>
      <c r="XE26" s="17">
        <v>19.223299999999998</v>
      </c>
      <c r="XF26" s="17">
        <v>19.223299999999998</v>
      </c>
      <c r="XG26" s="17">
        <v>-0.92330000000000001</v>
      </c>
      <c r="XH26" s="17">
        <v>0</v>
      </c>
      <c r="XI26" s="17">
        <v>10.7</v>
      </c>
      <c r="XJ26" s="17">
        <v>10.7</v>
      </c>
      <c r="XK26" s="17">
        <v>-10.7</v>
      </c>
      <c r="XL26" s="17">
        <v>28.7</v>
      </c>
      <c r="XM26" s="17">
        <v>29</v>
      </c>
      <c r="XN26" s="17">
        <v>29</v>
      </c>
      <c r="XO26" s="17">
        <v>-0.3</v>
      </c>
      <c r="XP26" s="17">
        <v>32.9</v>
      </c>
      <c r="XQ26" s="17">
        <v>29</v>
      </c>
      <c r="XR26" s="17">
        <v>29</v>
      </c>
      <c r="XS26" s="17">
        <v>3.9</v>
      </c>
      <c r="XT26" s="17"/>
      <c r="XU26" s="17"/>
      <c r="XV26" s="17"/>
      <c r="XW26" s="17">
        <v>0</v>
      </c>
      <c r="XX26" s="17">
        <v>19.399999999999999</v>
      </c>
      <c r="XY26" s="17">
        <v>19.5</v>
      </c>
      <c r="XZ26" s="17">
        <v>19.5</v>
      </c>
      <c r="YA26" s="17">
        <v>-0.1</v>
      </c>
      <c r="YB26" s="17">
        <v>0</v>
      </c>
      <c r="YC26" s="17"/>
      <c r="YD26" s="17"/>
      <c r="YE26" s="17">
        <v>0</v>
      </c>
      <c r="YF26" s="17">
        <v>10.9</v>
      </c>
      <c r="YG26" s="17">
        <v>11</v>
      </c>
      <c r="YH26" s="17">
        <v>11</v>
      </c>
      <c r="YI26" s="17">
        <v>-0.1</v>
      </c>
    </row>
    <row r="27" spans="1:659" ht="24" customHeight="1" x14ac:dyDescent="0.3">
      <c r="A27" s="1"/>
      <c r="B27" s="16" t="s">
        <v>42</v>
      </c>
      <c r="C27" s="16" t="s">
        <v>747</v>
      </c>
      <c r="D27" s="17">
        <v>118.9</v>
      </c>
      <c r="E27" s="17">
        <v>64.891390000000001</v>
      </c>
      <c r="F27" s="17">
        <v>55.737839999999998</v>
      </c>
      <c r="G27" s="17">
        <v>63.16216</v>
      </c>
      <c r="H27" s="17">
        <v>447.9</v>
      </c>
      <c r="I27" s="17">
        <v>562.92142000000001</v>
      </c>
      <c r="J27" s="17">
        <v>636.01424999999995</v>
      </c>
      <c r="K27" s="17">
        <v>-188.11425</v>
      </c>
      <c r="L27" s="17">
        <v>146.4</v>
      </c>
      <c r="M27" s="17">
        <v>183.12834000000001</v>
      </c>
      <c r="N27" s="17">
        <v>206.90674000000001</v>
      </c>
      <c r="O27" s="17">
        <v>-60.506740000000001</v>
      </c>
      <c r="P27" s="17"/>
      <c r="Q27" s="17"/>
      <c r="R27" s="17"/>
      <c r="S27" s="17">
        <v>0</v>
      </c>
      <c r="T27" s="17"/>
      <c r="U27" s="17"/>
      <c r="V27" s="17"/>
      <c r="W27" s="17">
        <v>0</v>
      </c>
      <c r="X27" s="17">
        <v>50.2</v>
      </c>
      <c r="Y27" s="17">
        <v>49.861910000000002</v>
      </c>
      <c r="Z27" s="17">
        <v>12.09104</v>
      </c>
      <c r="AA27" s="17">
        <v>38.108960000000003</v>
      </c>
      <c r="AB27" s="17">
        <v>162.6</v>
      </c>
      <c r="AC27" s="17">
        <v>135.00788</v>
      </c>
      <c r="AD27" s="17">
        <v>98.391999999999996</v>
      </c>
      <c r="AE27" s="17">
        <v>64.207999999999998</v>
      </c>
      <c r="AF27" s="17"/>
      <c r="AG27" s="17"/>
      <c r="AH27" s="17"/>
      <c r="AI27" s="17">
        <v>0</v>
      </c>
      <c r="AJ27" s="17"/>
      <c r="AK27" s="17"/>
      <c r="AL27" s="17"/>
      <c r="AM27" s="17">
        <v>0</v>
      </c>
      <c r="AN27" s="17">
        <v>166.1</v>
      </c>
      <c r="AO27" s="17">
        <v>196.22801999999999</v>
      </c>
      <c r="AP27" s="17">
        <v>196.22801000000001</v>
      </c>
      <c r="AQ27" s="17">
        <v>-30.12801</v>
      </c>
      <c r="AR27" s="17">
        <v>166.4</v>
      </c>
      <c r="AS27" s="17">
        <v>196.22801999999999</v>
      </c>
      <c r="AT27" s="17">
        <v>196.22801000000001</v>
      </c>
      <c r="AU27" s="17">
        <v>-29.828009999999999</v>
      </c>
      <c r="AV27" s="17">
        <v>166</v>
      </c>
      <c r="AW27" s="17">
        <v>196.22801999999999</v>
      </c>
      <c r="AX27" s="17">
        <v>196.22801000000001</v>
      </c>
      <c r="AY27" s="17">
        <v>-30.228010000000001</v>
      </c>
      <c r="AZ27" s="17">
        <v>250.8</v>
      </c>
      <c r="BA27" s="17">
        <v>295.22593999999998</v>
      </c>
      <c r="BB27" s="17">
        <v>295.22593000000001</v>
      </c>
      <c r="BC27" s="17">
        <v>-44.425930000000001</v>
      </c>
      <c r="BD27" s="17">
        <v>209.1</v>
      </c>
      <c r="BE27" s="17">
        <v>207.04164</v>
      </c>
      <c r="BF27" s="17">
        <v>207.04164</v>
      </c>
      <c r="BG27" s="17">
        <v>2.05836</v>
      </c>
      <c r="BH27" s="17">
        <v>109.5</v>
      </c>
      <c r="BI27" s="17">
        <v>103.8317</v>
      </c>
      <c r="BJ27" s="17">
        <v>103.83168999999999</v>
      </c>
      <c r="BK27" s="17">
        <v>5.66831</v>
      </c>
      <c r="BL27" s="17">
        <v>72.8</v>
      </c>
      <c r="BM27" s="17">
        <v>72.835070000000002</v>
      </c>
      <c r="BN27" s="17">
        <v>208.63830999999999</v>
      </c>
      <c r="BO27" s="17">
        <v>-135.83831000000001</v>
      </c>
      <c r="BP27" s="17">
        <v>3.2</v>
      </c>
      <c r="BQ27" s="17">
        <v>3.4527100000000002</v>
      </c>
      <c r="BR27" s="17">
        <v>3.4527100000000002</v>
      </c>
      <c r="BS27" s="17">
        <v>-0.25270999999999999</v>
      </c>
      <c r="BT27" s="17"/>
      <c r="BU27" s="17"/>
      <c r="BV27" s="17"/>
      <c r="BW27" s="17">
        <v>0</v>
      </c>
      <c r="BX27" s="17"/>
      <c r="BY27" s="17"/>
      <c r="BZ27" s="17"/>
      <c r="CA27" s="17">
        <v>0</v>
      </c>
      <c r="CB27" s="17"/>
      <c r="CC27" s="17"/>
      <c r="CD27" s="17"/>
      <c r="CE27" s="17">
        <v>0</v>
      </c>
      <c r="CF27" s="17"/>
      <c r="CG27" s="17"/>
      <c r="CH27" s="17"/>
      <c r="CI27" s="17">
        <v>0</v>
      </c>
      <c r="CJ27" s="17">
        <v>154.6</v>
      </c>
      <c r="CK27" s="17">
        <v>129.16589999999999</v>
      </c>
      <c r="CL27" s="17">
        <v>129.16589999999999</v>
      </c>
      <c r="CM27" s="17">
        <v>25.434100000000001</v>
      </c>
      <c r="CN27" s="17">
        <v>7.5</v>
      </c>
      <c r="CO27" s="17">
        <v>5.1333399999999996</v>
      </c>
      <c r="CP27" s="17">
        <v>5.1333399999999996</v>
      </c>
      <c r="CQ27" s="17">
        <v>2.36666</v>
      </c>
      <c r="CR27" s="17">
        <v>6.2</v>
      </c>
      <c r="CS27" s="17">
        <v>2.8177599999999998</v>
      </c>
      <c r="CT27" s="17">
        <v>2.8177599999999998</v>
      </c>
      <c r="CU27" s="17">
        <v>3.3822399999999999</v>
      </c>
      <c r="CV27" s="17"/>
      <c r="CW27" s="17"/>
      <c r="CX27" s="17"/>
      <c r="CY27" s="17">
        <v>0</v>
      </c>
      <c r="CZ27" s="17">
        <v>6.9</v>
      </c>
      <c r="DA27" s="17">
        <v>6.8787000000000003</v>
      </c>
      <c r="DB27" s="17">
        <v>6.8787000000000003</v>
      </c>
      <c r="DC27" s="17">
        <v>2.1299999999999999E-2</v>
      </c>
      <c r="DD27" s="17">
        <v>10.9</v>
      </c>
      <c r="DE27" s="17">
        <v>14.919420000000001</v>
      </c>
      <c r="DF27" s="17">
        <v>14.919420000000001</v>
      </c>
      <c r="DG27" s="17">
        <v>-4.0194200000000002</v>
      </c>
      <c r="DH27" s="17">
        <v>75.5</v>
      </c>
      <c r="DI27" s="17">
        <v>80.670150000000007</v>
      </c>
      <c r="DJ27" s="17">
        <v>80.986699999999999</v>
      </c>
      <c r="DK27" s="17">
        <v>-5.4866999999999999</v>
      </c>
      <c r="DL27" s="17"/>
      <c r="DM27" s="17"/>
      <c r="DN27" s="17"/>
      <c r="DO27" s="17">
        <v>0</v>
      </c>
      <c r="DP27" s="17"/>
      <c r="DQ27" s="17"/>
      <c r="DR27" s="17"/>
      <c r="DS27" s="17">
        <v>0</v>
      </c>
      <c r="DT27" s="17"/>
      <c r="DU27" s="17"/>
      <c r="DV27" s="17"/>
      <c r="DW27" s="17">
        <v>0</v>
      </c>
      <c r="DX27" s="17"/>
      <c r="DY27" s="17"/>
      <c r="DZ27" s="17"/>
      <c r="EA27" s="17">
        <v>0</v>
      </c>
      <c r="EB27" s="17">
        <v>55.5</v>
      </c>
      <c r="EC27" s="17">
        <v>56.178640000000001</v>
      </c>
      <c r="ED27" s="17">
        <v>56.178629999999998</v>
      </c>
      <c r="EE27" s="17">
        <v>-0.67862999999999996</v>
      </c>
      <c r="EF27" s="17">
        <v>102.2</v>
      </c>
      <c r="EG27" s="17">
        <v>100.51558</v>
      </c>
      <c r="EH27" s="17">
        <v>110.2629</v>
      </c>
      <c r="EI27" s="17">
        <v>-8.0629000000000008</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43.5</v>
      </c>
      <c r="FE27" s="17">
        <v>46.852800000000002</v>
      </c>
      <c r="FF27" s="17">
        <v>37.179780000000001</v>
      </c>
      <c r="FG27" s="17">
        <v>6.3202199999999999</v>
      </c>
      <c r="FH27" s="17">
        <v>65.7</v>
      </c>
      <c r="FI27" s="17">
        <v>67.010390000000001</v>
      </c>
      <c r="FJ27" s="17"/>
      <c r="FK27" s="17">
        <v>65.7</v>
      </c>
      <c r="FL27" s="17">
        <v>24.8</v>
      </c>
      <c r="FM27" s="17">
        <v>17.383150000000001</v>
      </c>
      <c r="FN27" s="17"/>
      <c r="FO27" s="17">
        <v>24.8</v>
      </c>
      <c r="FP27" s="17">
        <v>18.399999999999999</v>
      </c>
      <c r="FQ27" s="17">
        <v>18.440239999999999</v>
      </c>
      <c r="FR27" s="17">
        <v>17.562139999999999</v>
      </c>
      <c r="FS27" s="17">
        <v>0.83786000000000005</v>
      </c>
      <c r="FT27" s="17">
        <v>12.2</v>
      </c>
      <c r="FU27" s="17">
        <v>10</v>
      </c>
      <c r="FV27" s="17">
        <v>10</v>
      </c>
      <c r="FW27" s="17">
        <v>2.2000000000000002</v>
      </c>
      <c r="FX27" s="17">
        <v>86.6</v>
      </c>
      <c r="FY27" s="17">
        <v>70.581100000000006</v>
      </c>
      <c r="FZ27" s="17">
        <v>70.581100000000006</v>
      </c>
      <c r="GA27" s="17">
        <v>16.018899999999999</v>
      </c>
      <c r="GB27" s="17">
        <v>182.8</v>
      </c>
      <c r="GC27" s="17">
        <v>184.91498000000001</v>
      </c>
      <c r="GD27" s="17">
        <v>184.91498000000001</v>
      </c>
      <c r="GE27" s="17">
        <v>-2.1149800000000001</v>
      </c>
      <c r="GF27" s="17">
        <v>183</v>
      </c>
      <c r="GG27" s="17">
        <v>184.91498000000001</v>
      </c>
      <c r="GH27" s="17">
        <v>184.91498000000001</v>
      </c>
      <c r="GI27" s="17">
        <v>-1.9149799999999999</v>
      </c>
      <c r="GJ27" s="17">
        <v>184.4</v>
      </c>
      <c r="GK27" s="17">
        <v>185.47028</v>
      </c>
      <c r="GL27" s="17">
        <v>185.47028</v>
      </c>
      <c r="GM27" s="17">
        <v>-1.0702799999999999</v>
      </c>
      <c r="GN27" s="17">
        <v>108.9</v>
      </c>
      <c r="GO27" s="17">
        <v>110.37475999999999</v>
      </c>
      <c r="GP27" s="17">
        <v>94.339470000000006</v>
      </c>
      <c r="GQ27" s="17">
        <v>14.56053</v>
      </c>
      <c r="GR27" s="17">
        <v>7.8</v>
      </c>
      <c r="GS27" s="17">
        <v>7.9823300000000001</v>
      </c>
      <c r="GT27" s="17">
        <v>7.9823300000000001</v>
      </c>
      <c r="GU27" s="17">
        <v>-0.18232999999999999</v>
      </c>
      <c r="GV27" s="17">
        <v>9</v>
      </c>
      <c r="GW27" s="17">
        <v>8.3742199999999993</v>
      </c>
      <c r="GX27" s="17">
        <v>8.3742099999999997</v>
      </c>
      <c r="GY27" s="17">
        <v>0.62578999999999996</v>
      </c>
      <c r="GZ27" s="17">
        <v>0</v>
      </c>
      <c r="HA27" s="17"/>
      <c r="HB27" s="17"/>
      <c r="HC27" s="17">
        <v>0</v>
      </c>
      <c r="HD27" s="17">
        <v>21.9</v>
      </c>
      <c r="HE27" s="17">
        <v>21.751460000000002</v>
      </c>
      <c r="HF27" s="17">
        <v>21.751460000000002</v>
      </c>
      <c r="HG27" s="17">
        <v>0.14854000000000001</v>
      </c>
      <c r="HH27" s="17">
        <v>2</v>
      </c>
      <c r="HI27" s="17">
        <v>1.97359</v>
      </c>
      <c r="HJ27" s="17">
        <v>1.97359</v>
      </c>
      <c r="HK27" s="17">
        <v>2.6409999999999999E-2</v>
      </c>
      <c r="HL27" s="17"/>
      <c r="HM27" s="17"/>
      <c r="HN27" s="17">
        <v>17.164000000000001</v>
      </c>
      <c r="HO27" s="17">
        <v>-17.164000000000001</v>
      </c>
      <c r="HP27" s="17">
        <v>51</v>
      </c>
      <c r="HQ27" s="17">
        <v>50.000050000000002</v>
      </c>
      <c r="HR27" s="17">
        <v>61.648240000000001</v>
      </c>
      <c r="HS27" s="17">
        <v>-10.648239999999999</v>
      </c>
      <c r="HT27" s="17"/>
      <c r="HU27" s="17"/>
      <c r="HV27" s="17"/>
      <c r="HW27" s="17">
        <v>0</v>
      </c>
      <c r="HX27" s="17"/>
      <c r="HY27" s="17"/>
      <c r="HZ27" s="17"/>
      <c r="IA27" s="17">
        <v>0</v>
      </c>
      <c r="IB27" s="17">
        <v>80.400000000000006</v>
      </c>
      <c r="IC27" s="17">
        <v>80.623069999999998</v>
      </c>
      <c r="ID27" s="17">
        <v>83.211759999999998</v>
      </c>
      <c r="IE27" s="17">
        <v>-2.81176</v>
      </c>
      <c r="IF27" s="17">
        <v>0</v>
      </c>
      <c r="IG27" s="17"/>
      <c r="IH27" s="17"/>
      <c r="II27" s="17">
        <v>0</v>
      </c>
      <c r="IJ27" s="17"/>
      <c r="IK27" s="17"/>
      <c r="IL27" s="17"/>
      <c r="IM27" s="17">
        <v>0</v>
      </c>
      <c r="IN27" s="17"/>
      <c r="IO27" s="17"/>
      <c r="IP27" s="17">
        <v>45.221359999999997</v>
      </c>
      <c r="IQ27" s="17">
        <v>-45.221359999999997</v>
      </c>
      <c r="IR27" s="17"/>
      <c r="IS27" s="17"/>
      <c r="IT27" s="17"/>
      <c r="IU27" s="17">
        <v>0</v>
      </c>
      <c r="IV27" s="17"/>
      <c r="IW27" s="17"/>
      <c r="IX27" s="17"/>
      <c r="IY27" s="17">
        <v>0</v>
      </c>
      <c r="IZ27" s="17"/>
      <c r="JA27" s="17"/>
      <c r="JB27" s="17"/>
      <c r="JC27" s="17">
        <v>0</v>
      </c>
      <c r="JD27" s="17">
        <v>43.6</v>
      </c>
      <c r="JE27" s="17"/>
      <c r="JF27" s="17">
        <v>93.982579999999999</v>
      </c>
      <c r="JG27" s="17">
        <v>-50.382579999999997</v>
      </c>
      <c r="JH27" s="17">
        <v>171.1</v>
      </c>
      <c r="JI27" s="17">
        <v>185.23670999999999</v>
      </c>
      <c r="JJ27" s="17">
        <v>185.23670999999999</v>
      </c>
      <c r="JK27" s="17">
        <v>-14.136710000000001</v>
      </c>
      <c r="JL27" s="17">
        <v>169.1</v>
      </c>
      <c r="JM27" s="17">
        <v>185.23670999999999</v>
      </c>
      <c r="JN27" s="17">
        <v>185.23670999999999</v>
      </c>
      <c r="JO27" s="17">
        <v>-16.136710000000001</v>
      </c>
      <c r="JP27" s="17">
        <v>204.2</v>
      </c>
      <c r="JQ27" s="17">
        <v>185.23670999999999</v>
      </c>
      <c r="JR27" s="17">
        <v>185.23670999999999</v>
      </c>
      <c r="JS27" s="17">
        <v>18.963290000000001</v>
      </c>
      <c r="JT27" s="17">
        <v>266</v>
      </c>
      <c r="JU27" s="17">
        <v>278.68946999999997</v>
      </c>
      <c r="JV27" s="17">
        <v>278.68946</v>
      </c>
      <c r="JW27" s="17">
        <v>-12.68946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c r="LE27" s="17"/>
      <c r="LF27" s="17"/>
      <c r="LG27" s="17">
        <v>0</v>
      </c>
      <c r="LH27" s="17">
        <v>152.80000000000001</v>
      </c>
      <c r="LI27" s="17">
        <v>134.02054999999999</v>
      </c>
      <c r="LJ27" s="17">
        <v>134.01676</v>
      </c>
      <c r="LK27" s="17">
        <v>18.783239999999999</v>
      </c>
      <c r="LL27" s="17">
        <v>93.4</v>
      </c>
      <c r="LM27" s="17">
        <v>84.886139999999997</v>
      </c>
      <c r="LN27" s="17">
        <v>75.746709999999993</v>
      </c>
      <c r="LO27" s="17">
        <v>17.653289999999998</v>
      </c>
      <c r="LP27" s="17">
        <v>66.2</v>
      </c>
      <c r="LQ27" s="17">
        <v>67.133979999999994</v>
      </c>
      <c r="LR27" s="17">
        <v>67.133979999999994</v>
      </c>
      <c r="LS27" s="17">
        <v>-0.93398000000000003</v>
      </c>
      <c r="LT27" s="17">
        <v>65.2</v>
      </c>
      <c r="LU27" s="17">
        <v>65.779730000000001</v>
      </c>
      <c r="LV27" s="17">
        <v>65.779730000000001</v>
      </c>
      <c r="LW27" s="17">
        <v>-0.57972999999999997</v>
      </c>
      <c r="LX27" s="17">
        <v>30.1</v>
      </c>
      <c r="LY27" s="17">
        <v>29.951460000000001</v>
      </c>
      <c r="LZ27" s="17">
        <v>29.951460000000001</v>
      </c>
      <c r="MA27" s="17">
        <v>0.14854000000000001</v>
      </c>
      <c r="MB27" s="17"/>
      <c r="MC27" s="17"/>
      <c r="MD27" s="17"/>
      <c r="ME27" s="17">
        <v>0</v>
      </c>
      <c r="MF27" s="17"/>
      <c r="MG27" s="17"/>
      <c r="MH27" s="17"/>
      <c r="MI27" s="17">
        <v>0</v>
      </c>
      <c r="MJ27" s="17"/>
      <c r="MK27" s="17"/>
      <c r="ML27" s="17"/>
      <c r="MM27" s="17">
        <v>0</v>
      </c>
      <c r="MN27" s="17">
        <v>146.19999999999999</v>
      </c>
      <c r="MO27" s="17">
        <v>151.08876000000001</v>
      </c>
      <c r="MP27" s="17">
        <v>151.08876000000001</v>
      </c>
      <c r="MQ27" s="17">
        <v>-4.8887600000000004</v>
      </c>
      <c r="MR27" s="17">
        <v>148.6</v>
      </c>
      <c r="MS27" s="17">
        <v>151.08876000000001</v>
      </c>
      <c r="MT27" s="17">
        <v>151.08876000000001</v>
      </c>
      <c r="MU27" s="17">
        <v>-2.4887600000000001</v>
      </c>
      <c r="MV27" s="17">
        <v>149.5</v>
      </c>
      <c r="MW27" s="17">
        <v>151.54248000000001</v>
      </c>
      <c r="MX27" s="17">
        <v>151.54248000000001</v>
      </c>
      <c r="MY27" s="17">
        <v>-2.0424799999999999</v>
      </c>
      <c r="MZ27" s="17">
        <v>0</v>
      </c>
      <c r="NA27" s="17"/>
      <c r="NB27" s="17"/>
      <c r="NC27" s="17">
        <v>0</v>
      </c>
      <c r="ND27" s="17"/>
      <c r="NE27" s="17"/>
      <c r="NF27" s="17"/>
      <c r="NG27" s="17">
        <v>0</v>
      </c>
      <c r="NH27" s="17"/>
      <c r="NI27" s="17"/>
      <c r="NJ27" s="17"/>
      <c r="NK27" s="17">
        <v>0</v>
      </c>
      <c r="NL27" s="17">
        <v>0</v>
      </c>
      <c r="NM27" s="17"/>
      <c r="NN27" s="17"/>
      <c r="NO27" s="17">
        <v>0</v>
      </c>
      <c r="NP27" s="17"/>
      <c r="NQ27" s="17"/>
      <c r="NR27" s="17"/>
      <c r="NS27" s="17">
        <v>0</v>
      </c>
      <c r="NT27" s="17">
        <v>214.8</v>
      </c>
      <c r="NU27" s="17">
        <v>206.29038</v>
      </c>
      <c r="NV27" s="17">
        <v>206.29037</v>
      </c>
      <c r="NW27" s="17">
        <v>8.5096299999999996</v>
      </c>
      <c r="NX27" s="17">
        <v>102.5</v>
      </c>
      <c r="NY27" s="17">
        <v>103.45493</v>
      </c>
      <c r="NZ27" s="17">
        <v>103.45493</v>
      </c>
      <c r="OA27" s="17">
        <v>-0.95492999999999995</v>
      </c>
      <c r="OB27" s="17">
        <v>1</v>
      </c>
      <c r="OC27" s="17"/>
      <c r="OD27" s="17">
        <v>0.92600000000000005</v>
      </c>
      <c r="OE27" s="17">
        <v>7.3999999999999996E-2</v>
      </c>
      <c r="OF27" s="17">
        <v>118.7</v>
      </c>
      <c r="OG27" s="17">
        <v>83.434790000000007</v>
      </c>
      <c r="OH27" s="17">
        <v>85.658000000000001</v>
      </c>
      <c r="OI27" s="17">
        <v>33.042000000000002</v>
      </c>
      <c r="OJ27" s="17">
        <v>80.599999999999994</v>
      </c>
      <c r="OK27" s="17"/>
      <c r="OL27" s="17">
        <v>78.364000000000004</v>
      </c>
      <c r="OM27" s="17">
        <v>2.2360000000000002</v>
      </c>
      <c r="ON27" s="17">
        <v>12.9</v>
      </c>
      <c r="OO27" s="17">
        <v>14.422000000000001</v>
      </c>
      <c r="OP27" s="17">
        <v>14.422000000000001</v>
      </c>
      <c r="OQ27" s="17">
        <v>-1.522</v>
      </c>
      <c r="OR27" s="17">
        <v>0.3</v>
      </c>
      <c r="OS27" s="17"/>
      <c r="OT27" s="17">
        <v>0.5</v>
      </c>
      <c r="OU27" s="17">
        <v>-0.2</v>
      </c>
      <c r="OV27" s="17"/>
      <c r="OW27" s="17"/>
      <c r="OX27" s="17"/>
      <c r="OY27" s="17">
        <v>0</v>
      </c>
      <c r="OZ27" s="17"/>
      <c r="PA27" s="17"/>
      <c r="PB27" s="17"/>
      <c r="PC27" s="17">
        <v>0</v>
      </c>
      <c r="PD27" s="17">
        <v>9.9</v>
      </c>
      <c r="PE27" s="17">
        <v>9</v>
      </c>
      <c r="PF27" s="17">
        <v>9</v>
      </c>
      <c r="PG27" s="17">
        <v>0.9</v>
      </c>
      <c r="PH27" s="17">
        <v>4</v>
      </c>
      <c r="PI27" s="17">
        <v>3.9174600000000002</v>
      </c>
      <c r="PJ27" s="17">
        <v>1.46</v>
      </c>
      <c r="PK27" s="17">
        <v>2.54</v>
      </c>
      <c r="PL27" s="17">
        <v>196</v>
      </c>
      <c r="PM27" s="17"/>
      <c r="PN27" s="17">
        <v>203</v>
      </c>
      <c r="PO27" s="17">
        <v>-7</v>
      </c>
      <c r="PP27" s="17">
        <v>0.5</v>
      </c>
      <c r="PQ27" s="17">
        <v>1.23</v>
      </c>
      <c r="PR27" s="17">
        <v>1.23</v>
      </c>
      <c r="PS27" s="17">
        <v>-0.73</v>
      </c>
      <c r="PT27" s="17">
        <v>1.8</v>
      </c>
      <c r="PU27" s="17">
        <v>1.5</v>
      </c>
      <c r="PV27" s="17">
        <v>1.5</v>
      </c>
      <c r="PW27" s="17">
        <v>0.3</v>
      </c>
      <c r="PX27" s="17">
        <v>4.4000000000000004</v>
      </c>
      <c r="PY27" s="17">
        <v>4.5999999999999996</v>
      </c>
      <c r="PZ27" s="17">
        <v>4.5999999999999996</v>
      </c>
      <c r="QA27" s="17">
        <v>-0.2</v>
      </c>
      <c r="QB27" s="17">
        <v>20.6</v>
      </c>
      <c r="QC27" s="17">
        <v>19.417480000000001</v>
      </c>
      <c r="QD27" s="17">
        <v>19.417480000000001</v>
      </c>
      <c r="QE27" s="17">
        <v>1.18252</v>
      </c>
      <c r="QF27" s="17">
        <v>6</v>
      </c>
      <c r="QG27" s="17">
        <v>3.2</v>
      </c>
      <c r="QH27" s="17">
        <v>3.2</v>
      </c>
      <c r="QI27" s="17">
        <v>2.8</v>
      </c>
      <c r="QJ27" s="17">
        <v>4</v>
      </c>
      <c r="QK27" s="17">
        <v>3.1</v>
      </c>
      <c r="QL27" s="17">
        <v>3.1</v>
      </c>
      <c r="QM27" s="17">
        <v>0.9</v>
      </c>
      <c r="QN27" s="17">
        <v>3.5</v>
      </c>
      <c r="QO27" s="17">
        <v>3.5</v>
      </c>
      <c r="QP27" s="17">
        <v>3.5</v>
      </c>
      <c r="QQ27" s="17">
        <v>0</v>
      </c>
      <c r="QR27" s="17">
        <v>18.5</v>
      </c>
      <c r="QS27" s="17">
        <v>17.669899999999998</v>
      </c>
      <c r="QT27" s="17">
        <v>17.669899999999998</v>
      </c>
      <c r="QU27" s="17">
        <v>0.83009999999999995</v>
      </c>
      <c r="QV27" s="17">
        <v>14.9</v>
      </c>
      <c r="QW27" s="17"/>
      <c r="QX27" s="17">
        <v>15.188000000000001</v>
      </c>
      <c r="QY27" s="17">
        <v>-0.28799999999999998</v>
      </c>
      <c r="QZ27" s="17">
        <v>18.2</v>
      </c>
      <c r="RA27" s="17"/>
      <c r="RB27" s="17">
        <v>18.515000000000001</v>
      </c>
      <c r="RC27" s="17">
        <v>-0.315</v>
      </c>
      <c r="RD27" s="17">
        <v>31.7</v>
      </c>
      <c r="RE27" s="17">
        <v>25.08982</v>
      </c>
      <c r="RF27" s="17">
        <v>22.209</v>
      </c>
      <c r="RG27" s="17">
        <v>9.4909999999999997</v>
      </c>
      <c r="RH27" s="17">
        <v>75.2</v>
      </c>
      <c r="RI27" s="17">
        <v>74.202799999999996</v>
      </c>
      <c r="RJ27" s="17">
        <v>60.822000000000003</v>
      </c>
      <c r="RK27" s="17">
        <v>14.378</v>
      </c>
      <c r="RL27" s="17">
        <v>18.600000000000001</v>
      </c>
      <c r="RM27" s="17"/>
      <c r="RN27" s="17">
        <v>16.238</v>
      </c>
      <c r="RO27" s="17">
        <v>2.3620000000000001</v>
      </c>
      <c r="RP27" s="17">
        <v>2.5</v>
      </c>
      <c r="RQ27" s="17">
        <v>2.1</v>
      </c>
      <c r="RR27" s="17">
        <v>2.1</v>
      </c>
      <c r="RS27" s="17">
        <v>0.4</v>
      </c>
      <c r="RT27" s="17">
        <v>3.3</v>
      </c>
      <c r="RU27" s="17">
        <v>18.64874</v>
      </c>
      <c r="RV27" s="17">
        <v>19.247530000000001</v>
      </c>
      <c r="RW27" s="17">
        <v>-15.94753</v>
      </c>
      <c r="RX27" s="17">
        <v>1.3</v>
      </c>
      <c r="RY27" s="17">
        <v>0.84</v>
      </c>
      <c r="RZ27" s="17">
        <v>0.84</v>
      </c>
      <c r="SA27" s="17">
        <v>0.46</v>
      </c>
      <c r="SB27" s="17">
        <v>0.3</v>
      </c>
      <c r="SC27" s="17">
        <v>0.4</v>
      </c>
      <c r="SD27" s="17">
        <v>0.4</v>
      </c>
      <c r="SE27" s="17">
        <v>-0.1</v>
      </c>
      <c r="SF27" s="17">
        <v>8</v>
      </c>
      <c r="SG27" s="17">
        <v>7.3</v>
      </c>
      <c r="SH27" s="17">
        <v>7.3</v>
      </c>
      <c r="SI27" s="17">
        <v>0.7</v>
      </c>
      <c r="SJ27" s="17">
        <v>2.8</v>
      </c>
      <c r="SK27" s="17">
        <v>2.2999999999999998</v>
      </c>
      <c r="SL27" s="17">
        <v>2.2999999999999998</v>
      </c>
      <c r="SM27" s="17">
        <v>0.5</v>
      </c>
      <c r="SN27" s="17">
        <v>8</v>
      </c>
      <c r="SO27" s="17">
        <v>7</v>
      </c>
      <c r="SP27" s="17">
        <v>7</v>
      </c>
      <c r="SQ27" s="17">
        <v>1</v>
      </c>
      <c r="SR27" s="17">
        <v>10.5</v>
      </c>
      <c r="SS27" s="17">
        <v>10</v>
      </c>
      <c r="ST27" s="17">
        <v>10</v>
      </c>
      <c r="SU27" s="17">
        <v>0.5</v>
      </c>
      <c r="SV27" s="17">
        <v>14.3</v>
      </c>
      <c r="SW27" s="17">
        <v>10</v>
      </c>
      <c r="SX27" s="17">
        <v>10</v>
      </c>
      <c r="SY27" s="17">
        <v>4.3</v>
      </c>
      <c r="SZ27" s="17">
        <v>15.5</v>
      </c>
      <c r="TA27" s="17">
        <v>16.633880000000001</v>
      </c>
      <c r="TB27" s="17">
        <v>15.987</v>
      </c>
      <c r="TC27" s="17">
        <v>-0.48699999999999999</v>
      </c>
      <c r="TD27" s="17">
        <v>33</v>
      </c>
      <c r="TE27" s="17">
        <v>34.1</v>
      </c>
      <c r="TF27" s="17">
        <v>28.57</v>
      </c>
      <c r="TG27" s="17">
        <v>4.43</v>
      </c>
      <c r="TH27" s="17">
        <v>31.4</v>
      </c>
      <c r="TI27" s="17"/>
      <c r="TJ27" s="17">
        <v>34.847999999999999</v>
      </c>
      <c r="TK27" s="17">
        <v>-3.448</v>
      </c>
      <c r="TL27" s="17">
        <v>95.9</v>
      </c>
      <c r="TM27" s="17">
        <v>66.461029999999994</v>
      </c>
      <c r="TN27" s="17">
        <v>43.037999999999997</v>
      </c>
      <c r="TO27" s="17">
        <v>52.862000000000002</v>
      </c>
      <c r="TP27" s="17">
        <v>84</v>
      </c>
      <c r="TQ27" s="17">
        <v>76.475610000000003</v>
      </c>
      <c r="TR27" s="17">
        <v>59.631</v>
      </c>
      <c r="TS27" s="17">
        <v>24.369</v>
      </c>
      <c r="TT27" s="17">
        <v>13.8</v>
      </c>
      <c r="TU27" s="17">
        <v>7.5345399999999998</v>
      </c>
      <c r="TV27" s="17">
        <v>5.8140000000000001</v>
      </c>
      <c r="TW27" s="17">
        <v>7.9859999999999998</v>
      </c>
      <c r="TX27" s="17">
        <v>7.8</v>
      </c>
      <c r="TY27" s="17">
        <v>5.8963099999999997</v>
      </c>
      <c r="TZ27" s="17">
        <v>4.4550000000000001</v>
      </c>
      <c r="UA27" s="17">
        <v>3.3450000000000002</v>
      </c>
      <c r="UB27" s="17">
        <v>10.5</v>
      </c>
      <c r="UC27" s="17">
        <v>8</v>
      </c>
      <c r="UD27" s="17">
        <v>8</v>
      </c>
      <c r="UE27" s="17">
        <v>2.5</v>
      </c>
      <c r="UF27" s="17">
        <v>8.4</v>
      </c>
      <c r="UG27" s="17">
        <v>2.5</v>
      </c>
      <c r="UH27" s="17">
        <v>2.5</v>
      </c>
      <c r="UI27" s="17">
        <v>5.9</v>
      </c>
      <c r="UJ27" s="17">
        <v>7.5</v>
      </c>
      <c r="UK27" s="17">
        <v>7.5</v>
      </c>
      <c r="UL27" s="17">
        <v>7.5</v>
      </c>
      <c r="UM27" s="17">
        <v>0</v>
      </c>
      <c r="UN27" s="17">
        <v>4.9000000000000004</v>
      </c>
      <c r="UO27" s="17">
        <v>3.8</v>
      </c>
      <c r="UP27" s="17">
        <v>3.8</v>
      </c>
      <c r="UQ27" s="17">
        <v>1.1000000000000001</v>
      </c>
      <c r="UR27" s="17">
        <v>5.3</v>
      </c>
      <c r="US27" s="17">
        <v>4.2</v>
      </c>
      <c r="UT27" s="17">
        <v>4.2</v>
      </c>
      <c r="UU27" s="17">
        <v>1.1000000000000001</v>
      </c>
      <c r="UV27" s="17">
        <v>5.5</v>
      </c>
      <c r="UW27" s="17">
        <v>4.4000000000000004</v>
      </c>
      <c r="UX27" s="17">
        <v>4.4000000000000004</v>
      </c>
      <c r="UY27" s="17">
        <v>1.1000000000000001</v>
      </c>
      <c r="UZ27" s="17">
        <v>11.2</v>
      </c>
      <c r="VA27" s="17">
        <v>12.358000000000001</v>
      </c>
      <c r="VB27" s="17">
        <v>12.358000000000001</v>
      </c>
      <c r="VC27" s="17">
        <v>-1.1579999999999999</v>
      </c>
      <c r="VD27" s="17">
        <v>253</v>
      </c>
      <c r="VE27" s="17"/>
      <c r="VF27" s="17">
        <v>208.50700000000001</v>
      </c>
      <c r="VG27" s="17">
        <v>44.493000000000002</v>
      </c>
      <c r="VH27" s="17">
        <v>14.8</v>
      </c>
      <c r="VI27" s="17"/>
      <c r="VJ27" s="17">
        <v>14.378</v>
      </c>
      <c r="VK27" s="17">
        <v>0.42199999999999999</v>
      </c>
      <c r="VL27" s="17">
        <v>146.80000000000001</v>
      </c>
      <c r="VM27" s="17"/>
      <c r="VN27" s="17">
        <v>141.83000000000001</v>
      </c>
      <c r="VO27" s="17">
        <v>4.97</v>
      </c>
      <c r="VP27" s="17">
        <v>0.6</v>
      </c>
      <c r="VQ27" s="17">
        <v>0.6</v>
      </c>
      <c r="VR27" s="17">
        <v>0.6</v>
      </c>
      <c r="VS27" s="17">
        <v>0</v>
      </c>
      <c r="VT27" s="17">
        <v>0</v>
      </c>
      <c r="VU27" s="17">
        <v>59.676189999999998</v>
      </c>
      <c r="VV27" s="17">
        <v>13.911</v>
      </c>
      <c r="VW27" s="17">
        <v>-13.911</v>
      </c>
      <c r="VX27" s="17">
        <v>4.5</v>
      </c>
      <c r="VY27" s="17">
        <v>52.895429999999998</v>
      </c>
      <c r="VZ27" s="17">
        <v>22.933</v>
      </c>
      <c r="WA27" s="17">
        <v>-18.433</v>
      </c>
      <c r="WB27" s="17">
        <v>107.3</v>
      </c>
      <c r="WC27" s="17"/>
      <c r="WD27" s="17">
        <v>104.706</v>
      </c>
      <c r="WE27" s="17">
        <v>2.5939999999999999</v>
      </c>
      <c r="WF27" s="17">
        <v>2.9</v>
      </c>
      <c r="WG27" s="17">
        <v>2.9009999999999998</v>
      </c>
      <c r="WH27" s="17">
        <v>2.9009999999999998</v>
      </c>
      <c r="WI27" s="17">
        <v>-1E-3</v>
      </c>
      <c r="WJ27" s="17">
        <v>2.4</v>
      </c>
      <c r="WK27" s="17">
        <v>2.4</v>
      </c>
      <c r="WL27" s="17">
        <v>2.4</v>
      </c>
      <c r="WM27" s="17">
        <v>0</v>
      </c>
      <c r="WN27" s="17">
        <v>1.2</v>
      </c>
      <c r="WO27" s="17">
        <v>1.2</v>
      </c>
      <c r="WP27" s="17">
        <v>1.2</v>
      </c>
      <c r="WQ27" s="17">
        <v>0</v>
      </c>
      <c r="WR27" s="17">
        <v>2.4</v>
      </c>
      <c r="WS27" s="17">
        <v>2.8</v>
      </c>
      <c r="WT27" s="17">
        <v>2.8</v>
      </c>
      <c r="WU27" s="17">
        <v>-0.4</v>
      </c>
      <c r="WV27" s="17">
        <v>15.1</v>
      </c>
      <c r="WW27" s="17"/>
      <c r="WX27" s="17">
        <v>15.84</v>
      </c>
      <c r="WY27" s="17">
        <v>-0.74</v>
      </c>
      <c r="WZ27" s="17">
        <v>7.1</v>
      </c>
      <c r="XA27" s="17">
        <v>6.8</v>
      </c>
      <c r="XB27" s="17">
        <v>6.8</v>
      </c>
      <c r="XC27" s="17">
        <v>0.3</v>
      </c>
      <c r="XD27" s="17">
        <v>18.2</v>
      </c>
      <c r="XE27" s="17">
        <v>19.223299999999998</v>
      </c>
      <c r="XF27" s="17">
        <v>19.223299999999998</v>
      </c>
      <c r="XG27" s="17">
        <v>-1.0233000000000001</v>
      </c>
      <c r="XH27" s="17">
        <v>5</v>
      </c>
      <c r="XI27" s="17">
        <v>10.7</v>
      </c>
      <c r="XJ27" s="17">
        <v>10.7</v>
      </c>
      <c r="XK27" s="17">
        <v>-5.7</v>
      </c>
      <c r="XL27" s="17">
        <v>29</v>
      </c>
      <c r="XM27" s="17">
        <v>29</v>
      </c>
      <c r="XN27" s="17">
        <v>29</v>
      </c>
      <c r="XO27" s="17">
        <v>0</v>
      </c>
      <c r="XP27" s="17">
        <v>33</v>
      </c>
      <c r="XQ27" s="17">
        <v>29</v>
      </c>
      <c r="XR27" s="17">
        <v>29</v>
      </c>
      <c r="XS27" s="17">
        <v>4</v>
      </c>
      <c r="XT27" s="17"/>
      <c r="XU27" s="17"/>
      <c r="XV27" s="17"/>
      <c r="XW27" s="17">
        <v>0</v>
      </c>
      <c r="XX27" s="17">
        <v>19.100000000000001</v>
      </c>
      <c r="XY27" s="17">
        <v>19.5</v>
      </c>
      <c r="XZ27" s="17">
        <v>19.5</v>
      </c>
      <c r="YA27" s="17">
        <v>-0.4</v>
      </c>
      <c r="YB27" s="17">
        <v>0</v>
      </c>
      <c r="YC27" s="17"/>
      <c r="YD27" s="17"/>
      <c r="YE27" s="17">
        <v>0</v>
      </c>
      <c r="YF27" s="17">
        <v>11</v>
      </c>
      <c r="YG27" s="17">
        <v>11</v>
      </c>
      <c r="YH27" s="17">
        <v>11</v>
      </c>
      <c r="YI27" s="17">
        <v>0</v>
      </c>
    </row>
    <row r="28" spans="1:659" ht="24" customHeight="1" x14ac:dyDescent="0.3">
      <c r="A28" s="1"/>
      <c r="B28" s="16" t="s">
        <v>42</v>
      </c>
      <c r="C28" s="16" t="s">
        <v>748</v>
      </c>
      <c r="D28" s="17">
        <v>119.8</v>
      </c>
      <c r="E28" s="17">
        <v>69.52543</v>
      </c>
      <c r="F28" s="17">
        <v>58.486289999999997</v>
      </c>
      <c r="G28" s="17">
        <v>61.31371</v>
      </c>
      <c r="H28" s="17">
        <v>447</v>
      </c>
      <c r="I28" s="17">
        <v>585.79407000000003</v>
      </c>
      <c r="J28" s="17">
        <v>636.01426000000004</v>
      </c>
      <c r="K28" s="17">
        <v>-189.01426000000001</v>
      </c>
      <c r="L28" s="17">
        <v>145.30000000000001</v>
      </c>
      <c r="M28" s="17">
        <v>190.56922</v>
      </c>
      <c r="N28" s="17">
        <v>206.90674000000001</v>
      </c>
      <c r="O28" s="17">
        <v>-61.606740000000002</v>
      </c>
      <c r="P28" s="17"/>
      <c r="Q28" s="17"/>
      <c r="R28" s="17"/>
      <c r="S28" s="17">
        <v>0</v>
      </c>
      <c r="T28" s="17"/>
      <c r="U28" s="17"/>
      <c r="V28" s="17"/>
      <c r="W28" s="17">
        <v>0</v>
      </c>
      <c r="X28" s="17">
        <v>50.1</v>
      </c>
      <c r="Y28" s="17">
        <v>58.682409999999997</v>
      </c>
      <c r="Z28" s="17">
        <v>20.618580000000001</v>
      </c>
      <c r="AA28" s="17">
        <v>29.48142</v>
      </c>
      <c r="AB28" s="17">
        <v>155.4</v>
      </c>
      <c r="AC28" s="17">
        <v>135.00788</v>
      </c>
      <c r="AD28" s="17">
        <v>98.391999999999996</v>
      </c>
      <c r="AE28" s="17">
        <v>57.008000000000003</v>
      </c>
      <c r="AF28" s="17"/>
      <c r="AG28" s="17"/>
      <c r="AH28" s="17"/>
      <c r="AI28" s="17">
        <v>0</v>
      </c>
      <c r="AJ28" s="17"/>
      <c r="AK28" s="17"/>
      <c r="AL28" s="17"/>
      <c r="AM28" s="17">
        <v>0</v>
      </c>
      <c r="AN28" s="17">
        <v>166.4</v>
      </c>
      <c r="AO28" s="17">
        <v>196.22801999999999</v>
      </c>
      <c r="AP28" s="17">
        <v>196.22801000000001</v>
      </c>
      <c r="AQ28" s="17">
        <v>-29.828009999999999</v>
      </c>
      <c r="AR28" s="17">
        <v>165.3</v>
      </c>
      <c r="AS28" s="17">
        <v>196.22801999999999</v>
      </c>
      <c r="AT28" s="17">
        <v>196.22801000000001</v>
      </c>
      <c r="AU28" s="17">
        <v>-30.92801</v>
      </c>
      <c r="AV28" s="17">
        <v>165.4</v>
      </c>
      <c r="AW28" s="17">
        <v>196.22801999999999</v>
      </c>
      <c r="AX28" s="17">
        <v>196.22801000000001</v>
      </c>
      <c r="AY28" s="17">
        <v>-30.828009999999999</v>
      </c>
      <c r="AZ28" s="17">
        <v>250.8</v>
      </c>
      <c r="BA28" s="17">
        <v>295.22593999999998</v>
      </c>
      <c r="BB28" s="17">
        <v>295.22593000000001</v>
      </c>
      <c r="BC28" s="17">
        <v>-44.425930000000001</v>
      </c>
      <c r="BD28" s="17">
        <v>208.1</v>
      </c>
      <c r="BE28" s="17">
        <v>207.04164</v>
      </c>
      <c r="BF28" s="17">
        <v>207.04164</v>
      </c>
      <c r="BG28" s="17">
        <v>1.05836</v>
      </c>
      <c r="BH28" s="17">
        <v>109.5</v>
      </c>
      <c r="BI28" s="17">
        <v>103.8317</v>
      </c>
      <c r="BJ28" s="17">
        <v>103.83168999999999</v>
      </c>
      <c r="BK28" s="17">
        <v>5.66831</v>
      </c>
      <c r="BL28" s="17">
        <v>71.8</v>
      </c>
      <c r="BM28" s="17">
        <v>72.835080000000005</v>
      </c>
      <c r="BN28" s="17">
        <v>224.18636000000001</v>
      </c>
      <c r="BO28" s="17">
        <v>-152.38636</v>
      </c>
      <c r="BP28" s="17">
        <v>3.2</v>
      </c>
      <c r="BQ28" s="17">
        <v>3.4527100000000002</v>
      </c>
      <c r="BR28" s="17">
        <v>3.4527100000000002</v>
      </c>
      <c r="BS28" s="17">
        <v>-0.25270999999999999</v>
      </c>
      <c r="BT28" s="17"/>
      <c r="BU28" s="17"/>
      <c r="BV28" s="17"/>
      <c r="BW28" s="17">
        <v>0</v>
      </c>
      <c r="BX28" s="17"/>
      <c r="BY28" s="17"/>
      <c r="BZ28" s="17"/>
      <c r="CA28" s="17">
        <v>0</v>
      </c>
      <c r="CB28" s="17"/>
      <c r="CC28" s="17"/>
      <c r="CD28" s="17"/>
      <c r="CE28" s="17">
        <v>0</v>
      </c>
      <c r="CF28" s="17"/>
      <c r="CG28" s="17"/>
      <c r="CH28" s="17"/>
      <c r="CI28" s="17">
        <v>0</v>
      </c>
      <c r="CJ28" s="17">
        <v>153.6</v>
      </c>
      <c r="CK28" s="17">
        <v>129.16589999999999</v>
      </c>
      <c r="CL28" s="17">
        <v>129.16589999999999</v>
      </c>
      <c r="CM28" s="17">
        <v>24.434100000000001</v>
      </c>
      <c r="CN28" s="17">
        <v>7.3</v>
      </c>
      <c r="CO28" s="17">
        <v>5.1333399999999996</v>
      </c>
      <c r="CP28" s="17">
        <v>5.1333399999999996</v>
      </c>
      <c r="CQ28" s="17">
        <v>2.1666599999999998</v>
      </c>
      <c r="CR28" s="17">
        <v>6.2</v>
      </c>
      <c r="CS28" s="17">
        <v>2.8177599999999998</v>
      </c>
      <c r="CT28" s="17">
        <v>2.8177599999999998</v>
      </c>
      <c r="CU28" s="17">
        <v>3.3822399999999999</v>
      </c>
      <c r="CV28" s="17"/>
      <c r="CW28" s="17"/>
      <c r="CX28" s="17"/>
      <c r="CY28" s="17">
        <v>0</v>
      </c>
      <c r="CZ28" s="17">
        <v>6.9</v>
      </c>
      <c r="DA28" s="17">
        <v>6.8787000000000003</v>
      </c>
      <c r="DB28" s="17">
        <v>6.8787000000000003</v>
      </c>
      <c r="DC28" s="17">
        <v>2.1299999999999999E-2</v>
      </c>
      <c r="DD28" s="17">
        <v>10.9</v>
      </c>
      <c r="DE28" s="17">
        <v>14.919420000000001</v>
      </c>
      <c r="DF28" s="17">
        <v>14.919420000000001</v>
      </c>
      <c r="DG28" s="17">
        <v>-4.0194200000000002</v>
      </c>
      <c r="DH28" s="17">
        <v>75.400000000000006</v>
      </c>
      <c r="DI28" s="17">
        <v>85.19753</v>
      </c>
      <c r="DJ28" s="17">
        <v>81.259299999999996</v>
      </c>
      <c r="DK28" s="17">
        <v>-5.8593000000000002</v>
      </c>
      <c r="DL28" s="17"/>
      <c r="DM28" s="17"/>
      <c r="DN28" s="17"/>
      <c r="DO28" s="17">
        <v>0</v>
      </c>
      <c r="DP28" s="17"/>
      <c r="DQ28" s="17"/>
      <c r="DR28" s="17"/>
      <c r="DS28" s="17">
        <v>0</v>
      </c>
      <c r="DT28" s="17"/>
      <c r="DU28" s="17"/>
      <c r="DV28" s="17"/>
      <c r="DW28" s="17">
        <v>0</v>
      </c>
      <c r="DX28" s="17"/>
      <c r="DY28" s="17"/>
      <c r="DZ28" s="17"/>
      <c r="EA28" s="17">
        <v>0</v>
      </c>
      <c r="EB28" s="17">
        <v>55.3</v>
      </c>
      <c r="EC28" s="17">
        <v>56.178640000000001</v>
      </c>
      <c r="ED28" s="17">
        <v>56.178629999999998</v>
      </c>
      <c r="EE28" s="17">
        <v>-0.87863000000000002</v>
      </c>
      <c r="EF28" s="17">
        <v>104.7</v>
      </c>
      <c r="EG28" s="17">
        <v>100.51560000000001</v>
      </c>
      <c r="EH28" s="17">
        <v>110.26281</v>
      </c>
      <c r="EI28" s="17">
        <v>-5.5628099999999998</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42.3</v>
      </c>
      <c r="FE28" s="17">
        <v>46.852800000000002</v>
      </c>
      <c r="FF28" s="17">
        <v>37.179780000000001</v>
      </c>
      <c r="FG28" s="17">
        <v>5.1202199999999998</v>
      </c>
      <c r="FH28" s="17">
        <v>108.8</v>
      </c>
      <c r="FI28" s="17">
        <v>70.599320000000006</v>
      </c>
      <c r="FJ28" s="17"/>
      <c r="FK28" s="17">
        <v>108.8</v>
      </c>
      <c r="FL28" s="17">
        <v>24.4</v>
      </c>
      <c r="FM28" s="17">
        <v>17.383150000000001</v>
      </c>
      <c r="FN28" s="17"/>
      <c r="FO28" s="17">
        <v>24.4</v>
      </c>
      <c r="FP28" s="17">
        <v>18.399999999999999</v>
      </c>
      <c r="FQ28" s="17">
        <v>18.440239999999999</v>
      </c>
      <c r="FR28" s="17">
        <v>17.562139999999999</v>
      </c>
      <c r="FS28" s="17">
        <v>0.83786000000000005</v>
      </c>
      <c r="FT28" s="17">
        <v>12.2</v>
      </c>
      <c r="FU28" s="17">
        <v>10</v>
      </c>
      <c r="FV28" s="17">
        <v>10</v>
      </c>
      <c r="FW28" s="17">
        <v>2.2000000000000002</v>
      </c>
      <c r="FX28" s="17">
        <v>81</v>
      </c>
      <c r="FY28" s="17">
        <v>70.581100000000006</v>
      </c>
      <c r="FZ28" s="17">
        <v>70.581100000000006</v>
      </c>
      <c r="GA28" s="17">
        <v>10.418900000000001</v>
      </c>
      <c r="GB28" s="17">
        <v>183.7</v>
      </c>
      <c r="GC28" s="17">
        <v>184.91498000000001</v>
      </c>
      <c r="GD28" s="17">
        <v>184.91498000000001</v>
      </c>
      <c r="GE28" s="17">
        <v>-1.2149799999999999</v>
      </c>
      <c r="GF28" s="17">
        <v>183.2</v>
      </c>
      <c r="GG28" s="17">
        <v>184.91498000000001</v>
      </c>
      <c r="GH28" s="17">
        <v>184.91498000000001</v>
      </c>
      <c r="GI28" s="17">
        <v>-1.7149799999999999</v>
      </c>
      <c r="GJ28" s="17">
        <v>183.7</v>
      </c>
      <c r="GK28" s="17">
        <v>185.47028</v>
      </c>
      <c r="GL28" s="17">
        <v>185.47028</v>
      </c>
      <c r="GM28" s="17">
        <v>-1.7702800000000001</v>
      </c>
      <c r="GN28" s="17">
        <v>108.4</v>
      </c>
      <c r="GO28" s="17">
        <v>110.37475999999999</v>
      </c>
      <c r="GP28" s="17">
        <v>97.733199999999997</v>
      </c>
      <c r="GQ28" s="17">
        <v>10.6668</v>
      </c>
      <c r="GR28" s="17">
        <v>7.7</v>
      </c>
      <c r="GS28" s="17">
        <v>7.9823300000000001</v>
      </c>
      <c r="GT28" s="17">
        <v>7.9823300000000001</v>
      </c>
      <c r="GU28" s="17">
        <v>-0.28233000000000003</v>
      </c>
      <c r="GV28" s="17">
        <v>9</v>
      </c>
      <c r="GW28" s="17">
        <v>8.3742199999999993</v>
      </c>
      <c r="GX28" s="17">
        <v>8.3742099999999997</v>
      </c>
      <c r="GY28" s="17">
        <v>0.62578999999999996</v>
      </c>
      <c r="GZ28" s="17">
        <v>0</v>
      </c>
      <c r="HA28" s="17">
        <v>6.91092</v>
      </c>
      <c r="HB28" s="17"/>
      <c r="HC28" s="17">
        <v>0</v>
      </c>
      <c r="HD28" s="17">
        <v>21.7</v>
      </c>
      <c r="HE28" s="17">
        <v>21.751460000000002</v>
      </c>
      <c r="HF28" s="17">
        <v>21.751460000000002</v>
      </c>
      <c r="HG28" s="17">
        <v>-5.1459999999999999E-2</v>
      </c>
      <c r="HH28" s="17">
        <v>2</v>
      </c>
      <c r="HI28" s="17">
        <v>1.97359</v>
      </c>
      <c r="HJ28" s="17">
        <v>1.97359</v>
      </c>
      <c r="HK28" s="17">
        <v>2.6409999999999999E-2</v>
      </c>
      <c r="HL28" s="17"/>
      <c r="HM28" s="17"/>
      <c r="HN28" s="17">
        <v>17.164000000000001</v>
      </c>
      <c r="HO28" s="17">
        <v>-17.164000000000001</v>
      </c>
      <c r="HP28" s="17">
        <v>49.1</v>
      </c>
      <c r="HQ28" s="17">
        <v>50.000059999999998</v>
      </c>
      <c r="HR28" s="17">
        <v>63.081690000000002</v>
      </c>
      <c r="HS28" s="17">
        <v>-13.98169</v>
      </c>
      <c r="HT28" s="17"/>
      <c r="HU28" s="17"/>
      <c r="HV28" s="17"/>
      <c r="HW28" s="17">
        <v>0</v>
      </c>
      <c r="HX28" s="17"/>
      <c r="HY28" s="17"/>
      <c r="HZ28" s="17"/>
      <c r="IA28" s="17">
        <v>0</v>
      </c>
      <c r="IB28" s="17">
        <v>80.099999999999994</v>
      </c>
      <c r="IC28" s="17">
        <v>85.482489999999999</v>
      </c>
      <c r="ID28" s="17">
        <v>85.482150000000004</v>
      </c>
      <c r="IE28" s="17">
        <v>-5.3821500000000002</v>
      </c>
      <c r="IF28" s="17">
        <v>0</v>
      </c>
      <c r="IG28" s="17"/>
      <c r="IH28" s="17"/>
      <c r="II28" s="17">
        <v>0</v>
      </c>
      <c r="IJ28" s="17"/>
      <c r="IK28" s="17"/>
      <c r="IL28" s="17"/>
      <c r="IM28" s="17">
        <v>0</v>
      </c>
      <c r="IN28" s="17"/>
      <c r="IO28" s="17"/>
      <c r="IP28" s="17">
        <v>45.221359999999997</v>
      </c>
      <c r="IQ28" s="17">
        <v>-45.221359999999997</v>
      </c>
      <c r="IR28" s="17"/>
      <c r="IS28" s="17"/>
      <c r="IT28" s="17"/>
      <c r="IU28" s="17">
        <v>0</v>
      </c>
      <c r="IV28" s="17"/>
      <c r="IW28" s="17"/>
      <c r="IX28" s="17"/>
      <c r="IY28" s="17">
        <v>0</v>
      </c>
      <c r="IZ28" s="17"/>
      <c r="JA28" s="17"/>
      <c r="JB28" s="17"/>
      <c r="JC28" s="17">
        <v>0</v>
      </c>
      <c r="JD28" s="17">
        <v>43.6</v>
      </c>
      <c r="JE28" s="17"/>
      <c r="JF28" s="17">
        <v>98.111840000000001</v>
      </c>
      <c r="JG28" s="17">
        <v>-54.511839999999999</v>
      </c>
      <c r="JH28" s="17">
        <v>170.2</v>
      </c>
      <c r="JI28" s="17">
        <v>185.16574</v>
      </c>
      <c r="JJ28" s="17">
        <v>185.16573</v>
      </c>
      <c r="JK28" s="17">
        <v>-14.965730000000001</v>
      </c>
      <c r="JL28" s="17">
        <v>168.7</v>
      </c>
      <c r="JM28" s="17">
        <v>185.16574</v>
      </c>
      <c r="JN28" s="17">
        <v>185.16573</v>
      </c>
      <c r="JO28" s="17">
        <v>-16.465730000000001</v>
      </c>
      <c r="JP28" s="17">
        <v>203.5</v>
      </c>
      <c r="JQ28" s="17">
        <v>185.16574</v>
      </c>
      <c r="JR28" s="17">
        <v>185.16573</v>
      </c>
      <c r="JS28" s="17">
        <v>18.33427</v>
      </c>
      <c r="JT28" s="17">
        <v>264.10000000000002</v>
      </c>
      <c r="JU28" s="17">
        <v>278.58269000000001</v>
      </c>
      <c r="JV28" s="17">
        <v>278.58267999999998</v>
      </c>
      <c r="JW28" s="17">
        <v>-14.48268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c r="LE28" s="17"/>
      <c r="LF28" s="17"/>
      <c r="LG28" s="17">
        <v>0</v>
      </c>
      <c r="LH28" s="17">
        <v>125.2</v>
      </c>
      <c r="LI28" s="17">
        <v>134.02054000000001</v>
      </c>
      <c r="LJ28" s="17">
        <v>132.58340000000001</v>
      </c>
      <c r="LK28" s="17">
        <v>-7.3834</v>
      </c>
      <c r="LL28" s="17">
        <v>88.6</v>
      </c>
      <c r="LM28" s="17">
        <v>95.606579999999994</v>
      </c>
      <c r="LN28" s="17">
        <v>80.550939999999997</v>
      </c>
      <c r="LO28" s="17">
        <v>8.0490600000000008</v>
      </c>
      <c r="LP28" s="17">
        <v>66.099999999999994</v>
      </c>
      <c r="LQ28" s="17">
        <v>67.133979999999994</v>
      </c>
      <c r="LR28" s="17">
        <v>67.133979999999994</v>
      </c>
      <c r="LS28" s="17">
        <v>-1.0339799999999999</v>
      </c>
      <c r="LT28" s="17">
        <v>63.3</v>
      </c>
      <c r="LU28" s="17">
        <v>65.779730000000001</v>
      </c>
      <c r="LV28" s="17">
        <v>65.779730000000001</v>
      </c>
      <c r="LW28" s="17">
        <v>-2.47973</v>
      </c>
      <c r="LX28" s="17">
        <v>30</v>
      </c>
      <c r="LY28" s="17">
        <v>29.951460000000001</v>
      </c>
      <c r="LZ28" s="17">
        <v>29.951460000000001</v>
      </c>
      <c r="MA28" s="17">
        <v>4.854E-2</v>
      </c>
      <c r="MB28" s="17"/>
      <c r="MC28" s="17"/>
      <c r="MD28" s="17"/>
      <c r="ME28" s="17">
        <v>0</v>
      </c>
      <c r="MF28" s="17"/>
      <c r="MG28" s="17"/>
      <c r="MH28" s="17"/>
      <c r="MI28" s="17">
        <v>0</v>
      </c>
      <c r="MJ28" s="17"/>
      <c r="MK28" s="17"/>
      <c r="ML28" s="17"/>
      <c r="MM28" s="17">
        <v>0</v>
      </c>
      <c r="MN28" s="17">
        <v>145.1</v>
      </c>
      <c r="MO28" s="17">
        <v>151.08876000000001</v>
      </c>
      <c r="MP28" s="17">
        <v>151.08876000000001</v>
      </c>
      <c r="MQ28" s="17">
        <v>-5.9887600000000001</v>
      </c>
      <c r="MR28" s="17">
        <v>147.1</v>
      </c>
      <c r="MS28" s="17">
        <v>151.08876000000001</v>
      </c>
      <c r="MT28" s="17">
        <v>151.08876000000001</v>
      </c>
      <c r="MU28" s="17">
        <v>-3.9887600000000001</v>
      </c>
      <c r="MV28" s="17">
        <v>148.9</v>
      </c>
      <c r="MW28" s="17">
        <v>151.54248000000001</v>
      </c>
      <c r="MX28" s="17">
        <v>151.54248000000001</v>
      </c>
      <c r="MY28" s="17">
        <v>-2.6424799999999999</v>
      </c>
      <c r="MZ28" s="17">
        <v>19.8</v>
      </c>
      <c r="NA28" s="17"/>
      <c r="NB28" s="17"/>
      <c r="NC28" s="17">
        <v>19.8</v>
      </c>
      <c r="ND28" s="17"/>
      <c r="NE28" s="17"/>
      <c r="NF28" s="17"/>
      <c r="NG28" s="17">
        <v>0</v>
      </c>
      <c r="NH28" s="17"/>
      <c r="NI28" s="17"/>
      <c r="NJ28" s="17"/>
      <c r="NK28" s="17">
        <v>0</v>
      </c>
      <c r="NL28" s="17">
        <v>0</v>
      </c>
      <c r="NM28" s="17"/>
      <c r="NN28" s="17"/>
      <c r="NO28" s="17">
        <v>0</v>
      </c>
      <c r="NP28" s="17"/>
      <c r="NQ28" s="17"/>
      <c r="NR28" s="17"/>
      <c r="NS28" s="17">
        <v>0</v>
      </c>
      <c r="NT28" s="17">
        <v>213.9</v>
      </c>
      <c r="NU28" s="17">
        <v>206.29038</v>
      </c>
      <c r="NV28" s="17">
        <v>206.29037</v>
      </c>
      <c r="NW28" s="17">
        <v>7.6096300000000001</v>
      </c>
      <c r="NX28" s="17">
        <v>101.6</v>
      </c>
      <c r="NY28" s="17">
        <v>103.45493</v>
      </c>
      <c r="NZ28" s="17">
        <v>103.45493</v>
      </c>
      <c r="OA28" s="17">
        <v>-1.85493</v>
      </c>
      <c r="OB28" s="17">
        <v>1.1000000000000001</v>
      </c>
      <c r="OC28" s="17"/>
      <c r="OD28" s="17">
        <v>1.036</v>
      </c>
      <c r="OE28" s="17">
        <v>6.4000000000000001E-2</v>
      </c>
      <c r="OF28" s="17">
        <v>112.5</v>
      </c>
      <c r="OG28" s="17">
        <v>86.369860000000003</v>
      </c>
      <c r="OH28" s="17">
        <v>90.465000000000003</v>
      </c>
      <c r="OI28" s="17">
        <v>22.035</v>
      </c>
      <c r="OJ28" s="17">
        <v>80.599999999999994</v>
      </c>
      <c r="OK28" s="17"/>
      <c r="OL28" s="17">
        <v>79.028000000000006</v>
      </c>
      <c r="OM28" s="17">
        <v>1.5720000000000001</v>
      </c>
      <c r="ON28" s="17">
        <v>12.8</v>
      </c>
      <c r="OO28" s="17">
        <v>14.811999999999999</v>
      </c>
      <c r="OP28" s="17">
        <v>14.811999999999999</v>
      </c>
      <c r="OQ28" s="17">
        <v>-2.012</v>
      </c>
      <c r="OR28" s="17">
        <v>0.4</v>
      </c>
      <c r="OS28" s="17"/>
      <c r="OT28" s="17">
        <v>0.5</v>
      </c>
      <c r="OU28" s="17">
        <v>-0.1</v>
      </c>
      <c r="OV28" s="17"/>
      <c r="OW28" s="17"/>
      <c r="OX28" s="17"/>
      <c r="OY28" s="17">
        <v>0</v>
      </c>
      <c r="OZ28" s="17"/>
      <c r="PA28" s="17"/>
      <c r="PB28" s="17"/>
      <c r="PC28" s="17">
        <v>0</v>
      </c>
      <c r="PD28" s="17">
        <v>9.8000000000000007</v>
      </c>
      <c r="PE28" s="17">
        <v>9</v>
      </c>
      <c r="PF28" s="17">
        <v>9</v>
      </c>
      <c r="PG28" s="17">
        <v>0.8</v>
      </c>
      <c r="PH28" s="17">
        <v>4</v>
      </c>
      <c r="PI28" s="17">
        <v>4.4913499999999997</v>
      </c>
      <c r="PJ28" s="17">
        <v>2.0148199999999998</v>
      </c>
      <c r="PK28" s="17">
        <v>1.9851799999999999</v>
      </c>
      <c r="PL28" s="17">
        <v>195.1</v>
      </c>
      <c r="PM28" s="17"/>
      <c r="PN28" s="17">
        <v>203</v>
      </c>
      <c r="PO28" s="17">
        <v>-7.9</v>
      </c>
      <c r="PP28" s="17">
        <v>0.5</v>
      </c>
      <c r="PQ28" s="17">
        <v>1.23</v>
      </c>
      <c r="PR28" s="17">
        <v>1.23</v>
      </c>
      <c r="PS28" s="17">
        <v>-0.73</v>
      </c>
      <c r="PT28" s="17">
        <v>1.8</v>
      </c>
      <c r="PU28" s="17">
        <v>1.5</v>
      </c>
      <c r="PV28" s="17">
        <v>1.5</v>
      </c>
      <c r="PW28" s="17">
        <v>0.3</v>
      </c>
      <c r="PX28" s="17">
        <v>4.3</v>
      </c>
      <c r="PY28" s="17">
        <v>4.5999999999999996</v>
      </c>
      <c r="PZ28" s="17">
        <v>4.5999999999999996</v>
      </c>
      <c r="QA28" s="17">
        <v>-0.3</v>
      </c>
      <c r="QB28" s="17">
        <v>20.3</v>
      </c>
      <c r="QC28" s="17">
        <v>19.417480000000001</v>
      </c>
      <c r="QD28" s="17">
        <v>19.417480000000001</v>
      </c>
      <c r="QE28" s="17">
        <v>0.88251999999999997</v>
      </c>
      <c r="QF28" s="17">
        <v>5.9</v>
      </c>
      <c r="QG28" s="17">
        <v>3.2</v>
      </c>
      <c r="QH28" s="17">
        <v>3.2</v>
      </c>
      <c r="QI28" s="17">
        <v>2.7</v>
      </c>
      <c r="QJ28" s="17">
        <v>3.1</v>
      </c>
      <c r="QK28" s="17">
        <v>3.1</v>
      </c>
      <c r="QL28" s="17">
        <v>3.1</v>
      </c>
      <c r="QM28" s="17">
        <v>0</v>
      </c>
      <c r="QN28" s="17">
        <v>3.5</v>
      </c>
      <c r="QO28" s="17">
        <v>3.5</v>
      </c>
      <c r="QP28" s="17">
        <v>3.5</v>
      </c>
      <c r="QQ28" s="17">
        <v>0</v>
      </c>
      <c r="QR28" s="17">
        <v>18.5</v>
      </c>
      <c r="QS28" s="17">
        <v>17.669899999999998</v>
      </c>
      <c r="QT28" s="17">
        <v>17.669899999999998</v>
      </c>
      <c r="QU28" s="17">
        <v>0.83009999999999995</v>
      </c>
      <c r="QV28" s="17">
        <v>14.9</v>
      </c>
      <c r="QW28" s="17"/>
      <c r="QX28" s="17">
        <v>15.351000000000001</v>
      </c>
      <c r="QY28" s="17">
        <v>-0.45100000000000001</v>
      </c>
      <c r="QZ28" s="17">
        <v>18.5</v>
      </c>
      <c r="RA28" s="17"/>
      <c r="RB28" s="17">
        <v>18.619</v>
      </c>
      <c r="RC28" s="17">
        <v>-0.11899999999999999</v>
      </c>
      <c r="RD28" s="17">
        <v>31.4</v>
      </c>
      <c r="RE28" s="17">
        <v>25.658580000000001</v>
      </c>
      <c r="RF28" s="17">
        <v>23.262</v>
      </c>
      <c r="RG28" s="17">
        <v>8.1379999999999999</v>
      </c>
      <c r="RH28" s="17">
        <v>78.900000000000006</v>
      </c>
      <c r="RI28" s="17">
        <v>71.998490000000004</v>
      </c>
      <c r="RJ28" s="17">
        <v>64.978999999999999</v>
      </c>
      <c r="RK28" s="17">
        <v>13.920999999999999</v>
      </c>
      <c r="RL28" s="17">
        <v>18.5</v>
      </c>
      <c r="RM28" s="17"/>
      <c r="RN28" s="17">
        <v>17.195</v>
      </c>
      <c r="RO28" s="17">
        <v>1.3049999999999999</v>
      </c>
      <c r="RP28" s="17">
        <v>2.5</v>
      </c>
      <c r="RQ28" s="17">
        <v>2.1</v>
      </c>
      <c r="RR28" s="17">
        <v>2.1</v>
      </c>
      <c r="RS28" s="17">
        <v>0.4</v>
      </c>
      <c r="RT28" s="17">
        <v>17.7</v>
      </c>
      <c r="RU28" s="17">
        <v>19.772760000000002</v>
      </c>
      <c r="RV28" s="17">
        <v>19.772690000000001</v>
      </c>
      <c r="RW28" s="17">
        <v>-2.0726900000000001</v>
      </c>
      <c r="RX28" s="17">
        <v>1.3</v>
      </c>
      <c r="RY28" s="17">
        <v>0.84</v>
      </c>
      <c r="RZ28" s="17">
        <v>0.84</v>
      </c>
      <c r="SA28" s="17">
        <v>0.46</v>
      </c>
      <c r="SB28" s="17">
        <v>0.3</v>
      </c>
      <c r="SC28" s="17">
        <v>0.4</v>
      </c>
      <c r="SD28" s="17">
        <v>0.4</v>
      </c>
      <c r="SE28" s="17">
        <v>-0.1</v>
      </c>
      <c r="SF28" s="17">
        <v>7.9</v>
      </c>
      <c r="SG28" s="17">
        <v>7.3</v>
      </c>
      <c r="SH28" s="17">
        <v>7.3</v>
      </c>
      <c r="SI28" s="17">
        <v>0.6</v>
      </c>
      <c r="SJ28" s="17">
        <v>3.4</v>
      </c>
      <c r="SK28" s="17">
        <v>2.2999999999999998</v>
      </c>
      <c r="SL28" s="17">
        <v>2.2999999999999998</v>
      </c>
      <c r="SM28" s="17">
        <v>1.1000000000000001</v>
      </c>
      <c r="SN28" s="17">
        <v>8</v>
      </c>
      <c r="SO28" s="17">
        <v>7</v>
      </c>
      <c r="SP28" s="17">
        <v>7</v>
      </c>
      <c r="SQ28" s="17">
        <v>1</v>
      </c>
      <c r="SR28" s="17">
        <v>10.5</v>
      </c>
      <c r="SS28" s="17">
        <v>10</v>
      </c>
      <c r="ST28" s="17">
        <v>10</v>
      </c>
      <c r="SU28" s="17">
        <v>0.5</v>
      </c>
      <c r="SV28" s="17">
        <v>14.2</v>
      </c>
      <c r="SW28" s="17">
        <v>10</v>
      </c>
      <c r="SX28" s="17">
        <v>10</v>
      </c>
      <c r="SY28" s="17">
        <v>4.2</v>
      </c>
      <c r="SZ28" s="17">
        <v>17.600000000000001</v>
      </c>
      <c r="TA28" s="17">
        <v>17.41376</v>
      </c>
      <c r="TB28" s="17">
        <v>15.246</v>
      </c>
      <c r="TC28" s="17">
        <v>2.3540000000000001</v>
      </c>
      <c r="TD28" s="17">
        <v>27.8</v>
      </c>
      <c r="TE28" s="17">
        <v>40.5</v>
      </c>
      <c r="TF28" s="17">
        <v>35.944000000000003</v>
      </c>
      <c r="TG28" s="17">
        <v>-8.1440000000000001</v>
      </c>
      <c r="TH28" s="17">
        <v>33.5</v>
      </c>
      <c r="TI28" s="17"/>
      <c r="TJ28" s="17">
        <v>35.691000000000003</v>
      </c>
      <c r="TK28" s="17">
        <v>-2.1909999999999998</v>
      </c>
      <c r="TL28" s="17">
        <v>95.2</v>
      </c>
      <c r="TM28" s="17">
        <v>63.934100000000001</v>
      </c>
      <c r="TN28" s="17">
        <v>47.353999999999999</v>
      </c>
      <c r="TO28" s="17">
        <v>47.845999999999997</v>
      </c>
      <c r="TP28" s="17">
        <v>91.2</v>
      </c>
      <c r="TQ28" s="17">
        <v>73.931420000000003</v>
      </c>
      <c r="TR28" s="17">
        <v>62.716000000000001</v>
      </c>
      <c r="TS28" s="17">
        <v>28.484000000000002</v>
      </c>
      <c r="TT28" s="17">
        <v>14.2</v>
      </c>
      <c r="TU28" s="17">
        <v>8.2242499999999996</v>
      </c>
      <c r="TV28" s="17">
        <v>6.9249999999999998</v>
      </c>
      <c r="TW28" s="17">
        <v>7.2750000000000004</v>
      </c>
      <c r="TX28" s="17">
        <v>11.9</v>
      </c>
      <c r="TY28" s="17">
        <v>6.5915499999999998</v>
      </c>
      <c r="TZ28" s="17">
        <v>5.1870000000000003</v>
      </c>
      <c r="UA28" s="17">
        <v>6.7130000000000001</v>
      </c>
      <c r="UB28" s="17">
        <v>10.5</v>
      </c>
      <c r="UC28" s="17">
        <v>8</v>
      </c>
      <c r="UD28" s="17">
        <v>8</v>
      </c>
      <c r="UE28" s="17">
        <v>2.5</v>
      </c>
      <c r="UF28" s="17">
        <v>8.4</v>
      </c>
      <c r="UG28" s="17">
        <v>2.5</v>
      </c>
      <c r="UH28" s="17">
        <v>2.5</v>
      </c>
      <c r="UI28" s="17">
        <v>5.9</v>
      </c>
      <c r="UJ28" s="17">
        <v>7.4</v>
      </c>
      <c r="UK28" s="17">
        <v>7.5</v>
      </c>
      <c r="UL28" s="17">
        <v>7.5</v>
      </c>
      <c r="UM28" s="17">
        <v>-0.1</v>
      </c>
      <c r="UN28" s="17">
        <v>5</v>
      </c>
      <c r="UO28" s="17">
        <v>3.8</v>
      </c>
      <c r="UP28" s="17">
        <v>3.8</v>
      </c>
      <c r="UQ28" s="17">
        <v>1.2</v>
      </c>
      <c r="UR28" s="17">
        <v>5.3</v>
      </c>
      <c r="US28" s="17">
        <v>4.2</v>
      </c>
      <c r="UT28" s="17">
        <v>4.2</v>
      </c>
      <c r="UU28" s="17">
        <v>1.1000000000000001</v>
      </c>
      <c r="UV28" s="17">
        <v>5.5</v>
      </c>
      <c r="UW28" s="17">
        <v>4.4000000000000004</v>
      </c>
      <c r="UX28" s="17">
        <v>4.4000000000000004</v>
      </c>
      <c r="UY28" s="17">
        <v>1.1000000000000001</v>
      </c>
      <c r="UZ28" s="17">
        <v>12.2</v>
      </c>
      <c r="VA28" s="17">
        <v>13.031000000000001</v>
      </c>
      <c r="VB28" s="17">
        <v>13.031000000000001</v>
      </c>
      <c r="VC28" s="17">
        <v>-0.83099999999999996</v>
      </c>
      <c r="VD28" s="17">
        <v>253.2</v>
      </c>
      <c r="VE28" s="17"/>
      <c r="VF28" s="17">
        <v>208.745</v>
      </c>
      <c r="VG28" s="17">
        <v>44.454999999999998</v>
      </c>
      <c r="VH28" s="17">
        <v>16.2</v>
      </c>
      <c r="VI28" s="17"/>
      <c r="VJ28" s="17">
        <v>14.977</v>
      </c>
      <c r="VK28" s="17">
        <v>1.2230000000000001</v>
      </c>
      <c r="VL28" s="17">
        <v>156.1</v>
      </c>
      <c r="VM28" s="17"/>
      <c r="VN28" s="17">
        <v>142.68299999999999</v>
      </c>
      <c r="VO28" s="17">
        <v>13.417</v>
      </c>
      <c r="VP28" s="17">
        <v>0.6</v>
      </c>
      <c r="VQ28" s="17">
        <v>0.6</v>
      </c>
      <c r="VR28" s="17">
        <v>0.6</v>
      </c>
      <c r="VS28" s="17">
        <v>0</v>
      </c>
      <c r="VT28" s="17">
        <v>3.7</v>
      </c>
      <c r="VU28" s="17">
        <v>58.563969999999998</v>
      </c>
      <c r="VV28" s="17">
        <v>15.246</v>
      </c>
      <c r="VW28" s="17">
        <v>-11.545999999999999</v>
      </c>
      <c r="VX28" s="17">
        <v>37</v>
      </c>
      <c r="VY28" s="17">
        <v>51.694130000000001</v>
      </c>
      <c r="VZ28" s="17">
        <v>31.254999999999999</v>
      </c>
      <c r="WA28" s="17">
        <v>5.7450000000000001</v>
      </c>
      <c r="WB28" s="17">
        <v>113</v>
      </c>
      <c r="WC28" s="17"/>
      <c r="WD28" s="17">
        <v>105.893</v>
      </c>
      <c r="WE28" s="17">
        <v>7.1070000000000002</v>
      </c>
      <c r="WF28" s="17">
        <v>2.9</v>
      </c>
      <c r="WG28" s="17">
        <v>2.9009999999999998</v>
      </c>
      <c r="WH28" s="17">
        <v>2.9009999999999998</v>
      </c>
      <c r="WI28" s="17">
        <v>-1E-3</v>
      </c>
      <c r="WJ28" s="17">
        <v>2.4</v>
      </c>
      <c r="WK28" s="17">
        <v>2.4</v>
      </c>
      <c r="WL28" s="17">
        <v>2.4</v>
      </c>
      <c r="WM28" s="17">
        <v>0</v>
      </c>
      <c r="WN28" s="17">
        <v>1.2</v>
      </c>
      <c r="WO28" s="17">
        <v>1.2</v>
      </c>
      <c r="WP28" s="17">
        <v>1.2</v>
      </c>
      <c r="WQ28" s="17">
        <v>0</v>
      </c>
      <c r="WR28" s="17">
        <v>2.2999999999999998</v>
      </c>
      <c r="WS28" s="17">
        <v>2.8</v>
      </c>
      <c r="WT28" s="17">
        <v>2.8</v>
      </c>
      <c r="WU28" s="17">
        <v>-0.5</v>
      </c>
      <c r="WV28" s="17">
        <v>16.600000000000001</v>
      </c>
      <c r="WW28" s="17"/>
      <c r="WX28" s="17">
        <v>17.138999999999999</v>
      </c>
      <c r="WY28" s="17">
        <v>-0.53900000000000003</v>
      </c>
      <c r="WZ28" s="17">
        <v>7.1</v>
      </c>
      <c r="XA28" s="17">
        <v>6.8</v>
      </c>
      <c r="XB28" s="17">
        <v>6.8</v>
      </c>
      <c r="XC28" s="17">
        <v>0.3</v>
      </c>
      <c r="XD28" s="17">
        <v>18.2</v>
      </c>
      <c r="XE28" s="17">
        <v>19.223299999999998</v>
      </c>
      <c r="XF28" s="17">
        <v>19.223299999999998</v>
      </c>
      <c r="XG28" s="17">
        <v>-1.0233000000000001</v>
      </c>
      <c r="XH28" s="17">
        <v>5</v>
      </c>
      <c r="XI28" s="17">
        <v>10.7</v>
      </c>
      <c r="XJ28" s="17">
        <v>10.7</v>
      </c>
      <c r="XK28" s="17">
        <v>-5.7</v>
      </c>
      <c r="XL28" s="17">
        <v>28.6</v>
      </c>
      <c r="XM28" s="17">
        <v>29</v>
      </c>
      <c r="XN28" s="17">
        <v>29</v>
      </c>
      <c r="XO28" s="17">
        <v>-0.4</v>
      </c>
      <c r="XP28" s="17">
        <v>32.9</v>
      </c>
      <c r="XQ28" s="17">
        <v>29</v>
      </c>
      <c r="XR28" s="17">
        <v>29</v>
      </c>
      <c r="XS28" s="17">
        <v>3.9</v>
      </c>
      <c r="XT28" s="17"/>
      <c r="XU28" s="17"/>
      <c r="XV28" s="17"/>
      <c r="XW28" s="17">
        <v>0</v>
      </c>
      <c r="XX28" s="17">
        <v>19.3</v>
      </c>
      <c r="XY28" s="17">
        <v>19.5</v>
      </c>
      <c r="XZ28" s="17">
        <v>19.5</v>
      </c>
      <c r="YA28" s="17">
        <v>-0.2</v>
      </c>
      <c r="YB28" s="17">
        <v>0</v>
      </c>
      <c r="YC28" s="17"/>
      <c r="YD28" s="17"/>
      <c r="YE28" s="17">
        <v>0</v>
      </c>
      <c r="YF28" s="17">
        <v>11</v>
      </c>
      <c r="YG28" s="17">
        <v>11</v>
      </c>
      <c r="YH28" s="17">
        <v>11</v>
      </c>
      <c r="YI28" s="17">
        <v>0</v>
      </c>
    </row>
    <row r="29" spans="1:659" ht="24" customHeight="1" x14ac:dyDescent="0.3">
      <c r="A29" s="1"/>
      <c r="B29" s="16" t="s">
        <v>42</v>
      </c>
      <c r="C29" s="16" t="s">
        <v>749</v>
      </c>
      <c r="D29" s="17">
        <v>111.5</v>
      </c>
      <c r="E29" s="17">
        <v>65.219350000000006</v>
      </c>
      <c r="F29" s="17">
        <v>52.906210000000002</v>
      </c>
      <c r="G29" s="17">
        <v>58.593789999999998</v>
      </c>
      <c r="H29" s="17">
        <v>436.2</v>
      </c>
      <c r="I29" s="17">
        <v>554.59070999999994</v>
      </c>
      <c r="J29" s="17">
        <v>636.01423999999997</v>
      </c>
      <c r="K29" s="17">
        <v>-199.81424000000001</v>
      </c>
      <c r="L29" s="17">
        <v>146.19999999999999</v>
      </c>
      <c r="M29" s="17">
        <v>180.41821999999999</v>
      </c>
      <c r="N29" s="17">
        <v>206.90674000000001</v>
      </c>
      <c r="O29" s="17">
        <v>-60.706740000000003</v>
      </c>
      <c r="P29" s="17"/>
      <c r="Q29" s="17"/>
      <c r="R29" s="17"/>
      <c r="S29" s="17">
        <v>0</v>
      </c>
      <c r="T29" s="17"/>
      <c r="U29" s="17"/>
      <c r="V29" s="17"/>
      <c r="W29" s="17">
        <v>0</v>
      </c>
      <c r="X29" s="17">
        <v>57.9</v>
      </c>
      <c r="Y29" s="17">
        <v>52.140009999999997</v>
      </c>
      <c r="Z29" s="17">
        <v>20.618569999999998</v>
      </c>
      <c r="AA29" s="17">
        <v>37.28143</v>
      </c>
      <c r="AB29" s="17">
        <v>148.4</v>
      </c>
      <c r="AC29" s="17">
        <v>135.00788</v>
      </c>
      <c r="AD29" s="17">
        <v>98.391999999999996</v>
      </c>
      <c r="AE29" s="17">
        <v>50.008000000000003</v>
      </c>
      <c r="AF29" s="17"/>
      <c r="AG29" s="17"/>
      <c r="AH29" s="17"/>
      <c r="AI29" s="17">
        <v>0</v>
      </c>
      <c r="AJ29" s="17"/>
      <c r="AK29" s="17"/>
      <c r="AL29" s="17"/>
      <c r="AM29" s="17">
        <v>0</v>
      </c>
      <c r="AN29" s="17">
        <v>140.6</v>
      </c>
      <c r="AO29" s="17">
        <v>196.22801999999999</v>
      </c>
      <c r="AP29" s="17">
        <v>196.22801000000001</v>
      </c>
      <c r="AQ29" s="17">
        <v>-55.628010000000003</v>
      </c>
      <c r="AR29" s="17">
        <v>140.69999999999999</v>
      </c>
      <c r="AS29" s="17">
        <v>196.22801999999999</v>
      </c>
      <c r="AT29" s="17">
        <v>196.22801000000001</v>
      </c>
      <c r="AU29" s="17">
        <v>-55.528010000000002</v>
      </c>
      <c r="AV29" s="17">
        <v>140</v>
      </c>
      <c r="AW29" s="17">
        <v>196.22801999999999</v>
      </c>
      <c r="AX29" s="17">
        <v>196.22801000000001</v>
      </c>
      <c r="AY29" s="17">
        <v>-56.228009999999998</v>
      </c>
      <c r="AZ29" s="17">
        <v>228.7</v>
      </c>
      <c r="BA29" s="17">
        <v>295.22593999999998</v>
      </c>
      <c r="BB29" s="17">
        <v>295.22591999999997</v>
      </c>
      <c r="BC29" s="17">
        <v>-66.525919999999999</v>
      </c>
      <c r="BD29" s="17">
        <v>209.4</v>
      </c>
      <c r="BE29" s="17">
        <v>207.04164</v>
      </c>
      <c r="BF29" s="17">
        <v>207.04164</v>
      </c>
      <c r="BG29" s="17">
        <v>2.3583599999999998</v>
      </c>
      <c r="BH29" s="17">
        <v>109.2</v>
      </c>
      <c r="BI29" s="17">
        <v>103.8317</v>
      </c>
      <c r="BJ29" s="17">
        <v>103.83168999999999</v>
      </c>
      <c r="BK29" s="17">
        <v>5.3683100000000001</v>
      </c>
      <c r="BL29" s="17">
        <v>68.900000000000006</v>
      </c>
      <c r="BM29" s="17">
        <v>72.835070000000002</v>
      </c>
      <c r="BN29" s="17">
        <v>147.44442000000001</v>
      </c>
      <c r="BO29" s="17">
        <v>-78.544420000000002</v>
      </c>
      <c r="BP29" s="17">
        <v>2.8</v>
      </c>
      <c r="BQ29" s="17">
        <v>3.4527100000000002</v>
      </c>
      <c r="BR29" s="17">
        <v>3.4527100000000002</v>
      </c>
      <c r="BS29" s="17">
        <v>-0.65271000000000001</v>
      </c>
      <c r="BT29" s="17"/>
      <c r="BU29" s="17"/>
      <c r="BV29" s="17"/>
      <c r="BW29" s="17">
        <v>0</v>
      </c>
      <c r="BX29" s="17"/>
      <c r="BY29" s="17"/>
      <c r="BZ29" s="17"/>
      <c r="CA29" s="17">
        <v>0</v>
      </c>
      <c r="CB29" s="17"/>
      <c r="CC29" s="17"/>
      <c r="CD29" s="17"/>
      <c r="CE29" s="17">
        <v>0</v>
      </c>
      <c r="CF29" s="17"/>
      <c r="CG29" s="17"/>
      <c r="CH29" s="17"/>
      <c r="CI29" s="17">
        <v>0</v>
      </c>
      <c r="CJ29" s="17">
        <v>146.80000000000001</v>
      </c>
      <c r="CK29" s="17">
        <v>129.16589999999999</v>
      </c>
      <c r="CL29" s="17">
        <v>129.16589999999999</v>
      </c>
      <c r="CM29" s="17">
        <v>17.6341</v>
      </c>
      <c r="CN29" s="17">
        <v>7</v>
      </c>
      <c r="CO29" s="17">
        <v>5.1333399999999996</v>
      </c>
      <c r="CP29" s="17">
        <v>5.1333399999999996</v>
      </c>
      <c r="CQ29" s="17">
        <v>1.86666</v>
      </c>
      <c r="CR29" s="17">
        <v>6</v>
      </c>
      <c r="CS29" s="17">
        <v>2.8177599999999998</v>
      </c>
      <c r="CT29" s="17">
        <v>2.8177599999999998</v>
      </c>
      <c r="CU29" s="17">
        <v>3.1822400000000002</v>
      </c>
      <c r="CV29" s="17"/>
      <c r="CW29" s="17"/>
      <c r="CX29" s="17"/>
      <c r="CY29" s="17">
        <v>0</v>
      </c>
      <c r="CZ29" s="17">
        <v>6.9</v>
      </c>
      <c r="DA29" s="17">
        <v>6.8787000000000003</v>
      </c>
      <c r="DB29" s="17">
        <v>6.8787000000000003</v>
      </c>
      <c r="DC29" s="17">
        <v>2.1299999999999999E-2</v>
      </c>
      <c r="DD29" s="17">
        <v>11</v>
      </c>
      <c r="DE29" s="17">
        <v>14.919420000000001</v>
      </c>
      <c r="DF29" s="17">
        <v>14.919420000000001</v>
      </c>
      <c r="DG29" s="17">
        <v>-3.9194200000000001</v>
      </c>
      <c r="DH29" s="17">
        <v>74.3</v>
      </c>
      <c r="DI29" s="17">
        <v>77.620949999999993</v>
      </c>
      <c r="DJ29" s="17">
        <v>70.876379999999997</v>
      </c>
      <c r="DK29" s="17">
        <v>3.4236200000000001</v>
      </c>
      <c r="DL29" s="17"/>
      <c r="DM29" s="17"/>
      <c r="DN29" s="17"/>
      <c r="DO29" s="17">
        <v>0</v>
      </c>
      <c r="DP29" s="17"/>
      <c r="DQ29" s="17"/>
      <c r="DR29" s="17"/>
      <c r="DS29" s="17">
        <v>0</v>
      </c>
      <c r="DT29" s="17"/>
      <c r="DU29" s="17"/>
      <c r="DV29" s="17"/>
      <c r="DW29" s="17">
        <v>0</v>
      </c>
      <c r="DX29" s="17"/>
      <c r="DY29" s="17"/>
      <c r="DZ29" s="17"/>
      <c r="EA29" s="17">
        <v>0</v>
      </c>
      <c r="EB29" s="17">
        <v>53.8</v>
      </c>
      <c r="EC29" s="17">
        <v>56.178640000000001</v>
      </c>
      <c r="ED29" s="17">
        <v>56.178629999999998</v>
      </c>
      <c r="EE29" s="17">
        <v>-2.3786299999999998</v>
      </c>
      <c r="EF29" s="17">
        <v>57.4</v>
      </c>
      <c r="EG29" s="17">
        <v>58.022190000000002</v>
      </c>
      <c r="EH29" s="17">
        <v>107.02081</v>
      </c>
      <c r="EI29" s="17">
        <v>-49.620809999999999</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42.8</v>
      </c>
      <c r="FE29" s="17">
        <v>47.708820000000003</v>
      </c>
      <c r="FF29" s="17">
        <v>37.236840000000001</v>
      </c>
      <c r="FG29" s="17">
        <v>5.5631599999999999</v>
      </c>
      <c r="FH29" s="17">
        <v>121.9</v>
      </c>
      <c r="FI29" s="17">
        <v>67.010339999999999</v>
      </c>
      <c r="FJ29" s="17"/>
      <c r="FK29" s="17">
        <v>121.9</v>
      </c>
      <c r="FL29" s="17">
        <v>23</v>
      </c>
      <c r="FM29" s="17">
        <v>17.383150000000001</v>
      </c>
      <c r="FN29" s="17">
        <v>9.7153399999999994</v>
      </c>
      <c r="FO29" s="17">
        <v>13.284660000000001</v>
      </c>
      <c r="FP29" s="17">
        <v>18.399999999999999</v>
      </c>
      <c r="FQ29" s="17">
        <v>18.440239999999999</v>
      </c>
      <c r="FR29" s="17">
        <v>17.562139999999999</v>
      </c>
      <c r="FS29" s="17">
        <v>0.83786000000000005</v>
      </c>
      <c r="FT29" s="17">
        <v>12.2</v>
      </c>
      <c r="FU29" s="17">
        <v>10</v>
      </c>
      <c r="FV29" s="17">
        <v>10</v>
      </c>
      <c r="FW29" s="17">
        <v>2.2000000000000002</v>
      </c>
      <c r="FX29" s="17">
        <v>77.8</v>
      </c>
      <c r="FY29" s="17">
        <v>70.581100000000006</v>
      </c>
      <c r="FZ29" s="17">
        <v>70.581100000000006</v>
      </c>
      <c r="GA29" s="17">
        <v>7.2188999999999997</v>
      </c>
      <c r="GB29" s="17">
        <v>174.5</v>
      </c>
      <c r="GC29" s="17">
        <v>184.91498000000001</v>
      </c>
      <c r="GD29" s="17">
        <v>184.91498000000001</v>
      </c>
      <c r="GE29" s="17">
        <v>-10.41498</v>
      </c>
      <c r="GF29" s="17">
        <v>175.3</v>
      </c>
      <c r="GG29" s="17">
        <v>184.91498000000001</v>
      </c>
      <c r="GH29" s="17">
        <v>184.91498000000001</v>
      </c>
      <c r="GI29" s="17">
        <v>-9.6149799999999992</v>
      </c>
      <c r="GJ29" s="17">
        <v>184.5</v>
      </c>
      <c r="GK29" s="17">
        <v>185.47028</v>
      </c>
      <c r="GL29" s="17">
        <v>185.47028</v>
      </c>
      <c r="GM29" s="17">
        <v>-0.97028000000000003</v>
      </c>
      <c r="GN29" s="17">
        <v>105.4</v>
      </c>
      <c r="GO29" s="17">
        <v>110.37475999999999</v>
      </c>
      <c r="GP29" s="17">
        <v>93.558779999999999</v>
      </c>
      <c r="GQ29" s="17">
        <v>11.84122</v>
      </c>
      <c r="GR29" s="17">
        <v>7.4</v>
      </c>
      <c r="GS29" s="17">
        <v>7.9823300000000001</v>
      </c>
      <c r="GT29" s="17">
        <v>7.9823300000000001</v>
      </c>
      <c r="GU29" s="17">
        <v>-0.58233000000000001</v>
      </c>
      <c r="GV29" s="17">
        <v>9</v>
      </c>
      <c r="GW29" s="17">
        <v>8.3742199999999993</v>
      </c>
      <c r="GX29" s="17">
        <v>8.3742099999999997</v>
      </c>
      <c r="GY29" s="17">
        <v>0.62578999999999996</v>
      </c>
      <c r="GZ29" s="17">
        <v>0</v>
      </c>
      <c r="HA29" s="17">
        <v>4.1238099999999998</v>
      </c>
      <c r="HB29" s="17"/>
      <c r="HC29" s="17">
        <v>0</v>
      </c>
      <c r="HD29" s="17">
        <v>21.1</v>
      </c>
      <c r="HE29" s="17">
        <v>21.751460000000002</v>
      </c>
      <c r="HF29" s="17">
        <v>21.751460000000002</v>
      </c>
      <c r="HG29" s="17">
        <v>-0.65146000000000004</v>
      </c>
      <c r="HH29" s="17">
        <v>2</v>
      </c>
      <c r="HI29" s="17">
        <v>1.97359</v>
      </c>
      <c r="HJ29" s="17">
        <v>1.97359</v>
      </c>
      <c r="HK29" s="17">
        <v>2.6409999999999999E-2</v>
      </c>
      <c r="HL29" s="17"/>
      <c r="HM29" s="17"/>
      <c r="HN29" s="17">
        <v>17.164000000000001</v>
      </c>
      <c r="HO29" s="17">
        <v>-17.164000000000001</v>
      </c>
      <c r="HP29" s="17">
        <v>71.8</v>
      </c>
      <c r="HQ29" s="17">
        <v>91.905730000000005</v>
      </c>
      <c r="HR29" s="17">
        <v>71.768150000000006</v>
      </c>
      <c r="HS29" s="17">
        <v>3.1850000000000003E-2</v>
      </c>
      <c r="HT29" s="17"/>
      <c r="HU29" s="17"/>
      <c r="HV29" s="17"/>
      <c r="HW29" s="17">
        <v>0</v>
      </c>
      <c r="HX29" s="17"/>
      <c r="HY29" s="17"/>
      <c r="HZ29" s="17"/>
      <c r="IA29" s="17">
        <v>0</v>
      </c>
      <c r="IB29" s="17">
        <v>77.3</v>
      </c>
      <c r="IC29" s="17">
        <v>76.264210000000006</v>
      </c>
      <c r="ID29" s="17">
        <v>71.222660000000005</v>
      </c>
      <c r="IE29" s="17">
        <v>6.0773400000000004</v>
      </c>
      <c r="IF29" s="17">
        <v>0</v>
      </c>
      <c r="IG29" s="17"/>
      <c r="IH29" s="17"/>
      <c r="II29" s="17">
        <v>0</v>
      </c>
      <c r="IJ29" s="17"/>
      <c r="IK29" s="17"/>
      <c r="IL29" s="17"/>
      <c r="IM29" s="17">
        <v>0</v>
      </c>
      <c r="IN29" s="17"/>
      <c r="IO29" s="17"/>
      <c r="IP29" s="17">
        <v>45.221359999999997</v>
      </c>
      <c r="IQ29" s="17">
        <v>-45.221359999999997</v>
      </c>
      <c r="IR29" s="17"/>
      <c r="IS29" s="17"/>
      <c r="IT29" s="17"/>
      <c r="IU29" s="17">
        <v>0</v>
      </c>
      <c r="IV29" s="17"/>
      <c r="IW29" s="17"/>
      <c r="IX29" s="17"/>
      <c r="IY29" s="17">
        <v>0</v>
      </c>
      <c r="IZ29" s="17"/>
      <c r="JA29" s="17"/>
      <c r="JB29" s="17"/>
      <c r="JC29" s="17">
        <v>0</v>
      </c>
      <c r="JD29" s="17">
        <v>42.3</v>
      </c>
      <c r="JE29" s="17"/>
      <c r="JF29" s="17">
        <v>93.032679999999999</v>
      </c>
      <c r="JG29" s="17">
        <v>-50.732680000000002</v>
      </c>
      <c r="JH29" s="17">
        <v>171.9</v>
      </c>
      <c r="JI29" s="17">
        <v>184.97702000000001</v>
      </c>
      <c r="JJ29" s="17">
        <v>184.97701000000001</v>
      </c>
      <c r="JK29" s="17">
        <v>-13.07701</v>
      </c>
      <c r="JL29" s="17">
        <v>169.9</v>
      </c>
      <c r="JM29" s="17">
        <v>184.97702000000001</v>
      </c>
      <c r="JN29" s="17">
        <v>184.97701000000001</v>
      </c>
      <c r="JO29" s="17">
        <v>-15.07701</v>
      </c>
      <c r="JP29" s="17">
        <v>204.9</v>
      </c>
      <c r="JQ29" s="17">
        <v>184.97702000000001</v>
      </c>
      <c r="JR29" s="17">
        <v>184.97701000000001</v>
      </c>
      <c r="JS29" s="17">
        <v>19.922989999999999</v>
      </c>
      <c r="JT29" s="17">
        <v>264.3</v>
      </c>
      <c r="JU29" s="17">
        <v>278.29874999999998</v>
      </c>
      <c r="JV29" s="17">
        <v>278.29874999999998</v>
      </c>
      <c r="JW29" s="17">
        <v>-13.998749999999999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c r="LE29" s="17"/>
      <c r="LF29" s="17"/>
      <c r="LG29" s="17">
        <v>0</v>
      </c>
      <c r="LH29" s="17">
        <v>115.7</v>
      </c>
      <c r="LI29" s="17">
        <v>135.38142999999999</v>
      </c>
      <c r="LJ29" s="17">
        <v>127.13893</v>
      </c>
      <c r="LK29" s="17">
        <v>-11.438929999999999</v>
      </c>
      <c r="LL29" s="17">
        <v>75</v>
      </c>
      <c r="LM29" s="17">
        <v>73.430120000000002</v>
      </c>
      <c r="LN29" s="17">
        <v>73.366839999999996</v>
      </c>
      <c r="LO29" s="17">
        <v>1.6331599999999999</v>
      </c>
      <c r="LP29" s="17">
        <v>63.2</v>
      </c>
      <c r="LQ29" s="17">
        <v>67.133979999999994</v>
      </c>
      <c r="LR29" s="17">
        <v>67.133979999999994</v>
      </c>
      <c r="LS29" s="17">
        <v>-3.93398</v>
      </c>
      <c r="LT29" s="17">
        <v>63.2</v>
      </c>
      <c r="LU29" s="17">
        <v>65.779730000000001</v>
      </c>
      <c r="LV29" s="17">
        <v>65.779730000000001</v>
      </c>
      <c r="LW29" s="17">
        <v>-2.5797300000000001</v>
      </c>
      <c r="LX29" s="17">
        <v>28.8</v>
      </c>
      <c r="LY29" s="17">
        <v>29.951460000000001</v>
      </c>
      <c r="LZ29" s="17">
        <v>29.951460000000001</v>
      </c>
      <c r="MA29" s="17">
        <v>-1.1514599999999999</v>
      </c>
      <c r="MB29" s="17"/>
      <c r="MC29" s="17"/>
      <c r="MD29" s="17"/>
      <c r="ME29" s="17">
        <v>0</v>
      </c>
      <c r="MF29" s="17"/>
      <c r="MG29" s="17"/>
      <c r="MH29" s="17"/>
      <c r="MI29" s="17">
        <v>0</v>
      </c>
      <c r="MJ29" s="17"/>
      <c r="MK29" s="17"/>
      <c r="ML29" s="17"/>
      <c r="MM29" s="17">
        <v>0</v>
      </c>
      <c r="MN29" s="17">
        <v>145.9</v>
      </c>
      <c r="MO29" s="17">
        <v>151.08876000000001</v>
      </c>
      <c r="MP29" s="17">
        <v>151.08876000000001</v>
      </c>
      <c r="MQ29" s="17">
        <v>-5.1887600000000003</v>
      </c>
      <c r="MR29" s="17">
        <v>148.1</v>
      </c>
      <c r="MS29" s="17">
        <v>151.08876000000001</v>
      </c>
      <c r="MT29" s="17">
        <v>151.08876000000001</v>
      </c>
      <c r="MU29" s="17">
        <v>-2.9887600000000001</v>
      </c>
      <c r="MV29" s="17">
        <v>149.4</v>
      </c>
      <c r="MW29" s="17">
        <v>151.54248000000001</v>
      </c>
      <c r="MX29" s="17">
        <v>151.54248000000001</v>
      </c>
      <c r="MY29" s="17">
        <v>-2.1424799999999999</v>
      </c>
      <c r="MZ29" s="17">
        <v>130.1</v>
      </c>
      <c r="NA29" s="17"/>
      <c r="NB29" s="17">
        <v>130</v>
      </c>
      <c r="NC29" s="17">
        <v>0.1</v>
      </c>
      <c r="ND29" s="17"/>
      <c r="NE29" s="17"/>
      <c r="NF29" s="17"/>
      <c r="NG29" s="17">
        <v>0</v>
      </c>
      <c r="NH29" s="17"/>
      <c r="NI29" s="17"/>
      <c r="NJ29" s="17"/>
      <c r="NK29" s="17">
        <v>0</v>
      </c>
      <c r="NL29" s="17">
        <v>0</v>
      </c>
      <c r="NM29" s="17"/>
      <c r="NN29" s="17"/>
      <c r="NO29" s="17">
        <v>0</v>
      </c>
      <c r="NP29" s="17"/>
      <c r="NQ29" s="17"/>
      <c r="NR29" s="17"/>
      <c r="NS29" s="17">
        <v>0</v>
      </c>
      <c r="NT29" s="17">
        <v>213.3</v>
      </c>
      <c r="NU29" s="17">
        <v>206.29038</v>
      </c>
      <c r="NV29" s="17">
        <v>206.29037</v>
      </c>
      <c r="NW29" s="17">
        <v>7.0096299999999996</v>
      </c>
      <c r="NX29" s="17">
        <v>101.4</v>
      </c>
      <c r="NY29" s="17">
        <v>103.45493</v>
      </c>
      <c r="NZ29" s="17">
        <v>103.45493</v>
      </c>
      <c r="OA29" s="17">
        <v>-2.0549300000000001</v>
      </c>
      <c r="OB29" s="17">
        <v>0.7</v>
      </c>
      <c r="OC29" s="17"/>
      <c r="OD29" s="17">
        <v>1.1279999999999999</v>
      </c>
      <c r="OE29" s="17">
        <v>-0.42799999999999999</v>
      </c>
      <c r="OF29" s="17">
        <v>118.6</v>
      </c>
      <c r="OG29" s="17">
        <v>89.44905</v>
      </c>
      <c r="OH29" s="17">
        <v>93.569000000000003</v>
      </c>
      <c r="OI29" s="17">
        <v>25.030999999999999</v>
      </c>
      <c r="OJ29" s="17">
        <v>80.599999999999994</v>
      </c>
      <c r="OK29" s="17"/>
      <c r="OL29" s="17">
        <v>79.617000000000004</v>
      </c>
      <c r="OM29" s="17">
        <v>0.98299999999999998</v>
      </c>
      <c r="ON29" s="17">
        <v>12.3</v>
      </c>
      <c r="OO29" s="17">
        <v>14.895</v>
      </c>
      <c r="OP29" s="17">
        <v>14.895</v>
      </c>
      <c r="OQ29" s="17">
        <v>-2.5950000000000002</v>
      </c>
      <c r="OR29" s="17">
        <v>0.4</v>
      </c>
      <c r="OS29" s="17"/>
      <c r="OT29" s="17">
        <v>0.5</v>
      </c>
      <c r="OU29" s="17">
        <v>-0.1</v>
      </c>
      <c r="OV29" s="17"/>
      <c r="OW29" s="17"/>
      <c r="OX29" s="17"/>
      <c r="OY29" s="17">
        <v>0</v>
      </c>
      <c r="OZ29" s="17"/>
      <c r="PA29" s="17"/>
      <c r="PB29" s="17"/>
      <c r="PC29" s="17">
        <v>0</v>
      </c>
      <c r="PD29" s="17">
        <v>9.9</v>
      </c>
      <c r="PE29" s="17">
        <v>9</v>
      </c>
      <c r="PF29" s="17">
        <v>9</v>
      </c>
      <c r="PG29" s="17">
        <v>0.9</v>
      </c>
      <c r="PH29" s="17">
        <v>4.4000000000000004</v>
      </c>
      <c r="PI29" s="17">
        <v>4.0656800000000004</v>
      </c>
      <c r="PJ29" s="17">
        <v>2.0148199999999998</v>
      </c>
      <c r="PK29" s="17">
        <v>2.3851800000000001</v>
      </c>
      <c r="PL29" s="17">
        <v>195</v>
      </c>
      <c r="PM29" s="17"/>
      <c r="PN29" s="17">
        <v>202</v>
      </c>
      <c r="PO29" s="17">
        <v>-7</v>
      </c>
      <c r="PP29" s="17">
        <v>0.5</v>
      </c>
      <c r="PQ29" s="17">
        <v>1.23</v>
      </c>
      <c r="PR29" s="17">
        <v>1.23</v>
      </c>
      <c r="PS29" s="17">
        <v>-0.73</v>
      </c>
      <c r="PT29" s="17">
        <v>1.8</v>
      </c>
      <c r="PU29" s="17">
        <v>1.5</v>
      </c>
      <c r="PV29" s="17">
        <v>1.5</v>
      </c>
      <c r="PW29" s="17">
        <v>0.3</v>
      </c>
      <c r="PX29" s="17">
        <v>4.2</v>
      </c>
      <c r="PY29" s="17">
        <v>4.5999999999999996</v>
      </c>
      <c r="PZ29" s="17">
        <v>4.5999999999999996</v>
      </c>
      <c r="QA29" s="17">
        <v>-0.4</v>
      </c>
      <c r="QB29" s="17">
        <v>19.600000000000001</v>
      </c>
      <c r="QC29" s="17">
        <v>19.417480000000001</v>
      </c>
      <c r="QD29" s="17">
        <v>19.417480000000001</v>
      </c>
      <c r="QE29" s="17">
        <v>0.18251999999999999</v>
      </c>
      <c r="QF29" s="17">
        <v>5.8</v>
      </c>
      <c r="QG29" s="17">
        <v>3.2</v>
      </c>
      <c r="QH29" s="17">
        <v>3.2</v>
      </c>
      <c r="QI29" s="17">
        <v>2.6</v>
      </c>
      <c r="QJ29" s="17">
        <v>3.1</v>
      </c>
      <c r="QK29" s="17">
        <v>3.1</v>
      </c>
      <c r="QL29" s="17">
        <v>3.1</v>
      </c>
      <c r="QM29" s="17">
        <v>0</v>
      </c>
      <c r="QN29" s="17">
        <v>3.5</v>
      </c>
      <c r="QO29" s="17">
        <v>3.5</v>
      </c>
      <c r="QP29" s="17">
        <v>3.5</v>
      </c>
      <c r="QQ29" s="17">
        <v>0</v>
      </c>
      <c r="QR29" s="17">
        <v>18.5</v>
      </c>
      <c r="QS29" s="17">
        <v>17.669899999999998</v>
      </c>
      <c r="QT29" s="17">
        <v>17.669899999999998</v>
      </c>
      <c r="QU29" s="17">
        <v>0.83009999999999995</v>
      </c>
      <c r="QV29" s="17">
        <v>15.1</v>
      </c>
      <c r="QW29" s="17"/>
      <c r="QX29" s="17">
        <v>15.507999999999999</v>
      </c>
      <c r="QY29" s="17">
        <v>-0.40799999999999997</v>
      </c>
      <c r="QZ29" s="17">
        <v>18.5</v>
      </c>
      <c r="RA29" s="17"/>
      <c r="RB29" s="17">
        <v>18.666</v>
      </c>
      <c r="RC29" s="17">
        <v>-0.16600000000000001</v>
      </c>
      <c r="RD29" s="17">
        <v>31.5</v>
      </c>
      <c r="RE29" s="17">
        <v>26.202970000000001</v>
      </c>
      <c r="RF29" s="17">
        <v>24.021000000000001</v>
      </c>
      <c r="RG29" s="17">
        <v>7.4790000000000001</v>
      </c>
      <c r="RH29" s="17">
        <v>77</v>
      </c>
      <c r="RI29" s="17">
        <v>74.706249999999997</v>
      </c>
      <c r="RJ29" s="17">
        <v>68.043999999999997</v>
      </c>
      <c r="RK29" s="17">
        <v>8.9559999999999995</v>
      </c>
      <c r="RL29" s="17">
        <v>17.7</v>
      </c>
      <c r="RM29" s="17"/>
      <c r="RN29" s="17">
        <v>18.236999999999998</v>
      </c>
      <c r="RO29" s="17">
        <v>-0.53700000000000003</v>
      </c>
      <c r="RP29" s="17">
        <v>2.5</v>
      </c>
      <c r="RQ29" s="17">
        <v>2.1</v>
      </c>
      <c r="RR29" s="17">
        <v>2.1</v>
      </c>
      <c r="RS29" s="17">
        <v>0.4</v>
      </c>
      <c r="RT29" s="17">
        <v>19.100000000000001</v>
      </c>
      <c r="RU29" s="17">
        <v>17.640499999999999</v>
      </c>
      <c r="RV29" s="17">
        <v>16.474350000000001</v>
      </c>
      <c r="RW29" s="17">
        <v>2.6256499999999998</v>
      </c>
      <c r="RX29" s="17">
        <v>1.3</v>
      </c>
      <c r="RY29" s="17">
        <v>0.84</v>
      </c>
      <c r="RZ29" s="17">
        <v>0.84</v>
      </c>
      <c r="SA29" s="17">
        <v>0.46</v>
      </c>
      <c r="SB29" s="17">
        <v>0.3</v>
      </c>
      <c r="SC29" s="17">
        <v>0.4</v>
      </c>
      <c r="SD29" s="17">
        <v>0.4</v>
      </c>
      <c r="SE29" s="17">
        <v>-0.1</v>
      </c>
      <c r="SF29" s="17">
        <v>7.9</v>
      </c>
      <c r="SG29" s="17">
        <v>7.3</v>
      </c>
      <c r="SH29" s="17">
        <v>7.3</v>
      </c>
      <c r="SI29" s="17">
        <v>0.6</v>
      </c>
      <c r="SJ29" s="17">
        <v>2.6</v>
      </c>
      <c r="SK29" s="17">
        <v>2.2999999999999998</v>
      </c>
      <c r="SL29" s="17">
        <v>2.2999999999999998</v>
      </c>
      <c r="SM29" s="17">
        <v>0.3</v>
      </c>
      <c r="SN29" s="17">
        <v>7.8</v>
      </c>
      <c r="SO29" s="17">
        <v>7</v>
      </c>
      <c r="SP29" s="17">
        <v>7</v>
      </c>
      <c r="SQ29" s="17">
        <v>0.8</v>
      </c>
      <c r="SR29" s="17">
        <v>10.3</v>
      </c>
      <c r="SS29" s="17">
        <v>10</v>
      </c>
      <c r="ST29" s="17">
        <v>10</v>
      </c>
      <c r="SU29" s="17">
        <v>0.3</v>
      </c>
      <c r="SV29" s="17">
        <v>14.2</v>
      </c>
      <c r="SW29" s="17">
        <v>10</v>
      </c>
      <c r="SX29" s="17">
        <v>10</v>
      </c>
      <c r="SY29" s="17">
        <v>4.2</v>
      </c>
      <c r="SZ29" s="17">
        <v>17.5</v>
      </c>
      <c r="TA29" s="17">
        <v>18.49784</v>
      </c>
      <c r="TB29" s="17">
        <v>16.241</v>
      </c>
      <c r="TC29" s="17">
        <v>1.2589999999999999</v>
      </c>
      <c r="TD29" s="17">
        <v>30</v>
      </c>
      <c r="TE29" s="17">
        <v>47.9</v>
      </c>
      <c r="TF29" s="17">
        <v>43.168999999999997</v>
      </c>
      <c r="TG29" s="17">
        <v>-13.169</v>
      </c>
      <c r="TH29" s="17">
        <v>20.7</v>
      </c>
      <c r="TI29" s="17"/>
      <c r="TJ29" s="17">
        <v>36.500999999999998</v>
      </c>
      <c r="TK29" s="17">
        <v>-15.801</v>
      </c>
      <c r="TL29" s="17">
        <v>108.9</v>
      </c>
      <c r="TM29" s="17">
        <v>64.2941</v>
      </c>
      <c r="TN29" s="17">
        <v>50.09</v>
      </c>
      <c r="TO29" s="17">
        <v>58.81</v>
      </c>
      <c r="TP29" s="17">
        <v>89.8</v>
      </c>
      <c r="TQ29" s="17">
        <v>76.40455</v>
      </c>
      <c r="TR29" s="17">
        <v>65.445999999999998</v>
      </c>
      <c r="TS29" s="17">
        <v>24.353999999999999</v>
      </c>
      <c r="TT29" s="17">
        <v>9.6999999999999993</v>
      </c>
      <c r="TU29" s="17">
        <v>8.8666300000000007</v>
      </c>
      <c r="TV29" s="17">
        <v>7.673</v>
      </c>
      <c r="TW29" s="17">
        <v>2.0270000000000001</v>
      </c>
      <c r="TX29" s="17">
        <v>8</v>
      </c>
      <c r="TY29" s="17">
        <v>7.3472400000000002</v>
      </c>
      <c r="TZ29" s="17">
        <v>5.9909999999999997</v>
      </c>
      <c r="UA29" s="17">
        <v>2.0089999999999999</v>
      </c>
      <c r="UB29" s="17">
        <v>10.5</v>
      </c>
      <c r="UC29" s="17">
        <v>8</v>
      </c>
      <c r="UD29" s="17">
        <v>8</v>
      </c>
      <c r="UE29" s="17">
        <v>2.5</v>
      </c>
      <c r="UF29" s="17">
        <v>8.4</v>
      </c>
      <c r="UG29" s="17">
        <v>2.5</v>
      </c>
      <c r="UH29" s="17">
        <v>2.5</v>
      </c>
      <c r="UI29" s="17">
        <v>5.9</v>
      </c>
      <c r="UJ29" s="17">
        <v>7.5</v>
      </c>
      <c r="UK29" s="17">
        <v>7.5</v>
      </c>
      <c r="UL29" s="17">
        <v>7.5</v>
      </c>
      <c r="UM29" s="17">
        <v>0</v>
      </c>
      <c r="UN29" s="17">
        <v>5.3</v>
      </c>
      <c r="UO29" s="17">
        <v>3.8</v>
      </c>
      <c r="UP29" s="17">
        <v>3.8</v>
      </c>
      <c r="UQ29" s="17">
        <v>1.5</v>
      </c>
      <c r="UR29" s="17">
        <v>5.5</v>
      </c>
      <c r="US29" s="17">
        <v>4.2</v>
      </c>
      <c r="UT29" s="17">
        <v>4.2</v>
      </c>
      <c r="UU29" s="17">
        <v>1.3</v>
      </c>
      <c r="UV29" s="17">
        <v>5.5</v>
      </c>
      <c r="UW29" s="17">
        <v>4.4000000000000004</v>
      </c>
      <c r="UX29" s="17">
        <v>4.4000000000000004</v>
      </c>
      <c r="UY29" s="17">
        <v>1.1000000000000001</v>
      </c>
      <c r="UZ29" s="17">
        <v>10.6</v>
      </c>
      <c r="VA29" s="17">
        <v>13.173</v>
      </c>
      <c r="VB29" s="17">
        <v>13.173</v>
      </c>
      <c r="VC29" s="17">
        <v>-2.573</v>
      </c>
      <c r="VD29" s="17">
        <v>252.9</v>
      </c>
      <c r="VE29" s="17"/>
      <c r="VF29" s="17">
        <v>216.261</v>
      </c>
      <c r="VG29" s="17">
        <v>36.639000000000003</v>
      </c>
      <c r="VH29" s="17">
        <v>16.8</v>
      </c>
      <c r="VI29" s="17"/>
      <c r="VJ29" s="17">
        <v>15.565</v>
      </c>
      <c r="VK29" s="17">
        <v>1.2350000000000001</v>
      </c>
      <c r="VL29" s="17">
        <v>153.4</v>
      </c>
      <c r="VM29" s="17"/>
      <c r="VN29" s="17">
        <v>143.505</v>
      </c>
      <c r="VO29" s="17">
        <v>9.8949999999999996</v>
      </c>
      <c r="VP29" s="17">
        <v>0.6</v>
      </c>
      <c r="VQ29" s="17">
        <v>0.6</v>
      </c>
      <c r="VR29" s="17">
        <v>0.6</v>
      </c>
      <c r="VS29" s="17">
        <v>0</v>
      </c>
      <c r="VT29" s="17">
        <v>33.9</v>
      </c>
      <c r="VU29" s="17">
        <v>56.4377</v>
      </c>
      <c r="VV29" s="17">
        <v>24.114000000000001</v>
      </c>
      <c r="VW29" s="17">
        <v>9.7859999999999996</v>
      </c>
      <c r="VX29" s="17">
        <v>82.9</v>
      </c>
      <c r="VY29" s="17">
        <v>56.826320000000003</v>
      </c>
      <c r="VZ29" s="17">
        <v>42.024000000000001</v>
      </c>
      <c r="WA29" s="17">
        <v>40.875999999999998</v>
      </c>
      <c r="WB29" s="17">
        <v>112.5</v>
      </c>
      <c r="WC29" s="17"/>
      <c r="WD29" s="17">
        <v>106.988</v>
      </c>
      <c r="WE29" s="17">
        <v>5.5119999999999996</v>
      </c>
      <c r="WF29" s="17">
        <v>2.9</v>
      </c>
      <c r="WG29" s="17">
        <v>2.9009999999999998</v>
      </c>
      <c r="WH29" s="17">
        <v>2.9009999999999998</v>
      </c>
      <c r="WI29" s="17">
        <v>-1E-3</v>
      </c>
      <c r="WJ29" s="17">
        <v>2.4</v>
      </c>
      <c r="WK29" s="17">
        <v>2.4</v>
      </c>
      <c r="WL29" s="17">
        <v>2.4</v>
      </c>
      <c r="WM29" s="17">
        <v>0</v>
      </c>
      <c r="WN29" s="17">
        <v>1.2</v>
      </c>
      <c r="WO29" s="17">
        <v>1.2</v>
      </c>
      <c r="WP29" s="17">
        <v>1.2</v>
      </c>
      <c r="WQ29" s="17">
        <v>0</v>
      </c>
      <c r="WR29" s="17">
        <v>2.2999999999999998</v>
      </c>
      <c r="WS29" s="17">
        <v>2.8</v>
      </c>
      <c r="WT29" s="17">
        <v>2.8</v>
      </c>
      <c r="WU29" s="17">
        <v>-0.5</v>
      </c>
      <c r="WV29" s="17">
        <v>17.7</v>
      </c>
      <c r="WW29" s="17"/>
      <c r="WX29" s="17">
        <v>18.324999999999999</v>
      </c>
      <c r="WY29" s="17">
        <v>-0.625</v>
      </c>
      <c r="WZ29" s="17">
        <v>7.1</v>
      </c>
      <c r="XA29" s="17">
        <v>6.8</v>
      </c>
      <c r="XB29" s="17">
        <v>6.8</v>
      </c>
      <c r="XC29" s="17">
        <v>0.3</v>
      </c>
      <c r="XD29" s="17">
        <v>18.100000000000001</v>
      </c>
      <c r="XE29" s="17">
        <v>19.223299999999998</v>
      </c>
      <c r="XF29" s="17">
        <v>19.223299999999998</v>
      </c>
      <c r="XG29" s="17">
        <v>-1.1233</v>
      </c>
      <c r="XH29" s="17">
        <v>5.0999999999999996</v>
      </c>
      <c r="XI29" s="17">
        <v>10.7</v>
      </c>
      <c r="XJ29" s="17">
        <v>10.7</v>
      </c>
      <c r="XK29" s="17">
        <v>-5.6</v>
      </c>
      <c r="XL29" s="17">
        <v>29.1</v>
      </c>
      <c r="XM29" s="17">
        <v>29</v>
      </c>
      <c r="XN29" s="17">
        <v>29</v>
      </c>
      <c r="XO29" s="17">
        <v>0.1</v>
      </c>
      <c r="XP29" s="17">
        <v>33</v>
      </c>
      <c r="XQ29" s="17">
        <v>29</v>
      </c>
      <c r="XR29" s="17">
        <v>29</v>
      </c>
      <c r="XS29" s="17">
        <v>4</v>
      </c>
      <c r="XT29" s="17"/>
      <c r="XU29" s="17"/>
      <c r="XV29" s="17"/>
      <c r="XW29" s="17">
        <v>0</v>
      </c>
      <c r="XX29" s="17">
        <v>19.100000000000001</v>
      </c>
      <c r="XY29" s="17">
        <v>19.5</v>
      </c>
      <c r="XZ29" s="17">
        <v>19.5</v>
      </c>
      <c r="YA29" s="17">
        <v>-0.4</v>
      </c>
      <c r="YB29" s="17">
        <v>0</v>
      </c>
      <c r="YC29" s="17"/>
      <c r="YD29" s="17"/>
      <c r="YE29" s="17">
        <v>0</v>
      </c>
      <c r="YF29" s="17">
        <v>11</v>
      </c>
      <c r="YG29" s="17">
        <v>11</v>
      </c>
      <c r="YH29" s="17">
        <v>11</v>
      </c>
      <c r="YI29" s="17">
        <v>0</v>
      </c>
    </row>
    <row r="30" spans="1:659" ht="24" customHeight="1" x14ac:dyDescent="0.3">
      <c r="A30" s="1"/>
      <c r="B30" s="16" t="s">
        <v>42</v>
      </c>
      <c r="C30" s="16" t="s">
        <v>750</v>
      </c>
      <c r="D30" s="17">
        <v>64.2</v>
      </c>
      <c r="E30" s="17">
        <v>67.924000000000007</v>
      </c>
      <c r="F30" s="17">
        <v>52.691330000000001</v>
      </c>
      <c r="G30" s="17">
        <v>11.50867</v>
      </c>
      <c r="H30" s="17">
        <v>500.1</v>
      </c>
      <c r="I30" s="17">
        <v>514.50025000000005</v>
      </c>
      <c r="J30" s="17">
        <v>636.01424999999995</v>
      </c>
      <c r="K30" s="17">
        <v>-135.91425000000001</v>
      </c>
      <c r="L30" s="17">
        <v>164</v>
      </c>
      <c r="M30" s="17">
        <v>167.37608</v>
      </c>
      <c r="N30" s="17">
        <v>206.90674000000001</v>
      </c>
      <c r="O30" s="17">
        <v>-42.906739999999999</v>
      </c>
      <c r="P30" s="17"/>
      <c r="Q30" s="17"/>
      <c r="R30" s="17"/>
      <c r="S30" s="17">
        <v>0</v>
      </c>
      <c r="T30" s="17"/>
      <c r="U30" s="17"/>
      <c r="V30" s="17"/>
      <c r="W30" s="17">
        <v>0</v>
      </c>
      <c r="X30" s="17">
        <v>60.6</v>
      </c>
      <c r="Y30" s="17">
        <v>41.444000000000003</v>
      </c>
      <c r="Z30" s="17">
        <v>20.618590000000001</v>
      </c>
      <c r="AA30" s="17">
        <v>39.981409999999997</v>
      </c>
      <c r="AB30" s="17">
        <v>149.19999999999999</v>
      </c>
      <c r="AC30" s="17">
        <v>144.07400000000001</v>
      </c>
      <c r="AD30" s="17">
        <v>98.391999999999996</v>
      </c>
      <c r="AE30" s="17">
        <v>50.808</v>
      </c>
      <c r="AF30" s="17"/>
      <c r="AG30" s="17"/>
      <c r="AH30" s="17"/>
      <c r="AI30" s="17">
        <v>0</v>
      </c>
      <c r="AJ30" s="17"/>
      <c r="AK30" s="17"/>
      <c r="AL30" s="17"/>
      <c r="AM30" s="17">
        <v>0</v>
      </c>
      <c r="AN30" s="17">
        <v>130</v>
      </c>
      <c r="AO30" s="17">
        <v>135.58384000000001</v>
      </c>
      <c r="AP30" s="17">
        <v>196.22801000000001</v>
      </c>
      <c r="AQ30" s="17">
        <v>-66.228009999999998</v>
      </c>
      <c r="AR30" s="17">
        <v>129.80000000000001</v>
      </c>
      <c r="AS30" s="17">
        <v>135.58384000000001</v>
      </c>
      <c r="AT30" s="17">
        <v>196.22801000000001</v>
      </c>
      <c r="AU30" s="17">
        <v>-66.42801</v>
      </c>
      <c r="AV30" s="17">
        <v>129.80000000000001</v>
      </c>
      <c r="AW30" s="17">
        <v>135.58384000000001</v>
      </c>
      <c r="AX30" s="17">
        <v>196.22801000000001</v>
      </c>
      <c r="AY30" s="17">
        <v>-66.42801</v>
      </c>
      <c r="AZ30" s="17">
        <v>222.8</v>
      </c>
      <c r="BA30" s="17">
        <v>203.98649</v>
      </c>
      <c r="BB30" s="17">
        <v>295.22593000000001</v>
      </c>
      <c r="BC30" s="17">
        <v>-72.425929999999994</v>
      </c>
      <c r="BD30" s="17">
        <v>208.4</v>
      </c>
      <c r="BE30" s="17">
        <v>207.04164</v>
      </c>
      <c r="BF30" s="17">
        <v>207.04164</v>
      </c>
      <c r="BG30" s="17">
        <v>1.35836</v>
      </c>
      <c r="BH30" s="17">
        <v>109.6</v>
      </c>
      <c r="BI30" s="17">
        <v>103.8317</v>
      </c>
      <c r="BJ30" s="17">
        <v>103.83168999999999</v>
      </c>
      <c r="BK30" s="17">
        <v>5.7683099999999996</v>
      </c>
      <c r="BL30" s="17">
        <v>74.3</v>
      </c>
      <c r="BM30" s="17">
        <v>72.835049999999995</v>
      </c>
      <c r="BN30" s="17">
        <v>145.89537000000001</v>
      </c>
      <c r="BO30" s="17">
        <v>-71.595370000000003</v>
      </c>
      <c r="BP30" s="17">
        <v>3.2</v>
      </c>
      <c r="BQ30" s="17">
        <v>3.4527100000000002</v>
      </c>
      <c r="BR30" s="17">
        <v>3.4527100000000002</v>
      </c>
      <c r="BS30" s="17">
        <v>-0.25270999999999999</v>
      </c>
      <c r="BT30" s="17"/>
      <c r="BU30" s="17"/>
      <c r="BV30" s="17"/>
      <c r="BW30" s="17">
        <v>0</v>
      </c>
      <c r="BX30" s="17"/>
      <c r="BY30" s="17"/>
      <c r="BZ30" s="17"/>
      <c r="CA30" s="17">
        <v>0</v>
      </c>
      <c r="CB30" s="17"/>
      <c r="CC30" s="17"/>
      <c r="CD30" s="17"/>
      <c r="CE30" s="17">
        <v>0</v>
      </c>
      <c r="CF30" s="17"/>
      <c r="CG30" s="17"/>
      <c r="CH30" s="17"/>
      <c r="CI30" s="17">
        <v>0</v>
      </c>
      <c r="CJ30" s="17">
        <v>158.9</v>
      </c>
      <c r="CK30" s="17">
        <v>139.7499</v>
      </c>
      <c r="CL30" s="17">
        <v>129.16589999999999</v>
      </c>
      <c r="CM30" s="17">
        <v>29.734100000000002</v>
      </c>
      <c r="CN30" s="17">
        <v>8.1</v>
      </c>
      <c r="CO30" s="17">
        <v>5.1333399999999996</v>
      </c>
      <c r="CP30" s="17">
        <v>5.1333399999999996</v>
      </c>
      <c r="CQ30" s="17">
        <v>2.9666600000000001</v>
      </c>
      <c r="CR30" s="17">
        <v>6.3</v>
      </c>
      <c r="CS30" s="17">
        <v>2.8177599999999998</v>
      </c>
      <c r="CT30" s="17">
        <v>2.8177599999999998</v>
      </c>
      <c r="CU30" s="17">
        <v>3.48224</v>
      </c>
      <c r="CV30" s="17"/>
      <c r="CW30" s="17"/>
      <c r="CX30" s="17"/>
      <c r="CY30" s="17">
        <v>0</v>
      </c>
      <c r="CZ30" s="17">
        <v>6.9</v>
      </c>
      <c r="DA30" s="17">
        <v>6.8787000000000003</v>
      </c>
      <c r="DB30" s="17">
        <v>6.8787000000000003</v>
      </c>
      <c r="DC30" s="17">
        <v>2.1299999999999999E-2</v>
      </c>
      <c r="DD30" s="17">
        <v>11.1</v>
      </c>
      <c r="DE30" s="17">
        <v>14.919420000000001</v>
      </c>
      <c r="DF30" s="17">
        <v>14.919420000000001</v>
      </c>
      <c r="DG30" s="17">
        <v>-3.81942</v>
      </c>
      <c r="DH30" s="17">
        <v>75.7</v>
      </c>
      <c r="DI30" s="17">
        <v>86.314769999999996</v>
      </c>
      <c r="DJ30" s="17">
        <v>68.730009999999993</v>
      </c>
      <c r="DK30" s="17">
        <v>6.9699900000000001</v>
      </c>
      <c r="DL30" s="17"/>
      <c r="DM30" s="17"/>
      <c r="DN30" s="17"/>
      <c r="DO30" s="17">
        <v>0</v>
      </c>
      <c r="DP30" s="17"/>
      <c r="DQ30" s="17"/>
      <c r="DR30" s="17"/>
      <c r="DS30" s="17">
        <v>0</v>
      </c>
      <c r="DT30" s="17"/>
      <c r="DU30" s="17"/>
      <c r="DV30" s="17"/>
      <c r="DW30" s="17">
        <v>0</v>
      </c>
      <c r="DX30" s="17"/>
      <c r="DY30" s="17"/>
      <c r="DZ30" s="17"/>
      <c r="EA30" s="17">
        <v>0</v>
      </c>
      <c r="EB30" s="17">
        <v>55.4</v>
      </c>
      <c r="EC30" s="17">
        <v>56.178640000000001</v>
      </c>
      <c r="ED30" s="17">
        <v>56.178629999999998</v>
      </c>
      <c r="EE30" s="17">
        <v>-0.77863000000000004</v>
      </c>
      <c r="EF30" s="17">
        <v>62.1</v>
      </c>
      <c r="EG30" s="17">
        <v>61.869370000000004</v>
      </c>
      <c r="EH30" s="17">
        <v>79.617009999999993</v>
      </c>
      <c r="EI30" s="17">
        <v>-17.517009999999999</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40.799999999999997</v>
      </c>
      <c r="FE30" s="17">
        <v>48.108289999999997</v>
      </c>
      <c r="FF30" s="17">
        <v>37.636319999999998</v>
      </c>
      <c r="FG30" s="17">
        <v>3.1636799999999998</v>
      </c>
      <c r="FH30" s="17">
        <v>137</v>
      </c>
      <c r="FI30" s="17">
        <v>149.91441</v>
      </c>
      <c r="FJ30" s="17"/>
      <c r="FK30" s="17">
        <v>137</v>
      </c>
      <c r="FL30" s="17">
        <v>24.3</v>
      </c>
      <c r="FM30" s="17">
        <v>17.383150000000001</v>
      </c>
      <c r="FN30" s="17">
        <v>9.7153399999999994</v>
      </c>
      <c r="FO30" s="17">
        <v>14.58466</v>
      </c>
      <c r="FP30" s="17">
        <v>18.399999999999999</v>
      </c>
      <c r="FQ30" s="17">
        <v>18.440239999999999</v>
      </c>
      <c r="FR30" s="17">
        <v>17.562139999999999</v>
      </c>
      <c r="FS30" s="17">
        <v>0.83786000000000005</v>
      </c>
      <c r="FT30" s="17">
        <v>12.2</v>
      </c>
      <c r="FU30" s="17">
        <v>10</v>
      </c>
      <c r="FV30" s="17">
        <v>10</v>
      </c>
      <c r="FW30" s="17">
        <v>2.2000000000000002</v>
      </c>
      <c r="FX30" s="17">
        <v>86.5</v>
      </c>
      <c r="FY30" s="17">
        <v>76.364599999999996</v>
      </c>
      <c r="FZ30" s="17">
        <v>70.581100000000006</v>
      </c>
      <c r="GA30" s="17">
        <v>15.918900000000001</v>
      </c>
      <c r="GB30" s="17">
        <v>183.9</v>
      </c>
      <c r="GC30" s="17">
        <v>184.91498000000001</v>
      </c>
      <c r="GD30" s="17">
        <v>184.91498000000001</v>
      </c>
      <c r="GE30" s="17">
        <v>-1.01498</v>
      </c>
      <c r="GF30" s="17">
        <v>184.4</v>
      </c>
      <c r="GG30" s="17">
        <v>184.91498000000001</v>
      </c>
      <c r="GH30" s="17">
        <v>184.91498000000001</v>
      </c>
      <c r="GI30" s="17">
        <v>-0.51497999999999999</v>
      </c>
      <c r="GJ30" s="17">
        <v>186</v>
      </c>
      <c r="GK30" s="17">
        <v>185.47028</v>
      </c>
      <c r="GL30" s="17">
        <v>185.47028</v>
      </c>
      <c r="GM30" s="17">
        <v>0.52971999999999997</v>
      </c>
      <c r="GN30" s="17">
        <v>108.5</v>
      </c>
      <c r="GO30" s="17">
        <v>110.37475999999999</v>
      </c>
      <c r="GP30" s="17">
        <v>99.685100000000006</v>
      </c>
      <c r="GQ30" s="17">
        <v>8.8148999999999997</v>
      </c>
      <c r="GR30" s="17">
        <v>7.5</v>
      </c>
      <c r="GS30" s="17">
        <v>7.9823300000000001</v>
      </c>
      <c r="GT30" s="17">
        <v>7.9823300000000001</v>
      </c>
      <c r="GU30" s="17">
        <v>-0.48232999999999998</v>
      </c>
      <c r="GV30" s="17">
        <v>9</v>
      </c>
      <c r="GW30" s="17">
        <v>8.3742199999999993</v>
      </c>
      <c r="GX30" s="17">
        <v>8.3742099999999997</v>
      </c>
      <c r="GY30" s="17">
        <v>0.62578999999999996</v>
      </c>
      <c r="GZ30" s="17">
        <v>0</v>
      </c>
      <c r="HA30" s="17">
        <v>4.12371</v>
      </c>
      <c r="HB30" s="17"/>
      <c r="HC30" s="17">
        <v>0</v>
      </c>
      <c r="HD30" s="17">
        <v>21.7</v>
      </c>
      <c r="HE30" s="17">
        <v>21.751460000000002</v>
      </c>
      <c r="HF30" s="17">
        <v>21.751460000000002</v>
      </c>
      <c r="HG30" s="17">
        <v>-5.1459999999999999E-2</v>
      </c>
      <c r="HH30" s="17">
        <v>2</v>
      </c>
      <c r="HI30" s="17">
        <v>1.97359</v>
      </c>
      <c r="HJ30" s="17">
        <v>1.97359</v>
      </c>
      <c r="HK30" s="17">
        <v>2.6409999999999999E-2</v>
      </c>
      <c r="HL30" s="17"/>
      <c r="HM30" s="17"/>
      <c r="HN30" s="17">
        <v>17.164000000000001</v>
      </c>
      <c r="HO30" s="17">
        <v>-17.164000000000001</v>
      </c>
      <c r="HP30" s="17">
        <v>91.4</v>
      </c>
      <c r="HQ30" s="17">
        <v>104.51593</v>
      </c>
      <c r="HR30" s="17">
        <v>99.172560000000004</v>
      </c>
      <c r="HS30" s="17">
        <v>-7.7725600000000004</v>
      </c>
      <c r="HT30" s="17"/>
      <c r="HU30" s="17"/>
      <c r="HV30" s="17"/>
      <c r="HW30" s="17">
        <v>0</v>
      </c>
      <c r="HX30" s="17"/>
      <c r="HY30" s="17"/>
      <c r="HZ30" s="17"/>
      <c r="IA30" s="17">
        <v>0</v>
      </c>
      <c r="IB30" s="17">
        <v>80.599999999999994</v>
      </c>
      <c r="IC30" s="17">
        <v>69.536169999999998</v>
      </c>
      <c r="ID30" s="17">
        <v>74.206289999999996</v>
      </c>
      <c r="IE30" s="17">
        <v>6.3937099999999996</v>
      </c>
      <c r="IF30" s="17">
        <v>0</v>
      </c>
      <c r="IG30" s="17"/>
      <c r="IH30" s="17"/>
      <c r="II30" s="17">
        <v>0</v>
      </c>
      <c r="IJ30" s="17"/>
      <c r="IK30" s="17"/>
      <c r="IL30" s="17"/>
      <c r="IM30" s="17">
        <v>0</v>
      </c>
      <c r="IN30" s="17"/>
      <c r="IO30" s="17"/>
      <c r="IP30" s="17">
        <v>45.221359999999997</v>
      </c>
      <c r="IQ30" s="17">
        <v>-45.221359999999997</v>
      </c>
      <c r="IR30" s="17"/>
      <c r="IS30" s="17"/>
      <c r="IT30" s="17"/>
      <c r="IU30" s="17">
        <v>0</v>
      </c>
      <c r="IV30" s="17"/>
      <c r="IW30" s="17"/>
      <c r="IX30" s="17"/>
      <c r="IY30" s="17">
        <v>0</v>
      </c>
      <c r="IZ30" s="17"/>
      <c r="JA30" s="17"/>
      <c r="JB30" s="17"/>
      <c r="JC30" s="17">
        <v>0</v>
      </c>
      <c r="JD30" s="17">
        <v>43.6</v>
      </c>
      <c r="JE30" s="17">
        <v>46.44829</v>
      </c>
      <c r="JF30" s="17">
        <v>100.48679</v>
      </c>
      <c r="JG30" s="17">
        <v>-56.886789999999998</v>
      </c>
      <c r="JH30" s="17">
        <v>170.7</v>
      </c>
      <c r="JI30" s="17">
        <v>184.79503</v>
      </c>
      <c r="JJ30" s="17">
        <v>184.79501999999999</v>
      </c>
      <c r="JK30" s="17">
        <v>-14.09502</v>
      </c>
      <c r="JL30" s="17">
        <v>168.2</v>
      </c>
      <c r="JM30" s="17">
        <v>184.79503</v>
      </c>
      <c r="JN30" s="17">
        <v>184.79501999999999</v>
      </c>
      <c r="JO30" s="17">
        <v>-16.595020000000002</v>
      </c>
      <c r="JP30" s="17">
        <v>203.8</v>
      </c>
      <c r="JQ30" s="17">
        <v>184.79503</v>
      </c>
      <c r="JR30" s="17">
        <v>184.79501999999999</v>
      </c>
      <c r="JS30" s="17">
        <v>19.00498</v>
      </c>
      <c r="JT30" s="17">
        <v>263.3</v>
      </c>
      <c r="JU30" s="17">
        <v>278.02494999999999</v>
      </c>
      <c r="JV30" s="17">
        <v>278.02494999999999</v>
      </c>
      <c r="JW30" s="17">
        <v>-14.72495</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c r="LE30" s="17"/>
      <c r="LF30" s="17"/>
      <c r="LG30" s="17">
        <v>0</v>
      </c>
      <c r="LH30" s="17">
        <v>122.2</v>
      </c>
      <c r="LI30" s="17">
        <v>139.54253</v>
      </c>
      <c r="LJ30" s="17">
        <v>127.13833</v>
      </c>
      <c r="LK30" s="17">
        <v>-4.9383299999999997</v>
      </c>
      <c r="LL30" s="17">
        <v>87.7</v>
      </c>
      <c r="LM30" s="17">
        <v>75.746039999999994</v>
      </c>
      <c r="LN30" s="17">
        <v>78.125060000000005</v>
      </c>
      <c r="LO30" s="17">
        <v>9.5749399999999998</v>
      </c>
      <c r="LP30" s="17">
        <v>66.2</v>
      </c>
      <c r="LQ30" s="17">
        <v>67.133979999999994</v>
      </c>
      <c r="LR30" s="17">
        <v>67.133979999999994</v>
      </c>
      <c r="LS30" s="17">
        <v>-0.93398000000000003</v>
      </c>
      <c r="LT30" s="17">
        <v>65</v>
      </c>
      <c r="LU30" s="17">
        <v>65.779730000000001</v>
      </c>
      <c r="LV30" s="17">
        <v>65.779730000000001</v>
      </c>
      <c r="LW30" s="17">
        <v>-0.77973000000000003</v>
      </c>
      <c r="LX30" s="17">
        <v>30.1</v>
      </c>
      <c r="LY30" s="17">
        <v>29.951460000000001</v>
      </c>
      <c r="LZ30" s="17">
        <v>29.951460000000001</v>
      </c>
      <c r="MA30" s="17">
        <v>0.14854000000000001</v>
      </c>
      <c r="MB30" s="17"/>
      <c r="MC30" s="17"/>
      <c r="MD30" s="17"/>
      <c r="ME30" s="17">
        <v>0</v>
      </c>
      <c r="MF30" s="17"/>
      <c r="MG30" s="17"/>
      <c r="MH30" s="17"/>
      <c r="MI30" s="17">
        <v>0</v>
      </c>
      <c r="MJ30" s="17"/>
      <c r="MK30" s="17"/>
      <c r="ML30" s="17"/>
      <c r="MM30" s="17">
        <v>0</v>
      </c>
      <c r="MN30" s="17">
        <v>145.69999999999999</v>
      </c>
      <c r="MO30" s="17">
        <v>151.08876000000001</v>
      </c>
      <c r="MP30" s="17">
        <v>151.08876000000001</v>
      </c>
      <c r="MQ30" s="17">
        <v>-5.3887600000000004</v>
      </c>
      <c r="MR30" s="17">
        <v>147.4</v>
      </c>
      <c r="MS30" s="17">
        <v>151.08876000000001</v>
      </c>
      <c r="MT30" s="17">
        <v>151.08876000000001</v>
      </c>
      <c r="MU30" s="17">
        <v>-3.6887599999999998</v>
      </c>
      <c r="MV30" s="17">
        <v>150</v>
      </c>
      <c r="MW30" s="17">
        <v>151.54248000000001</v>
      </c>
      <c r="MX30" s="17">
        <v>151.54248000000001</v>
      </c>
      <c r="MY30" s="17">
        <v>-1.5424800000000001</v>
      </c>
      <c r="MZ30" s="17">
        <v>130.6</v>
      </c>
      <c r="NA30" s="17"/>
      <c r="NB30" s="17">
        <v>130</v>
      </c>
      <c r="NC30" s="17">
        <v>0.6</v>
      </c>
      <c r="ND30" s="17"/>
      <c r="NE30" s="17"/>
      <c r="NF30" s="17"/>
      <c r="NG30" s="17">
        <v>0</v>
      </c>
      <c r="NH30" s="17"/>
      <c r="NI30" s="17"/>
      <c r="NJ30" s="17"/>
      <c r="NK30" s="17">
        <v>0</v>
      </c>
      <c r="NL30" s="17">
        <v>0</v>
      </c>
      <c r="NM30" s="17"/>
      <c r="NN30" s="17"/>
      <c r="NO30" s="17">
        <v>0</v>
      </c>
      <c r="NP30" s="17"/>
      <c r="NQ30" s="17"/>
      <c r="NR30" s="17"/>
      <c r="NS30" s="17">
        <v>0</v>
      </c>
      <c r="NT30" s="17">
        <v>212.6</v>
      </c>
      <c r="NU30" s="17">
        <v>206.29038</v>
      </c>
      <c r="NV30" s="17">
        <v>206.29037</v>
      </c>
      <c r="NW30" s="17">
        <v>6.3096300000000003</v>
      </c>
      <c r="NX30" s="17">
        <v>101.6</v>
      </c>
      <c r="NY30" s="17">
        <v>103.45493</v>
      </c>
      <c r="NZ30" s="17">
        <v>103.45493</v>
      </c>
      <c r="OA30" s="17">
        <v>-1.85493</v>
      </c>
      <c r="OB30" s="17">
        <v>0.8</v>
      </c>
      <c r="OC30" s="17"/>
      <c r="OD30" s="17">
        <v>1.1539999999999999</v>
      </c>
      <c r="OE30" s="17">
        <v>-0.35399999999999998</v>
      </c>
      <c r="OF30" s="17">
        <v>120</v>
      </c>
      <c r="OG30" s="17">
        <v>103.3</v>
      </c>
      <c r="OH30" s="17">
        <v>96.103999999999999</v>
      </c>
      <c r="OI30" s="17">
        <v>23.896000000000001</v>
      </c>
      <c r="OJ30" s="17">
        <v>80.599999999999994</v>
      </c>
      <c r="OK30" s="17"/>
      <c r="OL30" s="17">
        <v>79.905000000000001</v>
      </c>
      <c r="OM30" s="17">
        <v>0.69499999999999995</v>
      </c>
      <c r="ON30" s="17">
        <v>12.9</v>
      </c>
      <c r="OO30" s="17">
        <v>14.874000000000001</v>
      </c>
      <c r="OP30" s="17">
        <v>14.874000000000001</v>
      </c>
      <c r="OQ30" s="17">
        <v>-1.974</v>
      </c>
      <c r="OR30" s="17">
        <v>0.4</v>
      </c>
      <c r="OS30" s="17"/>
      <c r="OT30" s="17">
        <v>0.5</v>
      </c>
      <c r="OU30" s="17">
        <v>-0.1</v>
      </c>
      <c r="OV30" s="17"/>
      <c r="OW30" s="17"/>
      <c r="OX30" s="17"/>
      <c r="OY30" s="17">
        <v>0</v>
      </c>
      <c r="OZ30" s="17"/>
      <c r="PA30" s="17"/>
      <c r="PB30" s="17"/>
      <c r="PC30" s="17">
        <v>0</v>
      </c>
      <c r="PD30" s="17">
        <v>10</v>
      </c>
      <c r="PE30" s="17">
        <v>9</v>
      </c>
      <c r="PF30" s="17">
        <v>9</v>
      </c>
      <c r="PG30" s="17">
        <v>1</v>
      </c>
      <c r="PH30" s="17">
        <v>4.7</v>
      </c>
      <c r="PI30" s="17">
        <v>3.3697699999999999</v>
      </c>
      <c r="PJ30" s="17">
        <v>2.0148199999999998</v>
      </c>
      <c r="PK30" s="17">
        <v>2.6851799999999999</v>
      </c>
      <c r="PL30" s="17">
        <v>191.4</v>
      </c>
      <c r="PM30" s="17"/>
      <c r="PN30" s="17">
        <v>202</v>
      </c>
      <c r="PO30" s="17">
        <v>-10.6</v>
      </c>
      <c r="PP30" s="17">
        <v>0.5</v>
      </c>
      <c r="PQ30" s="17">
        <v>1.23</v>
      </c>
      <c r="PR30" s="17">
        <v>1.23</v>
      </c>
      <c r="PS30" s="17">
        <v>-0.73</v>
      </c>
      <c r="PT30" s="17">
        <v>1.8</v>
      </c>
      <c r="PU30" s="17">
        <v>1.5</v>
      </c>
      <c r="PV30" s="17">
        <v>1.5</v>
      </c>
      <c r="PW30" s="17">
        <v>0.3</v>
      </c>
      <c r="PX30" s="17">
        <v>4.0999999999999996</v>
      </c>
      <c r="PY30" s="17">
        <v>4.5999999999999996</v>
      </c>
      <c r="PZ30" s="17">
        <v>4.5999999999999996</v>
      </c>
      <c r="QA30" s="17">
        <v>-0.5</v>
      </c>
      <c r="QB30" s="17">
        <v>20.6</v>
      </c>
      <c r="QC30" s="17">
        <v>19.417480000000001</v>
      </c>
      <c r="QD30" s="17">
        <v>19.417480000000001</v>
      </c>
      <c r="QE30" s="17">
        <v>1.18252</v>
      </c>
      <c r="QF30" s="17">
        <v>5.7</v>
      </c>
      <c r="QG30" s="17">
        <v>3.2</v>
      </c>
      <c r="QH30" s="17">
        <v>3.2</v>
      </c>
      <c r="QI30" s="17">
        <v>2.5</v>
      </c>
      <c r="QJ30" s="17">
        <v>3.2</v>
      </c>
      <c r="QK30" s="17">
        <v>3.1</v>
      </c>
      <c r="QL30" s="17">
        <v>3.1</v>
      </c>
      <c r="QM30" s="17">
        <v>0.1</v>
      </c>
      <c r="QN30" s="17">
        <v>3.5</v>
      </c>
      <c r="QO30" s="17">
        <v>3.5</v>
      </c>
      <c r="QP30" s="17">
        <v>3.5</v>
      </c>
      <c r="QQ30" s="17">
        <v>0</v>
      </c>
      <c r="QR30" s="17">
        <v>18.5</v>
      </c>
      <c r="QS30" s="17">
        <v>17.669899999999998</v>
      </c>
      <c r="QT30" s="17">
        <v>17.669899999999998</v>
      </c>
      <c r="QU30" s="17">
        <v>0.83009999999999995</v>
      </c>
      <c r="QV30" s="17">
        <v>15.3</v>
      </c>
      <c r="QW30" s="17"/>
      <c r="QX30" s="17">
        <v>15.603</v>
      </c>
      <c r="QY30" s="17">
        <v>-0.30299999999999999</v>
      </c>
      <c r="QZ30" s="17">
        <v>18.7</v>
      </c>
      <c r="RA30" s="17"/>
      <c r="RB30" s="17">
        <v>18.664999999999999</v>
      </c>
      <c r="RC30" s="17">
        <v>3.5000000000000003E-2</v>
      </c>
      <c r="RD30" s="17">
        <v>32</v>
      </c>
      <c r="RE30" s="17">
        <v>26.33372</v>
      </c>
      <c r="RF30" s="17">
        <v>24.681999999999999</v>
      </c>
      <c r="RG30" s="17">
        <v>7.3179999999999996</v>
      </c>
      <c r="RH30" s="17">
        <v>78.5</v>
      </c>
      <c r="RI30" s="17">
        <v>76.102879999999999</v>
      </c>
      <c r="RJ30" s="17">
        <v>70.745000000000005</v>
      </c>
      <c r="RK30" s="17">
        <v>7.7549999999999999</v>
      </c>
      <c r="RL30" s="17">
        <v>15.6</v>
      </c>
      <c r="RM30" s="17"/>
      <c r="RN30" s="17">
        <v>18.559999999999999</v>
      </c>
      <c r="RO30" s="17">
        <v>-2.96</v>
      </c>
      <c r="RP30" s="17">
        <v>2.5</v>
      </c>
      <c r="RQ30" s="17">
        <v>2.1</v>
      </c>
      <c r="RR30" s="17">
        <v>2.1</v>
      </c>
      <c r="RS30" s="17">
        <v>0.4</v>
      </c>
      <c r="RT30" s="17">
        <v>19.100000000000001</v>
      </c>
      <c r="RU30" s="17">
        <v>16.08426</v>
      </c>
      <c r="RV30" s="17">
        <v>17.164490000000001</v>
      </c>
      <c r="RW30" s="17">
        <v>1.9355100000000001</v>
      </c>
      <c r="RX30" s="17">
        <v>1.3</v>
      </c>
      <c r="RY30" s="17">
        <v>0.84</v>
      </c>
      <c r="RZ30" s="17">
        <v>0.84</v>
      </c>
      <c r="SA30" s="17">
        <v>0.46</v>
      </c>
      <c r="SB30" s="17">
        <v>0.3</v>
      </c>
      <c r="SC30" s="17">
        <v>0.4</v>
      </c>
      <c r="SD30" s="17">
        <v>0.4</v>
      </c>
      <c r="SE30" s="17">
        <v>-0.1</v>
      </c>
      <c r="SF30" s="17">
        <v>7.9</v>
      </c>
      <c r="SG30" s="17">
        <v>7.3</v>
      </c>
      <c r="SH30" s="17">
        <v>7.3</v>
      </c>
      <c r="SI30" s="17">
        <v>0.6</v>
      </c>
      <c r="SJ30" s="17">
        <v>2.5</v>
      </c>
      <c r="SK30" s="17">
        <v>2.2999999999999998</v>
      </c>
      <c r="SL30" s="17">
        <v>2.2999999999999998</v>
      </c>
      <c r="SM30" s="17">
        <v>0.2</v>
      </c>
      <c r="SN30" s="17">
        <v>8</v>
      </c>
      <c r="SO30" s="17">
        <v>7</v>
      </c>
      <c r="SP30" s="17">
        <v>7</v>
      </c>
      <c r="SQ30" s="17">
        <v>1</v>
      </c>
      <c r="SR30" s="17">
        <v>11.3</v>
      </c>
      <c r="SS30" s="17">
        <v>10</v>
      </c>
      <c r="ST30" s="17">
        <v>10</v>
      </c>
      <c r="SU30" s="17">
        <v>1.3</v>
      </c>
      <c r="SV30" s="17">
        <v>14.2</v>
      </c>
      <c r="SW30" s="17">
        <v>10</v>
      </c>
      <c r="SX30" s="17">
        <v>10</v>
      </c>
      <c r="SY30" s="17">
        <v>4.2</v>
      </c>
      <c r="SZ30" s="17">
        <v>19.5</v>
      </c>
      <c r="TA30" s="17">
        <v>19.282109999999999</v>
      </c>
      <c r="TB30" s="17">
        <v>17.812999999999999</v>
      </c>
      <c r="TC30" s="17">
        <v>1.6870000000000001</v>
      </c>
      <c r="TD30" s="17">
        <v>38.799999999999997</v>
      </c>
      <c r="TE30" s="17">
        <v>55.4</v>
      </c>
      <c r="TF30" s="17">
        <v>50.344000000000001</v>
      </c>
      <c r="TG30" s="17">
        <v>-11.544</v>
      </c>
      <c r="TH30" s="17">
        <v>36.200000000000003</v>
      </c>
      <c r="TI30" s="17"/>
      <c r="TJ30" s="17">
        <v>37.265999999999998</v>
      </c>
      <c r="TK30" s="17">
        <v>-1.0660000000000001</v>
      </c>
      <c r="TL30" s="17">
        <v>101.3</v>
      </c>
      <c r="TM30" s="17">
        <v>102.4</v>
      </c>
      <c r="TN30" s="17">
        <v>52.3</v>
      </c>
      <c r="TO30" s="17">
        <v>49</v>
      </c>
      <c r="TP30" s="17">
        <v>78.8</v>
      </c>
      <c r="TQ30" s="17">
        <v>104</v>
      </c>
      <c r="TR30" s="17">
        <v>68.058000000000007</v>
      </c>
      <c r="TS30" s="17">
        <v>10.742000000000001</v>
      </c>
      <c r="TT30" s="17">
        <v>14.1</v>
      </c>
      <c r="TU30" s="17">
        <v>9.7090700000000005</v>
      </c>
      <c r="TV30" s="17">
        <v>8.2989999999999995</v>
      </c>
      <c r="TW30" s="17">
        <v>5.8010000000000002</v>
      </c>
      <c r="TX30" s="17">
        <v>8.1999999999999993</v>
      </c>
      <c r="TY30" s="17">
        <v>8.1130700000000004</v>
      </c>
      <c r="TZ30" s="17">
        <v>6.82</v>
      </c>
      <c r="UA30" s="17">
        <v>1.38</v>
      </c>
      <c r="UB30" s="17">
        <v>10.5</v>
      </c>
      <c r="UC30" s="17">
        <v>8</v>
      </c>
      <c r="UD30" s="17">
        <v>8</v>
      </c>
      <c r="UE30" s="17">
        <v>2.5</v>
      </c>
      <c r="UF30" s="17">
        <v>8.4</v>
      </c>
      <c r="UG30" s="17">
        <v>2.5</v>
      </c>
      <c r="UH30" s="17">
        <v>2.5</v>
      </c>
      <c r="UI30" s="17">
        <v>5.9</v>
      </c>
      <c r="UJ30" s="17">
        <v>7.4</v>
      </c>
      <c r="UK30" s="17">
        <v>7.5</v>
      </c>
      <c r="UL30" s="17">
        <v>7.5</v>
      </c>
      <c r="UM30" s="17">
        <v>-0.1</v>
      </c>
      <c r="UN30" s="17">
        <v>5.2</v>
      </c>
      <c r="UO30" s="17">
        <v>3.8</v>
      </c>
      <c r="UP30" s="17">
        <v>3.8</v>
      </c>
      <c r="UQ30" s="17">
        <v>1.4</v>
      </c>
      <c r="UR30" s="17">
        <v>5.8</v>
      </c>
      <c r="US30" s="17">
        <v>4.2</v>
      </c>
      <c r="UT30" s="17">
        <v>4.2</v>
      </c>
      <c r="UU30" s="17">
        <v>1.6</v>
      </c>
      <c r="UV30" s="17">
        <v>5.8</v>
      </c>
      <c r="UW30" s="17">
        <v>4.4000000000000004</v>
      </c>
      <c r="UX30" s="17">
        <v>4.4000000000000004</v>
      </c>
      <c r="UY30" s="17">
        <v>1.4</v>
      </c>
      <c r="UZ30" s="17">
        <v>9.6999999999999993</v>
      </c>
      <c r="VA30" s="17">
        <v>13.138</v>
      </c>
      <c r="VB30" s="17">
        <v>13.138</v>
      </c>
      <c r="VC30" s="17">
        <v>-3.4380000000000002</v>
      </c>
      <c r="VD30" s="17">
        <v>253.3</v>
      </c>
      <c r="VE30" s="17"/>
      <c r="VF30" s="17">
        <v>223.37899999999999</v>
      </c>
      <c r="VG30" s="17">
        <v>29.920999999999999</v>
      </c>
      <c r="VH30" s="17">
        <v>17.3</v>
      </c>
      <c r="VI30" s="17"/>
      <c r="VJ30" s="17">
        <v>15.954000000000001</v>
      </c>
      <c r="VK30" s="17">
        <v>1.3460000000000001</v>
      </c>
      <c r="VL30" s="17">
        <v>151.1</v>
      </c>
      <c r="VM30" s="17"/>
      <c r="VN30" s="17">
        <v>143.98099999999999</v>
      </c>
      <c r="VO30" s="17">
        <v>7.1189999999999998</v>
      </c>
      <c r="VP30" s="17">
        <v>0.6</v>
      </c>
      <c r="VQ30" s="17">
        <v>0.6</v>
      </c>
      <c r="VR30" s="17">
        <v>0.6</v>
      </c>
      <c r="VS30" s="17">
        <v>0</v>
      </c>
      <c r="VT30" s="17">
        <v>65.099999999999994</v>
      </c>
      <c r="VU30" s="17">
        <v>54.8</v>
      </c>
      <c r="VV30" s="17">
        <v>35.494999999999997</v>
      </c>
      <c r="VW30" s="17">
        <v>29.605</v>
      </c>
      <c r="VX30" s="17">
        <v>102.1</v>
      </c>
      <c r="VY30" s="17">
        <v>68.2</v>
      </c>
      <c r="VZ30" s="17">
        <v>53.609000000000002</v>
      </c>
      <c r="WA30" s="17">
        <v>48.491</v>
      </c>
      <c r="WB30" s="17">
        <v>111</v>
      </c>
      <c r="WC30" s="17"/>
      <c r="WD30" s="17">
        <v>107.876</v>
      </c>
      <c r="WE30" s="17">
        <v>3.1240000000000001</v>
      </c>
      <c r="WF30" s="17">
        <v>2.1</v>
      </c>
      <c r="WG30" s="17">
        <v>2.9009999999999998</v>
      </c>
      <c r="WH30" s="17">
        <v>2.9009999999999998</v>
      </c>
      <c r="WI30" s="17">
        <v>-0.80100000000000005</v>
      </c>
      <c r="WJ30" s="17">
        <v>2.4</v>
      </c>
      <c r="WK30" s="17">
        <v>2.4</v>
      </c>
      <c r="WL30" s="17">
        <v>2.4</v>
      </c>
      <c r="WM30" s="17">
        <v>0</v>
      </c>
      <c r="WN30" s="17">
        <v>1</v>
      </c>
      <c r="WO30" s="17">
        <v>1.2</v>
      </c>
      <c r="WP30" s="17">
        <v>1.2</v>
      </c>
      <c r="WQ30" s="17">
        <v>-0.2</v>
      </c>
      <c r="WR30" s="17">
        <v>2</v>
      </c>
      <c r="WS30" s="17">
        <v>2.8</v>
      </c>
      <c r="WT30" s="17">
        <v>2.8</v>
      </c>
      <c r="WU30" s="17">
        <v>-0.8</v>
      </c>
      <c r="WV30" s="17">
        <v>18.100000000000001</v>
      </c>
      <c r="WW30" s="17"/>
      <c r="WX30" s="17">
        <v>19.169</v>
      </c>
      <c r="WY30" s="17">
        <v>-1.069</v>
      </c>
      <c r="WZ30" s="17">
        <v>7.1</v>
      </c>
      <c r="XA30" s="17">
        <v>6.8</v>
      </c>
      <c r="XB30" s="17">
        <v>6.8</v>
      </c>
      <c r="XC30" s="17">
        <v>0.3</v>
      </c>
      <c r="XD30" s="17">
        <v>18.2</v>
      </c>
      <c r="XE30" s="17">
        <v>19.223299999999998</v>
      </c>
      <c r="XF30" s="17">
        <v>19.223299999999998</v>
      </c>
      <c r="XG30" s="17">
        <v>-1.0233000000000001</v>
      </c>
      <c r="XH30" s="17">
        <v>5</v>
      </c>
      <c r="XI30" s="17">
        <v>10.7</v>
      </c>
      <c r="XJ30" s="17">
        <v>10.7</v>
      </c>
      <c r="XK30" s="17">
        <v>-5.7</v>
      </c>
      <c r="XL30" s="17">
        <v>29.2</v>
      </c>
      <c r="XM30" s="17">
        <v>29</v>
      </c>
      <c r="XN30" s="17">
        <v>29</v>
      </c>
      <c r="XO30" s="17">
        <v>0.2</v>
      </c>
      <c r="XP30" s="17">
        <v>32.799999999999997</v>
      </c>
      <c r="XQ30" s="17">
        <v>29</v>
      </c>
      <c r="XR30" s="17">
        <v>29</v>
      </c>
      <c r="XS30" s="17">
        <v>3.8</v>
      </c>
      <c r="XT30" s="17"/>
      <c r="XU30" s="17"/>
      <c r="XV30" s="17"/>
      <c r="XW30" s="17">
        <v>0</v>
      </c>
      <c r="XX30" s="17">
        <v>19.100000000000001</v>
      </c>
      <c r="XY30" s="17">
        <v>19.5</v>
      </c>
      <c r="XZ30" s="17">
        <v>19.5</v>
      </c>
      <c r="YA30" s="17">
        <v>-0.4</v>
      </c>
      <c r="YB30" s="17">
        <v>0</v>
      </c>
      <c r="YC30" s="17"/>
      <c r="YD30" s="17"/>
      <c r="YE30" s="17">
        <v>0</v>
      </c>
      <c r="YF30" s="17">
        <v>10.9</v>
      </c>
      <c r="YG30" s="17">
        <v>11</v>
      </c>
      <c r="YH30" s="17">
        <v>11</v>
      </c>
      <c r="YI30" s="17">
        <v>-0.1</v>
      </c>
    </row>
    <row r="31" spans="1:659" ht="24" customHeight="1" x14ac:dyDescent="0.3">
      <c r="A31" s="1"/>
      <c r="B31" s="16" t="s">
        <v>42</v>
      </c>
      <c r="C31" s="16" t="s">
        <v>751</v>
      </c>
      <c r="D31" s="17">
        <v>63.9</v>
      </c>
      <c r="E31" s="17">
        <v>67.828149999999994</v>
      </c>
      <c r="F31" s="17">
        <v>48.190159999999999</v>
      </c>
      <c r="G31" s="17">
        <v>15.70984</v>
      </c>
      <c r="H31" s="17">
        <v>571.70000000000005</v>
      </c>
      <c r="I31" s="17">
        <v>583.15383999999995</v>
      </c>
      <c r="J31" s="17">
        <v>636.01422000000002</v>
      </c>
      <c r="K31" s="17">
        <v>-64.314220000000006</v>
      </c>
      <c r="L31" s="17">
        <v>167.1</v>
      </c>
      <c r="M31" s="17">
        <v>189.71030999999999</v>
      </c>
      <c r="N31" s="17">
        <v>206.90673000000001</v>
      </c>
      <c r="O31" s="17">
        <v>-39.806730000000002</v>
      </c>
      <c r="P31" s="17"/>
      <c r="Q31" s="17"/>
      <c r="R31" s="17"/>
      <c r="S31" s="17">
        <v>0</v>
      </c>
      <c r="T31" s="17"/>
      <c r="U31" s="17"/>
      <c r="V31" s="17"/>
      <c r="W31" s="17">
        <v>0</v>
      </c>
      <c r="X31" s="17">
        <v>59.7</v>
      </c>
      <c r="Y31" s="17">
        <v>49.373139999999999</v>
      </c>
      <c r="Z31" s="17">
        <v>23.986039999999999</v>
      </c>
      <c r="AA31" s="17">
        <v>35.71396</v>
      </c>
      <c r="AB31" s="17">
        <v>156.69999999999999</v>
      </c>
      <c r="AC31" s="17">
        <v>144.07400000000001</v>
      </c>
      <c r="AD31" s="17">
        <v>98.391999999999996</v>
      </c>
      <c r="AE31" s="17">
        <v>58.308</v>
      </c>
      <c r="AF31" s="17"/>
      <c r="AG31" s="17"/>
      <c r="AH31" s="17"/>
      <c r="AI31" s="17">
        <v>0</v>
      </c>
      <c r="AJ31" s="17"/>
      <c r="AK31" s="17"/>
      <c r="AL31" s="17"/>
      <c r="AM31" s="17">
        <v>0</v>
      </c>
      <c r="AN31" s="17">
        <v>128.9</v>
      </c>
      <c r="AO31" s="17">
        <v>135.58384000000001</v>
      </c>
      <c r="AP31" s="17">
        <v>196.22801000000001</v>
      </c>
      <c r="AQ31" s="17">
        <v>-67.328010000000006</v>
      </c>
      <c r="AR31" s="17">
        <v>129.4</v>
      </c>
      <c r="AS31" s="17">
        <v>135.58384000000001</v>
      </c>
      <c r="AT31" s="17">
        <v>196.22801000000001</v>
      </c>
      <c r="AU31" s="17">
        <v>-66.828010000000006</v>
      </c>
      <c r="AV31" s="17">
        <v>129.1</v>
      </c>
      <c r="AW31" s="17">
        <v>135.58384000000001</v>
      </c>
      <c r="AX31" s="17">
        <v>196.22801000000001</v>
      </c>
      <c r="AY31" s="17">
        <v>-67.128010000000003</v>
      </c>
      <c r="AZ31" s="17">
        <v>223.3</v>
      </c>
      <c r="BA31" s="17">
        <v>203.98649</v>
      </c>
      <c r="BB31" s="17">
        <v>295.22591999999997</v>
      </c>
      <c r="BC31" s="17">
        <v>-71.925920000000005</v>
      </c>
      <c r="BD31" s="17">
        <v>209.4</v>
      </c>
      <c r="BE31" s="17">
        <v>207.04164</v>
      </c>
      <c r="BF31" s="17">
        <v>207.04164</v>
      </c>
      <c r="BG31" s="17">
        <v>2.3583599999999998</v>
      </c>
      <c r="BH31" s="17">
        <v>109.4</v>
      </c>
      <c r="BI31" s="17">
        <v>103.8317</v>
      </c>
      <c r="BJ31" s="17">
        <v>103.83168999999999</v>
      </c>
      <c r="BK31" s="17">
        <v>5.5683100000000003</v>
      </c>
      <c r="BL31" s="17">
        <v>0</v>
      </c>
      <c r="BM31" s="17"/>
      <c r="BN31" s="17">
        <v>139.3304</v>
      </c>
      <c r="BO31" s="17">
        <v>-139.3304</v>
      </c>
      <c r="BP31" s="17">
        <v>3.1</v>
      </c>
      <c r="BQ31" s="17">
        <v>3.4527100000000002</v>
      </c>
      <c r="BR31" s="17">
        <v>3.4527100000000002</v>
      </c>
      <c r="BS31" s="17">
        <v>-0.35271000000000002</v>
      </c>
      <c r="BT31" s="17"/>
      <c r="BU31" s="17"/>
      <c r="BV31" s="17"/>
      <c r="BW31" s="17">
        <v>0</v>
      </c>
      <c r="BX31" s="17"/>
      <c r="BY31" s="17"/>
      <c r="BZ31" s="17"/>
      <c r="CA31" s="17">
        <v>0</v>
      </c>
      <c r="CB31" s="17"/>
      <c r="CC31" s="17"/>
      <c r="CD31" s="17"/>
      <c r="CE31" s="17">
        <v>0</v>
      </c>
      <c r="CF31" s="17"/>
      <c r="CG31" s="17"/>
      <c r="CH31" s="17"/>
      <c r="CI31" s="17">
        <v>0</v>
      </c>
      <c r="CJ31" s="17">
        <v>137.6</v>
      </c>
      <c r="CK31" s="17">
        <v>139.7499</v>
      </c>
      <c r="CL31" s="17">
        <v>129.16589999999999</v>
      </c>
      <c r="CM31" s="17">
        <v>8.4341000000000008</v>
      </c>
      <c r="CN31" s="17">
        <v>7.3</v>
      </c>
      <c r="CO31" s="17">
        <v>5.1333399999999996</v>
      </c>
      <c r="CP31" s="17">
        <v>5.1333399999999996</v>
      </c>
      <c r="CQ31" s="17">
        <v>2.1666599999999998</v>
      </c>
      <c r="CR31" s="17">
        <v>6.1</v>
      </c>
      <c r="CS31" s="17">
        <v>2.8177599999999998</v>
      </c>
      <c r="CT31" s="17">
        <v>2.8177599999999998</v>
      </c>
      <c r="CU31" s="17">
        <v>3.2822399999999998</v>
      </c>
      <c r="CV31" s="17"/>
      <c r="CW31" s="17"/>
      <c r="CX31" s="17"/>
      <c r="CY31" s="17">
        <v>0</v>
      </c>
      <c r="CZ31" s="17">
        <v>6.9</v>
      </c>
      <c r="DA31" s="17">
        <v>6.8787000000000003</v>
      </c>
      <c r="DB31" s="17">
        <v>6.8787000000000003</v>
      </c>
      <c r="DC31" s="17">
        <v>2.1299999999999999E-2</v>
      </c>
      <c r="DD31" s="17">
        <v>11.1</v>
      </c>
      <c r="DE31" s="17">
        <v>14.919420000000001</v>
      </c>
      <c r="DF31" s="17">
        <v>14.919420000000001</v>
      </c>
      <c r="DG31" s="17">
        <v>-3.81942</v>
      </c>
      <c r="DH31" s="17">
        <v>74.5</v>
      </c>
      <c r="DI31" s="17">
        <v>87.034750000000003</v>
      </c>
      <c r="DJ31" s="17">
        <v>59.58267</v>
      </c>
      <c r="DK31" s="17">
        <v>14.91733</v>
      </c>
      <c r="DL31" s="17"/>
      <c r="DM31" s="17"/>
      <c r="DN31" s="17"/>
      <c r="DO31" s="17">
        <v>0</v>
      </c>
      <c r="DP31" s="17"/>
      <c r="DQ31" s="17"/>
      <c r="DR31" s="17"/>
      <c r="DS31" s="17">
        <v>0</v>
      </c>
      <c r="DT31" s="17"/>
      <c r="DU31" s="17"/>
      <c r="DV31" s="17"/>
      <c r="DW31" s="17">
        <v>0</v>
      </c>
      <c r="DX31" s="17"/>
      <c r="DY31" s="17"/>
      <c r="DZ31" s="17"/>
      <c r="EA31" s="17">
        <v>0</v>
      </c>
      <c r="EB31" s="17">
        <v>54.4</v>
      </c>
      <c r="EC31" s="17">
        <v>56.178640000000001</v>
      </c>
      <c r="ED31" s="17">
        <v>56.178629999999998</v>
      </c>
      <c r="EE31" s="17">
        <v>-1.7786299999999999</v>
      </c>
      <c r="EF31" s="17">
        <v>102.1</v>
      </c>
      <c r="EG31" s="17">
        <v>82.71078</v>
      </c>
      <c r="EH31" s="17">
        <v>92.998829999999998</v>
      </c>
      <c r="EI31" s="17">
        <v>9.1011699999999998</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41.8</v>
      </c>
      <c r="FE31" s="17">
        <v>37.151240000000001</v>
      </c>
      <c r="FF31" s="17">
        <v>37.151240000000001</v>
      </c>
      <c r="FG31" s="17">
        <v>4.6487600000000002</v>
      </c>
      <c r="FH31" s="17">
        <v>121.7</v>
      </c>
      <c r="FI31" s="17">
        <v>66.990290000000002</v>
      </c>
      <c r="FJ31" s="17"/>
      <c r="FK31" s="17">
        <v>121.7</v>
      </c>
      <c r="FL31" s="17">
        <v>23.7</v>
      </c>
      <c r="FM31" s="17">
        <v>17.383150000000001</v>
      </c>
      <c r="FN31" s="17">
        <v>17.383150000000001</v>
      </c>
      <c r="FO31" s="17">
        <v>6.3168499999999996</v>
      </c>
      <c r="FP31" s="17">
        <v>18.399999999999999</v>
      </c>
      <c r="FQ31" s="17">
        <v>18.440239999999999</v>
      </c>
      <c r="FR31" s="17">
        <v>17.562139999999999</v>
      </c>
      <c r="FS31" s="17">
        <v>0.83786000000000005</v>
      </c>
      <c r="FT31" s="17">
        <v>12.2</v>
      </c>
      <c r="FU31" s="17">
        <v>10</v>
      </c>
      <c r="FV31" s="17">
        <v>10</v>
      </c>
      <c r="FW31" s="17">
        <v>2.2000000000000002</v>
      </c>
      <c r="FX31" s="17">
        <v>70.8</v>
      </c>
      <c r="FY31" s="17">
        <v>76.364599999999996</v>
      </c>
      <c r="FZ31" s="17">
        <v>70.581100000000006</v>
      </c>
      <c r="GA31" s="17">
        <v>0.21890000000000001</v>
      </c>
      <c r="GB31" s="17">
        <v>179.4</v>
      </c>
      <c r="GC31" s="17">
        <v>184.91498000000001</v>
      </c>
      <c r="GD31" s="17">
        <v>184.91498000000001</v>
      </c>
      <c r="GE31" s="17">
        <v>-5.5149800000000004</v>
      </c>
      <c r="GF31" s="17">
        <v>179.6</v>
      </c>
      <c r="GG31" s="17">
        <v>184.91498000000001</v>
      </c>
      <c r="GH31" s="17">
        <v>184.91498000000001</v>
      </c>
      <c r="GI31" s="17">
        <v>-5.3149800000000003</v>
      </c>
      <c r="GJ31" s="17">
        <v>184.3</v>
      </c>
      <c r="GK31" s="17">
        <v>185.47028</v>
      </c>
      <c r="GL31" s="17">
        <v>185.47028</v>
      </c>
      <c r="GM31" s="17">
        <v>-1.17028</v>
      </c>
      <c r="GN31" s="17">
        <v>106.6</v>
      </c>
      <c r="GO31" s="17">
        <v>110.37475999999999</v>
      </c>
      <c r="GP31" s="17">
        <v>108.71751999999999</v>
      </c>
      <c r="GQ31" s="17">
        <v>-2.1175199999999998</v>
      </c>
      <c r="GR31" s="17">
        <v>7.5</v>
      </c>
      <c r="GS31" s="17">
        <v>7.9823300000000001</v>
      </c>
      <c r="GT31" s="17">
        <v>7.9823300000000001</v>
      </c>
      <c r="GU31" s="17">
        <v>-0.48232999999999998</v>
      </c>
      <c r="GV31" s="17">
        <v>9</v>
      </c>
      <c r="GW31" s="17">
        <v>8.3742199999999993</v>
      </c>
      <c r="GX31" s="17">
        <v>8.3742099999999997</v>
      </c>
      <c r="GY31" s="17">
        <v>0.62578999999999996</v>
      </c>
      <c r="GZ31" s="17">
        <v>0</v>
      </c>
      <c r="HA31" s="17">
        <v>18.264379999999999</v>
      </c>
      <c r="HB31" s="17"/>
      <c r="HC31" s="17">
        <v>0</v>
      </c>
      <c r="HD31" s="17">
        <v>21.4</v>
      </c>
      <c r="HE31" s="17">
        <v>21.751460000000002</v>
      </c>
      <c r="HF31" s="17">
        <v>21.751460000000002</v>
      </c>
      <c r="HG31" s="17">
        <v>-0.35145999999999999</v>
      </c>
      <c r="HH31" s="17">
        <v>2</v>
      </c>
      <c r="HI31" s="17">
        <v>1.97359</v>
      </c>
      <c r="HJ31" s="17">
        <v>1.97359</v>
      </c>
      <c r="HK31" s="17">
        <v>2.6409999999999999E-2</v>
      </c>
      <c r="HL31" s="17"/>
      <c r="HM31" s="17"/>
      <c r="HN31" s="17">
        <v>17.164000000000001</v>
      </c>
      <c r="HO31" s="17">
        <v>-17.164000000000001</v>
      </c>
      <c r="HP31" s="17">
        <v>68.900000000000006</v>
      </c>
      <c r="HQ31" s="17">
        <v>107.17512000000001</v>
      </c>
      <c r="HR31" s="17">
        <v>109.99996</v>
      </c>
      <c r="HS31" s="17">
        <v>-41.099960000000003</v>
      </c>
      <c r="HT31" s="17"/>
      <c r="HU31" s="17"/>
      <c r="HV31" s="17"/>
      <c r="HW31" s="17">
        <v>0</v>
      </c>
      <c r="HX31" s="17"/>
      <c r="HY31" s="17"/>
      <c r="HZ31" s="17"/>
      <c r="IA31" s="17">
        <v>0</v>
      </c>
      <c r="IB31" s="17">
        <v>79.099999999999994</v>
      </c>
      <c r="IC31" s="17">
        <v>82.759659999999997</v>
      </c>
      <c r="ID31" s="17">
        <v>70.245570000000001</v>
      </c>
      <c r="IE31" s="17">
        <v>8.8544300000000007</v>
      </c>
      <c r="IF31" s="17">
        <v>0</v>
      </c>
      <c r="IG31" s="17"/>
      <c r="IH31" s="17"/>
      <c r="II31" s="17">
        <v>0</v>
      </c>
      <c r="IJ31" s="17"/>
      <c r="IK31" s="17"/>
      <c r="IL31" s="17"/>
      <c r="IM31" s="17">
        <v>0</v>
      </c>
      <c r="IN31" s="17"/>
      <c r="IO31" s="17"/>
      <c r="IP31" s="17">
        <v>45.221359999999997</v>
      </c>
      <c r="IQ31" s="17">
        <v>-45.221359999999997</v>
      </c>
      <c r="IR31" s="17"/>
      <c r="IS31" s="17"/>
      <c r="IT31" s="17"/>
      <c r="IU31" s="17">
        <v>0</v>
      </c>
      <c r="IV31" s="17"/>
      <c r="IW31" s="17"/>
      <c r="IX31" s="17"/>
      <c r="IY31" s="17">
        <v>0</v>
      </c>
      <c r="IZ31" s="17"/>
      <c r="JA31" s="17"/>
      <c r="JB31" s="17"/>
      <c r="JC31" s="17">
        <v>0</v>
      </c>
      <c r="JD31" s="17">
        <v>43.3</v>
      </c>
      <c r="JE31" s="17">
        <v>46.44829</v>
      </c>
      <c r="JF31" s="17">
        <v>111.47684</v>
      </c>
      <c r="JG31" s="17">
        <v>-68.176839999999999</v>
      </c>
      <c r="JH31" s="17">
        <v>170.9</v>
      </c>
      <c r="JI31" s="17">
        <v>184.79503</v>
      </c>
      <c r="JJ31" s="17">
        <v>184.79501999999999</v>
      </c>
      <c r="JK31" s="17">
        <v>-13.895020000000001</v>
      </c>
      <c r="JL31" s="17">
        <v>168.6</v>
      </c>
      <c r="JM31" s="17">
        <v>184.79503</v>
      </c>
      <c r="JN31" s="17">
        <v>184.79501999999999</v>
      </c>
      <c r="JO31" s="17">
        <v>-16.19502</v>
      </c>
      <c r="JP31" s="17">
        <v>204.5</v>
      </c>
      <c r="JQ31" s="17">
        <v>184.79503</v>
      </c>
      <c r="JR31" s="17">
        <v>184.79501999999999</v>
      </c>
      <c r="JS31" s="17">
        <v>19.704979999999999</v>
      </c>
      <c r="JT31" s="17">
        <v>264.3</v>
      </c>
      <c r="JU31" s="17">
        <v>278.02494999999999</v>
      </c>
      <c r="JV31" s="17">
        <v>278.02494000000002</v>
      </c>
      <c r="JW31" s="17">
        <v>-13.72494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c r="LE31" s="17"/>
      <c r="LF31" s="17"/>
      <c r="LG31" s="17">
        <v>0</v>
      </c>
      <c r="LH31" s="17">
        <v>69.099999999999994</v>
      </c>
      <c r="LI31" s="17">
        <v>125.55811</v>
      </c>
      <c r="LJ31" s="17">
        <v>67.877560000000003</v>
      </c>
      <c r="LK31" s="17">
        <v>1.22244</v>
      </c>
      <c r="LL31" s="17">
        <v>77.8</v>
      </c>
      <c r="LM31" s="17">
        <v>81.887860000000003</v>
      </c>
      <c r="LN31" s="17">
        <v>92.444609999999997</v>
      </c>
      <c r="LO31" s="17">
        <v>-14.64461</v>
      </c>
      <c r="LP31" s="17">
        <v>65</v>
      </c>
      <c r="LQ31" s="17">
        <v>67.133979999999994</v>
      </c>
      <c r="LR31" s="17">
        <v>67.133979999999994</v>
      </c>
      <c r="LS31" s="17">
        <v>-2.1339800000000002</v>
      </c>
      <c r="LT31" s="17">
        <v>64.3</v>
      </c>
      <c r="LU31" s="17">
        <v>65.779730000000001</v>
      </c>
      <c r="LV31" s="17">
        <v>65.779730000000001</v>
      </c>
      <c r="LW31" s="17">
        <v>-1.47973</v>
      </c>
      <c r="LX31" s="17">
        <v>29.5</v>
      </c>
      <c r="LY31" s="17">
        <v>29.951460000000001</v>
      </c>
      <c r="LZ31" s="17">
        <v>29.951460000000001</v>
      </c>
      <c r="MA31" s="17">
        <v>-0.45145999999999997</v>
      </c>
      <c r="MB31" s="17"/>
      <c r="MC31" s="17"/>
      <c r="MD31" s="17"/>
      <c r="ME31" s="17">
        <v>0</v>
      </c>
      <c r="MF31" s="17"/>
      <c r="MG31" s="17"/>
      <c r="MH31" s="17"/>
      <c r="MI31" s="17">
        <v>0</v>
      </c>
      <c r="MJ31" s="17"/>
      <c r="MK31" s="17"/>
      <c r="ML31" s="17"/>
      <c r="MM31" s="17">
        <v>0</v>
      </c>
      <c r="MN31" s="17">
        <v>144.4</v>
      </c>
      <c r="MO31" s="17">
        <v>151.08876000000001</v>
      </c>
      <c r="MP31" s="17">
        <v>151.08876000000001</v>
      </c>
      <c r="MQ31" s="17">
        <v>-6.6887600000000003</v>
      </c>
      <c r="MR31" s="17">
        <v>146.6</v>
      </c>
      <c r="MS31" s="17">
        <v>151.08876000000001</v>
      </c>
      <c r="MT31" s="17">
        <v>151.08876000000001</v>
      </c>
      <c r="MU31" s="17">
        <v>-4.4887600000000001</v>
      </c>
      <c r="MV31" s="17">
        <v>148.80000000000001</v>
      </c>
      <c r="MW31" s="17">
        <v>151.54248000000001</v>
      </c>
      <c r="MX31" s="17">
        <v>151.54248000000001</v>
      </c>
      <c r="MY31" s="17">
        <v>-2.74248</v>
      </c>
      <c r="MZ31" s="17">
        <v>130</v>
      </c>
      <c r="NA31" s="17"/>
      <c r="NB31" s="17">
        <v>130</v>
      </c>
      <c r="NC31" s="17">
        <v>0</v>
      </c>
      <c r="ND31" s="17"/>
      <c r="NE31" s="17"/>
      <c r="NF31" s="17"/>
      <c r="NG31" s="17">
        <v>0</v>
      </c>
      <c r="NH31" s="17"/>
      <c r="NI31" s="17"/>
      <c r="NJ31" s="17"/>
      <c r="NK31" s="17">
        <v>0</v>
      </c>
      <c r="NL31" s="17">
        <v>0</v>
      </c>
      <c r="NM31" s="17"/>
      <c r="NN31" s="17"/>
      <c r="NO31" s="17">
        <v>0</v>
      </c>
      <c r="NP31" s="17"/>
      <c r="NQ31" s="17"/>
      <c r="NR31" s="17"/>
      <c r="NS31" s="17">
        <v>0</v>
      </c>
      <c r="NT31" s="17">
        <v>213.5</v>
      </c>
      <c r="NU31" s="17">
        <v>206.29038</v>
      </c>
      <c r="NV31" s="17">
        <v>206.29037</v>
      </c>
      <c r="NW31" s="17">
        <v>7.2096299999999998</v>
      </c>
      <c r="NX31" s="17">
        <v>102.2</v>
      </c>
      <c r="NY31" s="17">
        <v>103.45493</v>
      </c>
      <c r="NZ31" s="17">
        <v>103.45493</v>
      </c>
      <c r="OA31" s="17">
        <v>-1.2549300000000001</v>
      </c>
      <c r="OB31" s="17">
        <v>0.8</v>
      </c>
      <c r="OC31" s="17"/>
      <c r="OD31" s="17">
        <v>1.1419999999999999</v>
      </c>
      <c r="OE31" s="17">
        <v>-0.34200000000000003</v>
      </c>
      <c r="OF31" s="17">
        <v>119.1</v>
      </c>
      <c r="OG31" s="17">
        <v>105.6</v>
      </c>
      <c r="OH31" s="17">
        <v>98.174999999999997</v>
      </c>
      <c r="OI31" s="17">
        <v>20.925000000000001</v>
      </c>
      <c r="OJ31" s="17">
        <v>80.599999999999994</v>
      </c>
      <c r="OK31" s="17"/>
      <c r="OL31" s="17">
        <v>79.968000000000004</v>
      </c>
      <c r="OM31" s="17">
        <v>0.63200000000000001</v>
      </c>
      <c r="ON31" s="17">
        <v>12.3</v>
      </c>
      <c r="OO31" s="17">
        <v>14.409000000000001</v>
      </c>
      <c r="OP31" s="17">
        <v>14.409000000000001</v>
      </c>
      <c r="OQ31" s="17">
        <v>-2.109</v>
      </c>
      <c r="OR31" s="17">
        <v>0.4</v>
      </c>
      <c r="OS31" s="17"/>
      <c r="OT31" s="17">
        <v>0.5</v>
      </c>
      <c r="OU31" s="17">
        <v>-0.1</v>
      </c>
      <c r="OV31" s="17"/>
      <c r="OW31" s="17"/>
      <c r="OX31" s="17"/>
      <c r="OY31" s="17">
        <v>0</v>
      </c>
      <c r="OZ31" s="17"/>
      <c r="PA31" s="17"/>
      <c r="PB31" s="17"/>
      <c r="PC31" s="17">
        <v>0</v>
      </c>
      <c r="PD31" s="17">
        <v>10</v>
      </c>
      <c r="PE31" s="17">
        <v>9</v>
      </c>
      <c r="PF31" s="17">
        <v>9</v>
      </c>
      <c r="PG31" s="17">
        <v>1</v>
      </c>
      <c r="PH31" s="17">
        <v>4.8</v>
      </c>
      <c r="PI31" s="17">
        <v>3.8856600000000001</v>
      </c>
      <c r="PJ31" s="17">
        <v>2.2339199999999999</v>
      </c>
      <c r="PK31" s="17">
        <v>2.5660799999999999</v>
      </c>
      <c r="PL31" s="17">
        <v>194.2</v>
      </c>
      <c r="PM31" s="17"/>
      <c r="PN31" s="17">
        <v>202</v>
      </c>
      <c r="PO31" s="17">
        <v>-7.8</v>
      </c>
      <c r="PP31" s="17">
        <v>0.5</v>
      </c>
      <c r="PQ31" s="17">
        <v>1.23</v>
      </c>
      <c r="PR31" s="17">
        <v>1.23</v>
      </c>
      <c r="PS31" s="17">
        <v>-0.73</v>
      </c>
      <c r="PT31" s="17">
        <v>1.8</v>
      </c>
      <c r="PU31" s="17">
        <v>1.6</v>
      </c>
      <c r="PV31" s="17">
        <v>1.6</v>
      </c>
      <c r="PW31" s="17">
        <v>0.2</v>
      </c>
      <c r="PX31" s="17">
        <v>4.0999999999999996</v>
      </c>
      <c r="PY31" s="17">
        <v>4.5999999999999996</v>
      </c>
      <c r="PZ31" s="17">
        <v>4.5999999999999996</v>
      </c>
      <c r="QA31" s="17">
        <v>-0.5</v>
      </c>
      <c r="QB31" s="17">
        <v>19.899999999999999</v>
      </c>
      <c r="QC31" s="17">
        <v>19.417480000000001</v>
      </c>
      <c r="QD31" s="17">
        <v>19.417480000000001</v>
      </c>
      <c r="QE31" s="17">
        <v>0.48252</v>
      </c>
      <c r="QF31" s="17">
        <v>5.7</v>
      </c>
      <c r="QG31" s="17">
        <v>3.2</v>
      </c>
      <c r="QH31" s="17">
        <v>3.2</v>
      </c>
      <c r="QI31" s="17">
        <v>2.5</v>
      </c>
      <c r="QJ31" s="17">
        <v>3.2</v>
      </c>
      <c r="QK31" s="17">
        <v>3.1</v>
      </c>
      <c r="QL31" s="17">
        <v>3.1</v>
      </c>
      <c r="QM31" s="17">
        <v>0.1</v>
      </c>
      <c r="QN31" s="17">
        <v>3.4</v>
      </c>
      <c r="QO31" s="17">
        <v>3.5</v>
      </c>
      <c r="QP31" s="17">
        <v>3.5</v>
      </c>
      <c r="QQ31" s="17">
        <v>-0.1</v>
      </c>
      <c r="QR31" s="17">
        <v>18.5</v>
      </c>
      <c r="QS31" s="17">
        <v>17.669899999999998</v>
      </c>
      <c r="QT31" s="17">
        <v>17.669899999999998</v>
      </c>
      <c r="QU31" s="17">
        <v>0.83009999999999995</v>
      </c>
      <c r="QV31" s="17">
        <v>15.9</v>
      </c>
      <c r="QW31" s="17"/>
      <c r="QX31" s="17">
        <v>15.65</v>
      </c>
      <c r="QY31" s="17">
        <v>0.25</v>
      </c>
      <c r="QZ31" s="17">
        <v>18.899999999999999</v>
      </c>
      <c r="RA31" s="17"/>
      <c r="RB31" s="17">
        <v>18.725999999999999</v>
      </c>
      <c r="RC31" s="17">
        <v>0.17399999999999999</v>
      </c>
      <c r="RD31" s="17">
        <v>31.6</v>
      </c>
      <c r="RE31" s="17">
        <v>26.343889999999998</v>
      </c>
      <c r="RF31" s="17">
        <v>24.76</v>
      </c>
      <c r="RG31" s="17">
        <v>6.84</v>
      </c>
      <c r="RH31" s="17">
        <v>80.099999999999994</v>
      </c>
      <c r="RI31" s="17">
        <v>77.084959999999995</v>
      </c>
      <c r="RJ31" s="17">
        <v>72.444000000000003</v>
      </c>
      <c r="RK31" s="17">
        <v>7.6559999999999997</v>
      </c>
      <c r="RL31" s="17">
        <v>16.3</v>
      </c>
      <c r="RM31" s="17"/>
      <c r="RN31" s="17">
        <v>18.248999999999999</v>
      </c>
      <c r="RO31" s="17">
        <v>-1.9490000000000001</v>
      </c>
      <c r="RP31" s="17">
        <v>2.5</v>
      </c>
      <c r="RQ31" s="17">
        <v>2.1</v>
      </c>
      <c r="RR31" s="17">
        <v>2.1</v>
      </c>
      <c r="RS31" s="17">
        <v>0.4</v>
      </c>
      <c r="RT31" s="17">
        <v>19.100000000000001</v>
      </c>
      <c r="RU31" s="17">
        <v>19.142949999999999</v>
      </c>
      <c r="RV31" s="17">
        <v>16.248349999999999</v>
      </c>
      <c r="RW31" s="17">
        <v>2.8516499999999998</v>
      </c>
      <c r="RX31" s="17">
        <v>1.4</v>
      </c>
      <c r="RY31" s="17">
        <v>0.88</v>
      </c>
      <c r="RZ31" s="17">
        <v>0.88</v>
      </c>
      <c r="SA31" s="17">
        <v>0.52</v>
      </c>
      <c r="SB31" s="17">
        <v>0.3</v>
      </c>
      <c r="SC31" s="17">
        <v>0.4</v>
      </c>
      <c r="SD31" s="17">
        <v>0.4</v>
      </c>
      <c r="SE31" s="17">
        <v>-0.1</v>
      </c>
      <c r="SF31" s="17">
        <v>8</v>
      </c>
      <c r="SG31" s="17">
        <v>7.3</v>
      </c>
      <c r="SH31" s="17">
        <v>7.3</v>
      </c>
      <c r="SI31" s="17">
        <v>0.7</v>
      </c>
      <c r="SJ31" s="17">
        <v>2.7</v>
      </c>
      <c r="SK31" s="17">
        <v>2.2999999999999998</v>
      </c>
      <c r="SL31" s="17">
        <v>2.2999999999999998</v>
      </c>
      <c r="SM31" s="17">
        <v>0.4</v>
      </c>
      <c r="SN31" s="17">
        <v>7.8</v>
      </c>
      <c r="SO31" s="17">
        <v>7</v>
      </c>
      <c r="SP31" s="17">
        <v>7</v>
      </c>
      <c r="SQ31" s="17">
        <v>0.8</v>
      </c>
      <c r="SR31" s="17">
        <v>10.6</v>
      </c>
      <c r="SS31" s="17">
        <v>10</v>
      </c>
      <c r="ST31" s="17">
        <v>10</v>
      </c>
      <c r="SU31" s="17">
        <v>0.6</v>
      </c>
      <c r="SV31" s="17">
        <v>14.2</v>
      </c>
      <c r="SW31" s="17">
        <v>10</v>
      </c>
      <c r="SX31" s="17">
        <v>10</v>
      </c>
      <c r="SY31" s="17">
        <v>4.2</v>
      </c>
      <c r="SZ31" s="17">
        <v>22.3</v>
      </c>
      <c r="TA31" s="17">
        <v>19.958020000000001</v>
      </c>
      <c r="TB31" s="17">
        <v>18.965</v>
      </c>
      <c r="TC31" s="17">
        <v>3.335</v>
      </c>
      <c r="TD31" s="17">
        <v>46.8</v>
      </c>
      <c r="TE31" s="17">
        <v>63.1</v>
      </c>
      <c r="TF31" s="17">
        <v>57.499000000000002</v>
      </c>
      <c r="TG31" s="17">
        <v>-10.699</v>
      </c>
      <c r="TH31" s="17">
        <v>38.200000000000003</v>
      </c>
      <c r="TI31" s="17"/>
      <c r="TJ31" s="17">
        <v>37.613</v>
      </c>
      <c r="TK31" s="17">
        <v>0.58699999999999997</v>
      </c>
      <c r="TL31" s="17">
        <v>108.6</v>
      </c>
      <c r="TM31" s="17">
        <v>103.1</v>
      </c>
      <c r="TN31" s="17">
        <v>55.531999999999996</v>
      </c>
      <c r="TO31" s="17">
        <v>53.067999999999998</v>
      </c>
      <c r="TP31" s="17">
        <v>87.1</v>
      </c>
      <c r="TQ31" s="17">
        <v>104.5</v>
      </c>
      <c r="TR31" s="17">
        <v>71.069999999999993</v>
      </c>
      <c r="TS31" s="17">
        <v>16.03</v>
      </c>
      <c r="TT31" s="17">
        <v>15</v>
      </c>
      <c r="TU31" s="17">
        <v>10.6182</v>
      </c>
      <c r="TV31" s="17">
        <v>8.9779999999999998</v>
      </c>
      <c r="TW31" s="17">
        <v>6.0220000000000002</v>
      </c>
      <c r="TX31" s="17">
        <v>8.5</v>
      </c>
      <c r="TY31" s="17">
        <v>8.8822899999999994</v>
      </c>
      <c r="TZ31" s="17">
        <v>7.4690000000000003</v>
      </c>
      <c r="UA31" s="17">
        <v>1.0309999999999999</v>
      </c>
      <c r="UB31" s="17">
        <v>10.5</v>
      </c>
      <c r="UC31" s="17">
        <v>8</v>
      </c>
      <c r="UD31" s="17">
        <v>8</v>
      </c>
      <c r="UE31" s="17">
        <v>2.5</v>
      </c>
      <c r="UF31" s="17">
        <v>8.4</v>
      </c>
      <c r="UG31" s="17">
        <v>2.5</v>
      </c>
      <c r="UH31" s="17">
        <v>2.5</v>
      </c>
      <c r="UI31" s="17">
        <v>5.9</v>
      </c>
      <c r="UJ31" s="17">
        <v>7.5</v>
      </c>
      <c r="UK31" s="17">
        <v>7.5</v>
      </c>
      <c r="UL31" s="17">
        <v>7.5</v>
      </c>
      <c r="UM31" s="17">
        <v>0</v>
      </c>
      <c r="UN31" s="17">
        <v>5.0999999999999996</v>
      </c>
      <c r="UO31" s="17">
        <v>3.8</v>
      </c>
      <c r="UP31" s="17">
        <v>3.8</v>
      </c>
      <c r="UQ31" s="17">
        <v>1.3</v>
      </c>
      <c r="UR31" s="17">
        <v>5.8</v>
      </c>
      <c r="US31" s="17">
        <v>4.2</v>
      </c>
      <c r="UT31" s="17">
        <v>4.2</v>
      </c>
      <c r="UU31" s="17">
        <v>1.6</v>
      </c>
      <c r="UV31" s="17">
        <v>5.8</v>
      </c>
      <c r="UW31" s="17">
        <v>4.4000000000000004</v>
      </c>
      <c r="UX31" s="17">
        <v>4.4000000000000004</v>
      </c>
      <c r="UY31" s="17">
        <v>1.4</v>
      </c>
      <c r="UZ31" s="17">
        <v>10.1</v>
      </c>
      <c r="VA31" s="17">
        <v>12.991</v>
      </c>
      <c r="VB31" s="17">
        <v>12.991</v>
      </c>
      <c r="VC31" s="17">
        <v>-2.891</v>
      </c>
      <c r="VD31" s="17">
        <v>253.1</v>
      </c>
      <c r="VE31" s="17"/>
      <c r="VF31" s="17">
        <v>226.73099999999999</v>
      </c>
      <c r="VG31" s="17">
        <v>26.369</v>
      </c>
      <c r="VH31" s="17">
        <v>18.100000000000001</v>
      </c>
      <c r="VI31" s="17"/>
      <c r="VJ31" s="17">
        <v>15.946999999999999</v>
      </c>
      <c r="VK31" s="17">
        <v>2.153</v>
      </c>
      <c r="VL31" s="17">
        <v>150.1</v>
      </c>
      <c r="VM31" s="17"/>
      <c r="VN31" s="17">
        <v>143.58600000000001</v>
      </c>
      <c r="VO31" s="17">
        <v>6.5140000000000002</v>
      </c>
      <c r="VP31" s="17">
        <v>0.6</v>
      </c>
      <c r="VQ31" s="17">
        <v>0.6</v>
      </c>
      <c r="VR31" s="17">
        <v>0.6</v>
      </c>
      <c r="VS31" s="17">
        <v>0</v>
      </c>
      <c r="VT31" s="17">
        <v>94.6</v>
      </c>
      <c r="VU31" s="17">
        <v>80</v>
      </c>
      <c r="VV31" s="17">
        <v>55.295000000000002</v>
      </c>
      <c r="VW31" s="17">
        <v>39.305</v>
      </c>
      <c r="VX31" s="17">
        <v>114.5</v>
      </c>
      <c r="VY31" s="17">
        <v>92.9</v>
      </c>
      <c r="VZ31" s="17">
        <v>72.900000000000006</v>
      </c>
      <c r="WA31" s="17">
        <v>41.6</v>
      </c>
      <c r="WB31" s="17">
        <v>109.5</v>
      </c>
      <c r="WC31" s="17"/>
      <c r="WD31" s="17">
        <v>108.42400000000001</v>
      </c>
      <c r="WE31" s="17">
        <v>1.0760000000000001</v>
      </c>
      <c r="WF31" s="17">
        <v>2</v>
      </c>
      <c r="WG31" s="17">
        <v>2.9009999999999998</v>
      </c>
      <c r="WH31" s="17">
        <v>2.9009999999999998</v>
      </c>
      <c r="WI31" s="17">
        <v>-0.90100000000000002</v>
      </c>
      <c r="WJ31" s="17">
        <v>2.4</v>
      </c>
      <c r="WK31" s="17">
        <v>2.4</v>
      </c>
      <c r="WL31" s="17">
        <v>2.4</v>
      </c>
      <c r="WM31" s="17">
        <v>0</v>
      </c>
      <c r="WN31" s="17">
        <v>1</v>
      </c>
      <c r="WO31" s="17">
        <v>1.2</v>
      </c>
      <c r="WP31" s="17">
        <v>1.2</v>
      </c>
      <c r="WQ31" s="17">
        <v>-0.2</v>
      </c>
      <c r="WR31" s="17">
        <v>2</v>
      </c>
      <c r="WS31" s="17">
        <v>2.8</v>
      </c>
      <c r="WT31" s="17">
        <v>2.8</v>
      </c>
      <c r="WU31" s="17">
        <v>-0.8</v>
      </c>
      <c r="WV31" s="17">
        <v>18.8</v>
      </c>
      <c r="WW31" s="17"/>
      <c r="WX31" s="17">
        <v>19.393999999999998</v>
      </c>
      <c r="WY31" s="17">
        <v>-0.59399999999999997</v>
      </c>
      <c r="WZ31" s="17">
        <v>7</v>
      </c>
      <c r="XA31" s="17">
        <v>6.8</v>
      </c>
      <c r="XB31" s="17">
        <v>6.8</v>
      </c>
      <c r="XC31" s="17">
        <v>0.2</v>
      </c>
      <c r="XD31" s="17">
        <v>18.3</v>
      </c>
      <c r="XE31" s="17">
        <v>19.223299999999998</v>
      </c>
      <c r="XF31" s="17">
        <v>19.223299999999998</v>
      </c>
      <c r="XG31" s="17">
        <v>-0.92330000000000001</v>
      </c>
      <c r="XH31" s="17">
        <v>5.0999999999999996</v>
      </c>
      <c r="XI31" s="17">
        <v>10.7</v>
      </c>
      <c r="XJ31" s="17">
        <v>10.7</v>
      </c>
      <c r="XK31" s="17">
        <v>-5.6</v>
      </c>
      <c r="XL31" s="17">
        <v>29</v>
      </c>
      <c r="XM31" s="17">
        <v>29</v>
      </c>
      <c r="XN31" s="17">
        <v>29</v>
      </c>
      <c r="XO31" s="17">
        <v>0</v>
      </c>
      <c r="XP31" s="17">
        <v>32.799999999999997</v>
      </c>
      <c r="XQ31" s="17">
        <v>29</v>
      </c>
      <c r="XR31" s="17">
        <v>29</v>
      </c>
      <c r="XS31" s="17">
        <v>3.8</v>
      </c>
      <c r="XT31" s="17"/>
      <c r="XU31" s="17"/>
      <c r="XV31" s="17"/>
      <c r="XW31" s="17">
        <v>0</v>
      </c>
      <c r="XX31" s="17">
        <v>18.899999999999999</v>
      </c>
      <c r="XY31" s="17">
        <v>19.5</v>
      </c>
      <c r="XZ31" s="17">
        <v>19.5</v>
      </c>
      <c r="YA31" s="17">
        <v>-0.6</v>
      </c>
      <c r="YB31" s="17">
        <v>0</v>
      </c>
      <c r="YC31" s="17"/>
      <c r="YD31" s="17"/>
      <c r="YE31" s="17">
        <v>0</v>
      </c>
      <c r="YF31" s="17">
        <v>11</v>
      </c>
      <c r="YG31" s="17">
        <v>11</v>
      </c>
      <c r="YH31" s="17">
        <v>11</v>
      </c>
      <c r="YI31" s="17">
        <v>0</v>
      </c>
    </row>
    <row r="32" spans="1:659" ht="24" customHeight="1" x14ac:dyDescent="0.3">
      <c r="A32" s="1"/>
      <c r="B32" s="18" t="s">
        <v>42</v>
      </c>
      <c r="C32" s="18" t="s">
        <v>752</v>
      </c>
      <c r="D32" s="19">
        <v>56.5</v>
      </c>
      <c r="E32" s="19">
        <v>52.351739999999999</v>
      </c>
      <c r="F32" s="19">
        <v>41.202950000000001</v>
      </c>
      <c r="G32" s="19">
        <v>15.29705</v>
      </c>
      <c r="H32" s="19">
        <v>570.9</v>
      </c>
      <c r="I32" s="19">
        <v>538.24531000000002</v>
      </c>
      <c r="J32" s="19">
        <v>634.28265999999996</v>
      </c>
      <c r="K32" s="19">
        <v>-63.382660000000001</v>
      </c>
      <c r="L32" s="19">
        <v>173.3</v>
      </c>
      <c r="M32" s="19">
        <v>175.10077000000001</v>
      </c>
      <c r="N32" s="19">
        <v>206.34342000000001</v>
      </c>
      <c r="O32" s="19">
        <v>-33.043419999999998</v>
      </c>
      <c r="P32" s="19"/>
      <c r="Q32" s="19"/>
      <c r="R32" s="19"/>
      <c r="S32" s="19">
        <v>0</v>
      </c>
      <c r="T32" s="19"/>
      <c r="U32" s="19"/>
      <c r="V32" s="19"/>
      <c r="W32" s="19">
        <v>0</v>
      </c>
      <c r="X32" s="19">
        <v>59.5</v>
      </c>
      <c r="Y32" s="19">
        <v>53.612279999999998</v>
      </c>
      <c r="Z32" s="19">
        <v>20.618580000000001</v>
      </c>
      <c r="AA32" s="19">
        <v>38.881419999999999</v>
      </c>
      <c r="AB32" s="19">
        <v>152.80000000000001</v>
      </c>
      <c r="AC32" s="19">
        <v>144.07400000000001</v>
      </c>
      <c r="AD32" s="19">
        <v>98.391999999999996</v>
      </c>
      <c r="AE32" s="19">
        <v>54.408000000000001</v>
      </c>
      <c r="AF32" s="19"/>
      <c r="AG32" s="19"/>
      <c r="AH32" s="19"/>
      <c r="AI32" s="19">
        <v>0</v>
      </c>
      <c r="AJ32" s="19"/>
      <c r="AK32" s="19"/>
      <c r="AL32" s="19"/>
      <c r="AM32" s="19">
        <v>0</v>
      </c>
      <c r="AN32" s="19">
        <v>128.4</v>
      </c>
      <c r="AO32" s="19">
        <v>135.58384000000001</v>
      </c>
      <c r="AP32" s="19">
        <v>196.22801000000001</v>
      </c>
      <c r="AQ32" s="19">
        <v>-67.828010000000006</v>
      </c>
      <c r="AR32" s="19">
        <v>128.4</v>
      </c>
      <c r="AS32" s="19">
        <v>135.58384000000001</v>
      </c>
      <c r="AT32" s="19">
        <v>196.22801000000001</v>
      </c>
      <c r="AU32" s="19">
        <v>-67.828010000000006</v>
      </c>
      <c r="AV32" s="19">
        <v>128.80000000000001</v>
      </c>
      <c r="AW32" s="19">
        <v>135.58384000000001</v>
      </c>
      <c r="AX32" s="19">
        <v>196.22801000000001</v>
      </c>
      <c r="AY32" s="19">
        <v>-67.42801</v>
      </c>
      <c r="AZ32" s="19">
        <v>224</v>
      </c>
      <c r="BA32" s="19">
        <v>203.98649</v>
      </c>
      <c r="BB32" s="19">
        <v>295.22591999999997</v>
      </c>
      <c r="BC32" s="19">
        <v>-71.225920000000002</v>
      </c>
      <c r="BD32" s="19">
        <v>209.8</v>
      </c>
      <c r="BE32" s="19">
        <v>207.04164</v>
      </c>
      <c r="BF32" s="19">
        <v>207.04164</v>
      </c>
      <c r="BG32" s="19">
        <v>2.7583600000000001</v>
      </c>
      <c r="BH32" s="19">
        <v>109.7</v>
      </c>
      <c r="BI32" s="19">
        <v>103.8317</v>
      </c>
      <c r="BJ32" s="19">
        <v>103.83168999999999</v>
      </c>
      <c r="BK32" s="19">
        <v>5.8683100000000001</v>
      </c>
      <c r="BL32" s="19">
        <v>0</v>
      </c>
      <c r="BM32" s="19"/>
      <c r="BN32" s="19">
        <v>139.33007000000001</v>
      </c>
      <c r="BO32" s="19">
        <v>-139.33007000000001</v>
      </c>
      <c r="BP32" s="19">
        <v>3.1</v>
      </c>
      <c r="BQ32" s="19">
        <v>3.4527100000000002</v>
      </c>
      <c r="BR32" s="19">
        <v>3.4527100000000002</v>
      </c>
      <c r="BS32" s="19">
        <v>-0.35271000000000002</v>
      </c>
      <c r="BT32" s="19"/>
      <c r="BU32" s="19"/>
      <c r="BV32" s="19"/>
      <c r="BW32" s="19">
        <v>0</v>
      </c>
      <c r="BX32" s="19"/>
      <c r="BY32" s="19"/>
      <c r="BZ32" s="19"/>
      <c r="CA32" s="19">
        <v>0</v>
      </c>
      <c r="CB32" s="19"/>
      <c r="CC32" s="19"/>
      <c r="CD32" s="19"/>
      <c r="CE32" s="19">
        <v>0</v>
      </c>
      <c r="CF32" s="19"/>
      <c r="CG32" s="19"/>
      <c r="CH32" s="19"/>
      <c r="CI32" s="19">
        <v>0</v>
      </c>
      <c r="CJ32" s="19">
        <v>155.1</v>
      </c>
      <c r="CK32" s="19">
        <v>139.7499</v>
      </c>
      <c r="CL32" s="19">
        <v>129.16589999999999</v>
      </c>
      <c r="CM32" s="19">
        <v>25.934100000000001</v>
      </c>
      <c r="CN32" s="19">
        <v>7.3</v>
      </c>
      <c r="CO32" s="19">
        <v>5.1333399999999996</v>
      </c>
      <c r="CP32" s="19">
        <v>5.1333399999999996</v>
      </c>
      <c r="CQ32" s="19">
        <v>2.1666599999999998</v>
      </c>
      <c r="CR32" s="19">
        <v>6</v>
      </c>
      <c r="CS32" s="19">
        <v>2.8177599999999998</v>
      </c>
      <c r="CT32" s="19">
        <v>2.8177599999999998</v>
      </c>
      <c r="CU32" s="19">
        <v>3.1822400000000002</v>
      </c>
      <c r="CV32" s="19"/>
      <c r="CW32" s="19"/>
      <c r="CX32" s="19"/>
      <c r="CY32" s="19">
        <v>0</v>
      </c>
      <c r="CZ32" s="19">
        <v>6.9</v>
      </c>
      <c r="DA32" s="19">
        <v>6.8787000000000003</v>
      </c>
      <c r="DB32" s="19">
        <v>6.8787000000000003</v>
      </c>
      <c r="DC32" s="19">
        <v>2.1299999999999999E-2</v>
      </c>
      <c r="DD32" s="19">
        <v>11.1</v>
      </c>
      <c r="DE32" s="19">
        <v>14.919420000000001</v>
      </c>
      <c r="DF32" s="19">
        <v>14.919420000000001</v>
      </c>
      <c r="DG32" s="19">
        <v>-3.81942</v>
      </c>
      <c r="DH32" s="19">
        <v>74.599999999999994</v>
      </c>
      <c r="DI32" s="19">
        <v>81.787289999999999</v>
      </c>
      <c r="DJ32" s="19">
        <v>44.649769999999997</v>
      </c>
      <c r="DK32" s="19">
        <v>29.950230000000001</v>
      </c>
      <c r="DL32" s="19"/>
      <c r="DM32" s="19"/>
      <c r="DN32" s="19"/>
      <c r="DO32" s="19">
        <v>0</v>
      </c>
      <c r="DP32" s="19"/>
      <c r="DQ32" s="19"/>
      <c r="DR32" s="19"/>
      <c r="DS32" s="19">
        <v>0</v>
      </c>
      <c r="DT32" s="19"/>
      <c r="DU32" s="19"/>
      <c r="DV32" s="19"/>
      <c r="DW32" s="19">
        <v>0</v>
      </c>
      <c r="DX32" s="19"/>
      <c r="DY32" s="19"/>
      <c r="DZ32" s="19"/>
      <c r="EA32" s="19">
        <v>0</v>
      </c>
      <c r="EB32" s="19">
        <v>54.6</v>
      </c>
      <c r="EC32" s="19">
        <v>56.178640000000001</v>
      </c>
      <c r="ED32" s="19">
        <v>56.178629999999998</v>
      </c>
      <c r="EE32" s="19">
        <v>-1.57863</v>
      </c>
      <c r="EF32" s="19">
        <v>76.5</v>
      </c>
      <c r="EG32" s="19">
        <v>90.982470000000006</v>
      </c>
      <c r="EH32" s="19">
        <v>20.618559999999999</v>
      </c>
      <c r="EI32" s="19">
        <v>55.881439999999998</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41</v>
      </c>
      <c r="FE32" s="19">
        <v>37.151240000000001</v>
      </c>
      <c r="FF32" s="19">
        <v>37.151240000000001</v>
      </c>
      <c r="FG32" s="19">
        <v>3.84876</v>
      </c>
      <c r="FH32" s="19">
        <v>128.4</v>
      </c>
      <c r="FI32" s="19">
        <v>138.15904</v>
      </c>
      <c r="FJ32" s="19"/>
      <c r="FK32" s="19">
        <v>128.4</v>
      </c>
      <c r="FL32" s="19">
        <v>22.4</v>
      </c>
      <c r="FM32" s="19">
        <v>17.383150000000001</v>
      </c>
      <c r="FN32" s="19">
        <v>17.383150000000001</v>
      </c>
      <c r="FO32" s="19">
        <v>5.0168499999999998</v>
      </c>
      <c r="FP32" s="19">
        <v>18.2</v>
      </c>
      <c r="FQ32" s="19">
        <v>18.440239999999999</v>
      </c>
      <c r="FR32" s="19">
        <v>17.562139999999999</v>
      </c>
      <c r="FS32" s="19">
        <v>0.63785999999999998</v>
      </c>
      <c r="FT32" s="19">
        <v>12.2</v>
      </c>
      <c r="FU32" s="19">
        <v>10</v>
      </c>
      <c r="FV32" s="19">
        <v>10</v>
      </c>
      <c r="FW32" s="19">
        <v>2.2000000000000002</v>
      </c>
      <c r="FX32" s="19">
        <v>83.5</v>
      </c>
      <c r="FY32" s="19">
        <v>76.364599999999996</v>
      </c>
      <c r="FZ32" s="19">
        <v>70.581100000000006</v>
      </c>
      <c r="GA32" s="19">
        <v>12.918900000000001</v>
      </c>
      <c r="GB32" s="19">
        <v>140.30000000000001</v>
      </c>
      <c r="GC32" s="19">
        <v>184.91498000000001</v>
      </c>
      <c r="GD32" s="19">
        <v>184.91498000000001</v>
      </c>
      <c r="GE32" s="19">
        <v>-44.614980000000003</v>
      </c>
      <c r="GF32" s="19">
        <v>140.19999999999999</v>
      </c>
      <c r="GG32" s="19">
        <v>184.91498000000001</v>
      </c>
      <c r="GH32" s="19">
        <v>184.91498000000001</v>
      </c>
      <c r="GI32" s="19">
        <v>-44.714979999999997</v>
      </c>
      <c r="GJ32" s="19">
        <v>163.9</v>
      </c>
      <c r="GK32" s="19">
        <v>185.47028</v>
      </c>
      <c r="GL32" s="19">
        <v>185.47028</v>
      </c>
      <c r="GM32" s="19">
        <v>-21.57028</v>
      </c>
      <c r="GN32" s="19">
        <v>107.2</v>
      </c>
      <c r="GO32" s="19">
        <v>110.37475999999999</v>
      </c>
      <c r="GP32" s="19">
        <v>91.385890000000003</v>
      </c>
      <c r="GQ32" s="19">
        <v>15.814109999999999</v>
      </c>
      <c r="GR32" s="19">
        <v>7.5</v>
      </c>
      <c r="GS32" s="19">
        <v>7.9823300000000001</v>
      </c>
      <c r="GT32" s="19">
        <v>7.9823300000000001</v>
      </c>
      <c r="GU32" s="19">
        <v>-0.48232999999999998</v>
      </c>
      <c r="GV32" s="19">
        <v>9</v>
      </c>
      <c r="GW32" s="19">
        <v>8.3742199999999993</v>
      </c>
      <c r="GX32" s="19">
        <v>8.3742099999999997</v>
      </c>
      <c r="GY32" s="19">
        <v>0.62578999999999996</v>
      </c>
      <c r="GZ32" s="19">
        <v>0</v>
      </c>
      <c r="HA32" s="19">
        <v>9.67</v>
      </c>
      <c r="HB32" s="19"/>
      <c r="HC32" s="19">
        <v>0</v>
      </c>
      <c r="HD32" s="19">
        <v>21.3</v>
      </c>
      <c r="HE32" s="19">
        <v>21.751460000000002</v>
      </c>
      <c r="HF32" s="19">
        <v>21.751460000000002</v>
      </c>
      <c r="HG32" s="19">
        <v>-0.45145999999999997</v>
      </c>
      <c r="HH32" s="19">
        <v>2</v>
      </c>
      <c r="HI32" s="19">
        <v>1.97359</v>
      </c>
      <c r="HJ32" s="19">
        <v>1.97359</v>
      </c>
      <c r="HK32" s="19">
        <v>2.6409999999999999E-2</v>
      </c>
      <c r="HL32" s="19"/>
      <c r="HM32" s="19"/>
      <c r="HN32" s="19">
        <v>17.164000000000001</v>
      </c>
      <c r="HO32" s="19">
        <v>-17.164000000000001</v>
      </c>
      <c r="HP32" s="19">
        <v>60.6</v>
      </c>
      <c r="HQ32" s="19">
        <v>91.397589999999994</v>
      </c>
      <c r="HR32" s="19">
        <v>135.93055000000001</v>
      </c>
      <c r="HS32" s="19">
        <v>-75.330550000000002</v>
      </c>
      <c r="HT32" s="19"/>
      <c r="HU32" s="19"/>
      <c r="HV32" s="19"/>
      <c r="HW32" s="19">
        <v>0</v>
      </c>
      <c r="HX32" s="19"/>
      <c r="HY32" s="19"/>
      <c r="HZ32" s="19"/>
      <c r="IA32" s="19">
        <v>0</v>
      </c>
      <c r="IB32" s="19">
        <v>79.2</v>
      </c>
      <c r="IC32" s="19">
        <v>66.511259999999993</v>
      </c>
      <c r="ID32" s="19">
        <v>46.245930000000001</v>
      </c>
      <c r="IE32" s="19">
        <v>32.954070000000002</v>
      </c>
      <c r="IF32" s="19">
        <v>0</v>
      </c>
      <c r="IG32" s="19"/>
      <c r="IH32" s="19"/>
      <c r="II32" s="19">
        <v>0</v>
      </c>
      <c r="IJ32" s="19"/>
      <c r="IK32" s="19"/>
      <c r="IL32" s="19"/>
      <c r="IM32" s="19">
        <v>0</v>
      </c>
      <c r="IN32" s="19"/>
      <c r="IO32" s="19"/>
      <c r="IP32" s="19">
        <v>45.221359999999997</v>
      </c>
      <c r="IQ32" s="19">
        <v>-45.221359999999997</v>
      </c>
      <c r="IR32" s="19"/>
      <c r="IS32" s="19"/>
      <c r="IT32" s="19"/>
      <c r="IU32" s="19">
        <v>0</v>
      </c>
      <c r="IV32" s="19"/>
      <c r="IW32" s="19"/>
      <c r="IX32" s="19"/>
      <c r="IY32" s="19">
        <v>0</v>
      </c>
      <c r="IZ32" s="19"/>
      <c r="JA32" s="19"/>
      <c r="JB32" s="19"/>
      <c r="JC32" s="19">
        <v>0</v>
      </c>
      <c r="JD32" s="19">
        <v>43.2</v>
      </c>
      <c r="JE32" s="19">
        <v>46.44829</v>
      </c>
      <c r="JF32" s="19">
        <v>90.388859999999994</v>
      </c>
      <c r="JG32" s="19">
        <v>-47.188859999999998</v>
      </c>
      <c r="JH32" s="19">
        <v>172.1</v>
      </c>
      <c r="JI32" s="19">
        <v>185.07910999999999</v>
      </c>
      <c r="JJ32" s="19">
        <v>185.07910999999999</v>
      </c>
      <c r="JK32" s="19">
        <v>-12.97911</v>
      </c>
      <c r="JL32" s="19">
        <v>170.4</v>
      </c>
      <c r="JM32" s="19">
        <v>185.07910999999999</v>
      </c>
      <c r="JN32" s="19">
        <v>185.07910999999999</v>
      </c>
      <c r="JO32" s="19">
        <v>-14.67911</v>
      </c>
      <c r="JP32" s="19">
        <v>204.7</v>
      </c>
      <c r="JQ32" s="19">
        <v>185.07910999999999</v>
      </c>
      <c r="JR32" s="19">
        <v>185.07910999999999</v>
      </c>
      <c r="JS32" s="19">
        <v>19.620889999999999</v>
      </c>
      <c r="JT32" s="19">
        <v>265.10000000000002</v>
      </c>
      <c r="JU32" s="19">
        <v>278.45236</v>
      </c>
      <c r="JV32" s="19">
        <v>278.45235000000002</v>
      </c>
      <c r="JW32" s="19">
        <v>-13.352349999999999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c r="LE32" s="19"/>
      <c r="LF32" s="19"/>
      <c r="LG32" s="19">
        <v>0</v>
      </c>
      <c r="LH32" s="19">
        <v>75.900000000000006</v>
      </c>
      <c r="LI32" s="19">
        <v>115.34773</v>
      </c>
      <c r="LJ32" s="19">
        <v>135.20350999999999</v>
      </c>
      <c r="LK32" s="19">
        <v>-59.303510000000003</v>
      </c>
      <c r="LL32" s="19">
        <v>77.900000000000006</v>
      </c>
      <c r="LM32" s="19">
        <v>80.911799999999999</v>
      </c>
      <c r="LN32" s="19">
        <v>87.639080000000007</v>
      </c>
      <c r="LO32" s="19">
        <v>-9.7390799999999995</v>
      </c>
      <c r="LP32" s="19">
        <v>65.3</v>
      </c>
      <c r="LQ32" s="19">
        <v>67.133979999999994</v>
      </c>
      <c r="LR32" s="19">
        <v>67.133979999999994</v>
      </c>
      <c r="LS32" s="19">
        <v>-1.8339799999999999</v>
      </c>
      <c r="LT32" s="19">
        <v>64.3</v>
      </c>
      <c r="LU32" s="19">
        <v>65.779730000000001</v>
      </c>
      <c r="LV32" s="19">
        <v>65.779730000000001</v>
      </c>
      <c r="LW32" s="19">
        <v>-1.47973</v>
      </c>
      <c r="LX32" s="19">
        <v>29.5</v>
      </c>
      <c r="LY32" s="19">
        <v>29.951460000000001</v>
      </c>
      <c r="LZ32" s="19">
        <v>29.951460000000001</v>
      </c>
      <c r="MA32" s="19">
        <v>-0.45145999999999997</v>
      </c>
      <c r="MB32" s="19"/>
      <c r="MC32" s="19"/>
      <c r="MD32" s="19"/>
      <c r="ME32" s="19">
        <v>0</v>
      </c>
      <c r="MF32" s="19"/>
      <c r="MG32" s="19"/>
      <c r="MH32" s="19"/>
      <c r="MI32" s="19">
        <v>0</v>
      </c>
      <c r="MJ32" s="19"/>
      <c r="MK32" s="19"/>
      <c r="ML32" s="19"/>
      <c r="MM32" s="19">
        <v>0</v>
      </c>
      <c r="MN32" s="19">
        <v>144.69999999999999</v>
      </c>
      <c r="MO32" s="19">
        <v>151.08876000000001</v>
      </c>
      <c r="MP32" s="19">
        <v>151.08876000000001</v>
      </c>
      <c r="MQ32" s="19">
        <v>-6.3887600000000004</v>
      </c>
      <c r="MR32" s="19">
        <v>146.6</v>
      </c>
      <c r="MS32" s="19">
        <v>151.08876000000001</v>
      </c>
      <c r="MT32" s="19">
        <v>151.08876000000001</v>
      </c>
      <c r="MU32" s="19">
        <v>-4.4887600000000001</v>
      </c>
      <c r="MV32" s="19">
        <v>148.9</v>
      </c>
      <c r="MW32" s="19">
        <v>151.54248000000001</v>
      </c>
      <c r="MX32" s="19">
        <v>151.54248000000001</v>
      </c>
      <c r="MY32" s="19">
        <v>-2.6424799999999999</v>
      </c>
      <c r="MZ32" s="19">
        <v>129.80000000000001</v>
      </c>
      <c r="NA32" s="19"/>
      <c r="NB32" s="19">
        <v>130</v>
      </c>
      <c r="NC32" s="19">
        <v>-0.2</v>
      </c>
      <c r="ND32" s="19"/>
      <c r="NE32" s="19"/>
      <c r="NF32" s="19"/>
      <c r="NG32" s="19">
        <v>0</v>
      </c>
      <c r="NH32" s="19"/>
      <c r="NI32" s="19"/>
      <c r="NJ32" s="19"/>
      <c r="NK32" s="19">
        <v>0</v>
      </c>
      <c r="NL32" s="19">
        <v>0</v>
      </c>
      <c r="NM32" s="19"/>
      <c r="NN32" s="19"/>
      <c r="NO32" s="19">
        <v>0</v>
      </c>
      <c r="NP32" s="19"/>
      <c r="NQ32" s="19"/>
      <c r="NR32" s="19"/>
      <c r="NS32" s="19">
        <v>0</v>
      </c>
      <c r="NT32" s="19">
        <v>213.8</v>
      </c>
      <c r="NU32" s="19">
        <v>206.29038</v>
      </c>
      <c r="NV32" s="19">
        <v>206.29037</v>
      </c>
      <c r="NW32" s="19">
        <v>7.5096299999999996</v>
      </c>
      <c r="NX32" s="19">
        <v>102.4</v>
      </c>
      <c r="NY32" s="19">
        <v>103.45493</v>
      </c>
      <c r="NZ32" s="19">
        <v>103.45493</v>
      </c>
      <c r="OA32" s="19">
        <v>-1.0549299999999999</v>
      </c>
      <c r="OB32" s="19">
        <v>1.3</v>
      </c>
      <c r="OC32" s="19"/>
      <c r="OD32" s="19">
        <v>1.163</v>
      </c>
      <c r="OE32" s="19">
        <v>0.13700000000000001</v>
      </c>
      <c r="OF32" s="19">
        <v>116.5</v>
      </c>
      <c r="OG32" s="19">
        <v>106.6</v>
      </c>
      <c r="OH32" s="19">
        <v>100.09099999999999</v>
      </c>
      <c r="OI32" s="19">
        <v>16.408999999999999</v>
      </c>
      <c r="OJ32" s="19">
        <v>80.599999999999994</v>
      </c>
      <c r="OK32" s="19"/>
      <c r="OL32" s="19">
        <v>79.981999999999999</v>
      </c>
      <c r="OM32" s="19">
        <v>0.61799999999999999</v>
      </c>
      <c r="ON32" s="19">
        <v>12.4</v>
      </c>
      <c r="OO32" s="19">
        <v>13.795999999999999</v>
      </c>
      <c r="OP32" s="19">
        <v>13.795999999999999</v>
      </c>
      <c r="OQ32" s="19">
        <v>-1.3959999999999999</v>
      </c>
      <c r="OR32" s="19">
        <v>0.4</v>
      </c>
      <c r="OS32" s="19"/>
      <c r="OT32" s="19">
        <v>0.5</v>
      </c>
      <c r="OU32" s="19">
        <v>-0.1</v>
      </c>
      <c r="OV32" s="19"/>
      <c r="OW32" s="19"/>
      <c r="OX32" s="19"/>
      <c r="OY32" s="19">
        <v>0</v>
      </c>
      <c r="OZ32" s="19"/>
      <c r="PA32" s="19"/>
      <c r="PB32" s="19"/>
      <c r="PC32" s="19">
        <v>0</v>
      </c>
      <c r="PD32" s="19">
        <v>9.9</v>
      </c>
      <c r="PE32" s="19">
        <v>9</v>
      </c>
      <c r="PF32" s="19">
        <v>9</v>
      </c>
      <c r="PG32" s="19">
        <v>0.9</v>
      </c>
      <c r="PH32" s="19">
        <v>4.7</v>
      </c>
      <c r="PI32" s="19">
        <v>4.1614699999999996</v>
      </c>
      <c r="PJ32" s="19">
        <v>2.0148199999999998</v>
      </c>
      <c r="PK32" s="19">
        <v>2.6851799999999999</v>
      </c>
      <c r="PL32" s="19">
        <v>194.4</v>
      </c>
      <c r="PM32" s="19"/>
      <c r="PN32" s="19">
        <v>200</v>
      </c>
      <c r="PO32" s="19">
        <v>-5.6</v>
      </c>
      <c r="PP32" s="19">
        <v>0.5</v>
      </c>
      <c r="PQ32" s="19">
        <v>1.23</v>
      </c>
      <c r="PR32" s="19">
        <v>1.23</v>
      </c>
      <c r="PS32" s="19">
        <v>-0.73</v>
      </c>
      <c r="PT32" s="19">
        <v>1.8</v>
      </c>
      <c r="PU32" s="19">
        <v>1.6</v>
      </c>
      <c r="PV32" s="19">
        <v>1.6</v>
      </c>
      <c r="PW32" s="19">
        <v>0.2</v>
      </c>
      <c r="PX32" s="19">
        <v>4.2</v>
      </c>
      <c r="PY32" s="19">
        <v>4.5999999999999996</v>
      </c>
      <c r="PZ32" s="19">
        <v>4.5999999999999996</v>
      </c>
      <c r="QA32" s="19">
        <v>-0.4</v>
      </c>
      <c r="QB32" s="19">
        <v>20</v>
      </c>
      <c r="QC32" s="19">
        <v>19.417480000000001</v>
      </c>
      <c r="QD32" s="19">
        <v>19.417480000000001</v>
      </c>
      <c r="QE32" s="19">
        <v>0.58252000000000004</v>
      </c>
      <c r="QF32" s="19">
        <v>5.7</v>
      </c>
      <c r="QG32" s="19">
        <v>3.2</v>
      </c>
      <c r="QH32" s="19">
        <v>3.2</v>
      </c>
      <c r="QI32" s="19">
        <v>2.5</v>
      </c>
      <c r="QJ32" s="19">
        <v>3.1</v>
      </c>
      <c r="QK32" s="19">
        <v>3.1</v>
      </c>
      <c r="QL32" s="19">
        <v>3.1</v>
      </c>
      <c r="QM32" s="19">
        <v>0</v>
      </c>
      <c r="QN32" s="19">
        <v>3.5</v>
      </c>
      <c r="QO32" s="19">
        <v>3.5</v>
      </c>
      <c r="QP32" s="19">
        <v>3.5</v>
      </c>
      <c r="QQ32" s="19">
        <v>0</v>
      </c>
      <c r="QR32" s="19">
        <v>18.5</v>
      </c>
      <c r="QS32" s="19">
        <v>17.669899999999998</v>
      </c>
      <c r="QT32" s="19">
        <v>17.669899999999998</v>
      </c>
      <c r="QU32" s="19">
        <v>0.83009999999999995</v>
      </c>
      <c r="QV32" s="19">
        <v>15.5</v>
      </c>
      <c r="QW32" s="19"/>
      <c r="QX32" s="19">
        <v>15.680999999999999</v>
      </c>
      <c r="QY32" s="19">
        <v>-0.18099999999999999</v>
      </c>
      <c r="QZ32" s="19">
        <v>18.5</v>
      </c>
      <c r="RA32" s="19"/>
      <c r="RB32" s="19">
        <v>18.77</v>
      </c>
      <c r="RC32" s="19">
        <v>-0.27</v>
      </c>
      <c r="RD32" s="19">
        <v>31.8</v>
      </c>
      <c r="RE32" s="19">
        <v>26.160489999999999</v>
      </c>
      <c r="RF32" s="19">
        <v>24.643000000000001</v>
      </c>
      <c r="RG32" s="19">
        <v>7.157</v>
      </c>
      <c r="RH32" s="19">
        <v>77.8</v>
      </c>
      <c r="RI32" s="19">
        <v>78.187039999999996</v>
      </c>
      <c r="RJ32" s="19">
        <v>73.808000000000007</v>
      </c>
      <c r="RK32" s="19">
        <v>3.992</v>
      </c>
      <c r="RL32" s="19">
        <v>16</v>
      </c>
      <c r="RM32" s="19"/>
      <c r="RN32" s="19">
        <v>17.7</v>
      </c>
      <c r="RO32" s="19">
        <v>-1.7</v>
      </c>
      <c r="RP32" s="19">
        <v>2.5</v>
      </c>
      <c r="RQ32" s="19">
        <v>2.1</v>
      </c>
      <c r="RR32" s="19">
        <v>2.1</v>
      </c>
      <c r="RS32" s="19">
        <v>0.4</v>
      </c>
      <c r="RT32" s="19">
        <v>19.100000000000001</v>
      </c>
      <c r="RU32" s="19">
        <v>15.38457</v>
      </c>
      <c r="RV32" s="19">
        <v>10.697039999999999</v>
      </c>
      <c r="RW32" s="19">
        <v>8.4029600000000002</v>
      </c>
      <c r="RX32" s="19">
        <v>1.4</v>
      </c>
      <c r="RY32" s="19">
        <v>0.92</v>
      </c>
      <c r="RZ32" s="19">
        <v>0.92</v>
      </c>
      <c r="SA32" s="19">
        <v>0.48</v>
      </c>
      <c r="SB32" s="19">
        <v>0.3</v>
      </c>
      <c r="SC32" s="19">
        <v>0.4</v>
      </c>
      <c r="SD32" s="19">
        <v>0.4</v>
      </c>
      <c r="SE32" s="19">
        <v>-0.1</v>
      </c>
      <c r="SF32" s="19">
        <v>8</v>
      </c>
      <c r="SG32" s="19">
        <v>7.3</v>
      </c>
      <c r="SH32" s="19">
        <v>7.3</v>
      </c>
      <c r="SI32" s="19">
        <v>0.7</v>
      </c>
      <c r="SJ32" s="19">
        <v>2.6</v>
      </c>
      <c r="SK32" s="19">
        <v>2.2999999999999998</v>
      </c>
      <c r="SL32" s="19">
        <v>2.2999999999999998</v>
      </c>
      <c r="SM32" s="19">
        <v>0.3</v>
      </c>
      <c r="SN32" s="19">
        <v>7.8</v>
      </c>
      <c r="SO32" s="19">
        <v>7</v>
      </c>
      <c r="SP32" s="19">
        <v>7</v>
      </c>
      <c r="SQ32" s="19">
        <v>0.8</v>
      </c>
      <c r="SR32" s="19">
        <v>10.9</v>
      </c>
      <c r="SS32" s="19">
        <v>10</v>
      </c>
      <c r="ST32" s="19">
        <v>10</v>
      </c>
      <c r="SU32" s="19">
        <v>0.9</v>
      </c>
      <c r="SV32" s="19">
        <v>14.2</v>
      </c>
      <c r="SW32" s="19">
        <v>10</v>
      </c>
      <c r="SX32" s="19">
        <v>10</v>
      </c>
      <c r="SY32" s="19">
        <v>4.2</v>
      </c>
      <c r="SZ32" s="19">
        <v>26</v>
      </c>
      <c r="TA32" s="19">
        <v>20.630839999999999</v>
      </c>
      <c r="TB32" s="19">
        <v>19.977</v>
      </c>
      <c r="TC32" s="19">
        <v>6.0229999999999997</v>
      </c>
      <c r="TD32" s="19">
        <v>46.2</v>
      </c>
      <c r="TE32" s="19">
        <v>69.400000000000006</v>
      </c>
      <c r="TF32" s="19">
        <v>64.646000000000001</v>
      </c>
      <c r="TG32" s="19">
        <v>-18.446000000000002</v>
      </c>
      <c r="TH32" s="19">
        <v>39</v>
      </c>
      <c r="TI32" s="19"/>
      <c r="TJ32" s="19">
        <v>37.555999999999997</v>
      </c>
      <c r="TK32" s="19">
        <v>1.444</v>
      </c>
      <c r="TL32" s="19">
        <v>114.1</v>
      </c>
      <c r="TM32" s="19">
        <v>102.6</v>
      </c>
      <c r="TN32" s="19">
        <v>59.104999999999997</v>
      </c>
      <c r="TO32" s="19">
        <v>54.994999999999997</v>
      </c>
      <c r="TP32" s="19">
        <v>86.5</v>
      </c>
      <c r="TQ32" s="19">
        <v>102.7</v>
      </c>
      <c r="TR32" s="19">
        <v>74.213999999999999</v>
      </c>
      <c r="TS32" s="19">
        <v>12.286</v>
      </c>
      <c r="TT32" s="19">
        <v>15.1</v>
      </c>
      <c r="TU32" s="19">
        <v>11.283329999999999</v>
      </c>
      <c r="TV32" s="19">
        <v>9.6750000000000007</v>
      </c>
      <c r="TW32" s="19">
        <v>5.4249999999999998</v>
      </c>
      <c r="TX32" s="19">
        <v>8</v>
      </c>
      <c r="TY32" s="19">
        <v>9.2461000000000002</v>
      </c>
      <c r="TZ32" s="19">
        <v>8.0589999999999993</v>
      </c>
      <c r="UA32" s="19">
        <v>-5.8999999999999997E-2</v>
      </c>
      <c r="UB32" s="19">
        <v>10.5</v>
      </c>
      <c r="UC32" s="19">
        <v>8</v>
      </c>
      <c r="UD32" s="19">
        <v>8</v>
      </c>
      <c r="UE32" s="19">
        <v>2.5</v>
      </c>
      <c r="UF32" s="19">
        <v>8.4</v>
      </c>
      <c r="UG32" s="19">
        <v>2.5</v>
      </c>
      <c r="UH32" s="19">
        <v>2.5</v>
      </c>
      <c r="UI32" s="19">
        <v>5.9</v>
      </c>
      <c r="UJ32" s="19">
        <v>7.8</v>
      </c>
      <c r="UK32" s="19">
        <v>7.5</v>
      </c>
      <c r="UL32" s="19">
        <v>7.5</v>
      </c>
      <c r="UM32" s="19">
        <v>0.3</v>
      </c>
      <c r="UN32" s="19">
        <v>5</v>
      </c>
      <c r="UO32" s="19">
        <v>3.8</v>
      </c>
      <c r="UP32" s="19">
        <v>3.8</v>
      </c>
      <c r="UQ32" s="19">
        <v>1.2</v>
      </c>
      <c r="UR32" s="19">
        <v>5.8</v>
      </c>
      <c r="US32" s="19">
        <v>4.2</v>
      </c>
      <c r="UT32" s="19">
        <v>4.2</v>
      </c>
      <c r="UU32" s="19">
        <v>1.6</v>
      </c>
      <c r="UV32" s="19">
        <v>5.8</v>
      </c>
      <c r="UW32" s="19">
        <v>4.4000000000000004</v>
      </c>
      <c r="UX32" s="19">
        <v>4.4000000000000004</v>
      </c>
      <c r="UY32" s="19">
        <v>1.4</v>
      </c>
      <c r="UZ32" s="19">
        <v>12</v>
      </c>
      <c r="VA32" s="19">
        <v>12.807</v>
      </c>
      <c r="VB32" s="19">
        <v>12.807</v>
      </c>
      <c r="VC32" s="19">
        <v>-0.80700000000000005</v>
      </c>
      <c r="VD32" s="19">
        <v>253.2</v>
      </c>
      <c r="VE32" s="19"/>
      <c r="VF32" s="19">
        <v>226.916</v>
      </c>
      <c r="VG32" s="19">
        <v>26.283999999999999</v>
      </c>
      <c r="VH32" s="19">
        <v>18.100000000000001</v>
      </c>
      <c r="VI32" s="19"/>
      <c r="VJ32" s="19">
        <v>15.891999999999999</v>
      </c>
      <c r="VK32" s="19">
        <v>2.2080000000000002</v>
      </c>
      <c r="VL32" s="19">
        <v>147.19999999999999</v>
      </c>
      <c r="VM32" s="19"/>
      <c r="VN32" s="19">
        <v>143.995</v>
      </c>
      <c r="VO32" s="19">
        <v>3.2050000000000001</v>
      </c>
      <c r="VP32" s="19">
        <v>0.6</v>
      </c>
      <c r="VQ32" s="19">
        <v>0.6</v>
      </c>
      <c r="VR32" s="19">
        <v>0.6</v>
      </c>
      <c r="VS32" s="19">
        <v>0</v>
      </c>
      <c r="VT32" s="19">
        <v>119</v>
      </c>
      <c r="VU32" s="19">
        <v>95.6</v>
      </c>
      <c r="VV32" s="19">
        <v>77.900999999999996</v>
      </c>
      <c r="VW32" s="19">
        <v>41.098999999999997</v>
      </c>
      <c r="VX32" s="19">
        <v>126.9</v>
      </c>
      <c r="VY32" s="19">
        <v>106.6</v>
      </c>
      <c r="VZ32" s="19">
        <v>94.76</v>
      </c>
      <c r="WA32" s="19">
        <v>32.14</v>
      </c>
      <c r="WB32" s="19">
        <v>111.5</v>
      </c>
      <c r="WC32" s="19"/>
      <c r="WD32" s="19">
        <v>108.39400000000001</v>
      </c>
      <c r="WE32" s="19">
        <v>3.1059999999999999</v>
      </c>
      <c r="WF32" s="19">
        <v>2</v>
      </c>
      <c r="WG32" s="19">
        <v>2.9009999999999998</v>
      </c>
      <c r="WH32" s="19">
        <v>2.9009999999999998</v>
      </c>
      <c r="WI32" s="19">
        <v>-0.90100000000000002</v>
      </c>
      <c r="WJ32" s="19">
        <v>2.4</v>
      </c>
      <c r="WK32" s="19">
        <v>2.4</v>
      </c>
      <c r="WL32" s="19">
        <v>2.4</v>
      </c>
      <c r="WM32" s="19">
        <v>0</v>
      </c>
      <c r="WN32" s="19">
        <v>1</v>
      </c>
      <c r="WO32" s="19">
        <v>1.2</v>
      </c>
      <c r="WP32" s="19">
        <v>1.2</v>
      </c>
      <c r="WQ32" s="19">
        <v>-0.2</v>
      </c>
      <c r="WR32" s="19">
        <v>2</v>
      </c>
      <c r="WS32" s="19">
        <v>2.8</v>
      </c>
      <c r="WT32" s="19">
        <v>2.8</v>
      </c>
      <c r="WU32" s="19">
        <v>-0.8</v>
      </c>
      <c r="WV32" s="19">
        <v>18.899999999999999</v>
      </c>
      <c r="WW32" s="19"/>
      <c r="WX32" s="19">
        <v>19.373000000000001</v>
      </c>
      <c r="WY32" s="19">
        <v>-0.47299999999999998</v>
      </c>
      <c r="WZ32" s="19">
        <v>7</v>
      </c>
      <c r="XA32" s="19">
        <v>6.8</v>
      </c>
      <c r="XB32" s="19">
        <v>6.8</v>
      </c>
      <c r="XC32" s="19">
        <v>0.2</v>
      </c>
      <c r="XD32" s="19">
        <v>18.2</v>
      </c>
      <c r="XE32" s="19">
        <v>19.223299999999998</v>
      </c>
      <c r="XF32" s="19">
        <v>19.223299999999998</v>
      </c>
      <c r="XG32" s="19">
        <v>-1.0233000000000001</v>
      </c>
      <c r="XH32" s="19">
        <v>5</v>
      </c>
      <c r="XI32" s="19">
        <v>10.7</v>
      </c>
      <c r="XJ32" s="19">
        <v>10.7</v>
      </c>
      <c r="XK32" s="19">
        <v>-5.7</v>
      </c>
      <c r="XL32" s="19">
        <v>29.2</v>
      </c>
      <c r="XM32" s="19">
        <v>29</v>
      </c>
      <c r="XN32" s="19">
        <v>29</v>
      </c>
      <c r="XO32" s="19">
        <v>0.2</v>
      </c>
      <c r="XP32" s="19">
        <v>33</v>
      </c>
      <c r="XQ32" s="19">
        <v>29</v>
      </c>
      <c r="XR32" s="19">
        <v>29</v>
      </c>
      <c r="XS32" s="19">
        <v>4</v>
      </c>
      <c r="XT32" s="19"/>
      <c r="XU32" s="19"/>
      <c r="XV32" s="19"/>
      <c r="XW32" s="19">
        <v>0</v>
      </c>
      <c r="XX32" s="19">
        <v>19.2</v>
      </c>
      <c r="XY32" s="19">
        <v>19.5</v>
      </c>
      <c r="XZ32" s="19">
        <v>19.5</v>
      </c>
      <c r="YA32" s="19">
        <v>-0.3</v>
      </c>
      <c r="YB32" s="19">
        <v>0</v>
      </c>
      <c r="YC32" s="19"/>
      <c r="YD32" s="19"/>
      <c r="YE32" s="19">
        <v>0</v>
      </c>
      <c r="YF32" s="19">
        <v>11</v>
      </c>
      <c r="YG32" s="19">
        <v>11</v>
      </c>
      <c r="YH32" s="19">
        <v>11</v>
      </c>
      <c r="YI32" s="19">
        <v>0</v>
      </c>
    </row>
    <row r="33" spans="1:659" ht="24" customHeight="1" x14ac:dyDescent="0.3">
      <c r="A33" s="1"/>
      <c r="B33" s="13" t="s">
        <v>42</v>
      </c>
      <c r="C33" s="13" t="s">
        <v>753</v>
      </c>
      <c r="D33" s="14">
        <v>61.6</v>
      </c>
      <c r="E33" s="14">
        <v>46.424190000000003</v>
      </c>
      <c r="F33" s="14">
        <v>41.059869999999997</v>
      </c>
      <c r="G33" s="14">
        <v>20.540130000000001</v>
      </c>
      <c r="H33" s="14">
        <v>574.79999999999995</v>
      </c>
      <c r="I33" s="14">
        <v>568.26950999999997</v>
      </c>
      <c r="J33" s="14">
        <v>636.01415999999995</v>
      </c>
      <c r="K33" s="14">
        <v>-61.21416</v>
      </c>
      <c r="L33" s="14">
        <v>173.5</v>
      </c>
      <c r="M33" s="14">
        <v>184.86816999999999</v>
      </c>
      <c r="N33" s="14">
        <v>206.90671</v>
      </c>
      <c r="O33" s="14">
        <v>-33.406709999999997</v>
      </c>
      <c r="P33" s="14"/>
      <c r="Q33" s="14"/>
      <c r="R33" s="14"/>
      <c r="S33" s="14">
        <v>0</v>
      </c>
      <c r="T33" s="14"/>
      <c r="U33" s="14"/>
      <c r="V33" s="14"/>
      <c r="W33" s="14">
        <v>0</v>
      </c>
      <c r="X33" s="14">
        <v>60</v>
      </c>
      <c r="Y33" s="14">
        <v>42.088830000000002</v>
      </c>
      <c r="Z33" s="14">
        <v>20.618569999999998</v>
      </c>
      <c r="AA33" s="14">
        <v>39.381430000000002</v>
      </c>
      <c r="AB33" s="14">
        <v>151.1</v>
      </c>
      <c r="AC33" s="14">
        <v>144.07400000000001</v>
      </c>
      <c r="AD33" s="14">
        <v>98.391999999999996</v>
      </c>
      <c r="AE33" s="14">
        <v>52.707999999999998</v>
      </c>
      <c r="AF33" s="14"/>
      <c r="AG33" s="14"/>
      <c r="AH33" s="14"/>
      <c r="AI33" s="14">
        <v>0</v>
      </c>
      <c r="AJ33" s="14"/>
      <c r="AK33" s="14"/>
      <c r="AL33" s="14"/>
      <c r="AM33" s="14">
        <v>0</v>
      </c>
      <c r="AN33" s="14">
        <v>129.1</v>
      </c>
      <c r="AO33" s="14">
        <v>141.99497</v>
      </c>
      <c r="AP33" s="14">
        <v>196.22801000000001</v>
      </c>
      <c r="AQ33" s="14">
        <v>-67.128010000000003</v>
      </c>
      <c r="AR33" s="14">
        <v>129.30000000000001</v>
      </c>
      <c r="AS33" s="14">
        <v>141.99497</v>
      </c>
      <c r="AT33" s="14">
        <v>196.22801000000001</v>
      </c>
      <c r="AU33" s="14">
        <v>-66.92801</v>
      </c>
      <c r="AV33" s="14">
        <v>128.5</v>
      </c>
      <c r="AW33" s="14">
        <v>141.99497</v>
      </c>
      <c r="AX33" s="14">
        <v>196.22801000000001</v>
      </c>
      <c r="AY33" s="14">
        <v>-67.728009999999998</v>
      </c>
      <c r="AZ33" s="14">
        <v>225.9</v>
      </c>
      <c r="BA33" s="14">
        <v>213.63207</v>
      </c>
      <c r="BB33" s="14">
        <v>295.22593000000001</v>
      </c>
      <c r="BC33" s="14">
        <v>-69.32593</v>
      </c>
      <c r="BD33" s="14">
        <v>210.4</v>
      </c>
      <c r="BE33" s="14">
        <v>207.04164</v>
      </c>
      <c r="BF33" s="14">
        <v>207.04164</v>
      </c>
      <c r="BG33" s="14">
        <v>3.3583599999999998</v>
      </c>
      <c r="BH33" s="14">
        <v>109.7</v>
      </c>
      <c r="BI33" s="14">
        <v>103.8317</v>
      </c>
      <c r="BJ33" s="14">
        <v>103.83168999999999</v>
      </c>
      <c r="BK33" s="14">
        <v>5.8683100000000001</v>
      </c>
      <c r="BL33" s="14">
        <v>0</v>
      </c>
      <c r="BM33" s="14"/>
      <c r="BN33" s="14">
        <v>139.33023</v>
      </c>
      <c r="BO33" s="14">
        <v>-139.33023</v>
      </c>
      <c r="BP33" s="14">
        <v>3.1</v>
      </c>
      <c r="BQ33" s="14">
        <v>3.4527100000000002</v>
      </c>
      <c r="BR33" s="14">
        <v>3.4527100000000002</v>
      </c>
      <c r="BS33" s="14">
        <v>-0.35271000000000002</v>
      </c>
      <c r="BT33" s="14"/>
      <c r="BU33" s="14"/>
      <c r="BV33" s="14"/>
      <c r="BW33" s="14">
        <v>0</v>
      </c>
      <c r="BX33" s="14"/>
      <c r="BY33" s="14"/>
      <c r="BZ33" s="14"/>
      <c r="CA33" s="14">
        <v>0</v>
      </c>
      <c r="CB33" s="14"/>
      <c r="CC33" s="14"/>
      <c r="CD33" s="14"/>
      <c r="CE33" s="14">
        <v>0</v>
      </c>
      <c r="CF33" s="14"/>
      <c r="CG33" s="14"/>
      <c r="CH33" s="14"/>
      <c r="CI33" s="14">
        <v>0</v>
      </c>
      <c r="CJ33" s="14">
        <v>157.1</v>
      </c>
      <c r="CK33" s="14">
        <v>139.7499</v>
      </c>
      <c r="CL33" s="14">
        <v>129.16589999999999</v>
      </c>
      <c r="CM33" s="14">
        <v>27.934100000000001</v>
      </c>
      <c r="CN33" s="14">
        <v>7.2</v>
      </c>
      <c r="CO33" s="14">
        <v>5.1333399999999996</v>
      </c>
      <c r="CP33" s="14">
        <v>5.1333399999999996</v>
      </c>
      <c r="CQ33" s="14">
        <v>2.0666600000000002</v>
      </c>
      <c r="CR33" s="14">
        <v>5.8</v>
      </c>
      <c r="CS33" s="14">
        <v>2.8177599999999998</v>
      </c>
      <c r="CT33" s="14">
        <v>2.8177599999999998</v>
      </c>
      <c r="CU33" s="14">
        <v>2.98224</v>
      </c>
      <c r="CV33" s="14"/>
      <c r="CW33" s="14"/>
      <c r="CX33" s="14"/>
      <c r="CY33" s="14">
        <v>0</v>
      </c>
      <c r="CZ33" s="14">
        <v>6.9</v>
      </c>
      <c r="DA33" s="14">
        <v>6.8787000000000003</v>
      </c>
      <c r="DB33" s="14">
        <v>6.8787000000000003</v>
      </c>
      <c r="DC33" s="14">
        <v>2.1299999999999999E-2</v>
      </c>
      <c r="DD33" s="14">
        <v>11.3</v>
      </c>
      <c r="DE33" s="14">
        <v>14.919420000000001</v>
      </c>
      <c r="DF33" s="14">
        <v>14.919420000000001</v>
      </c>
      <c r="DG33" s="14">
        <v>-3.6194199999999999</v>
      </c>
      <c r="DH33" s="14">
        <v>70.2</v>
      </c>
      <c r="DI33" s="14">
        <v>71.699039999999997</v>
      </c>
      <c r="DJ33" s="14">
        <v>47.191160000000004</v>
      </c>
      <c r="DK33" s="14">
        <v>23.008839999999999</v>
      </c>
      <c r="DL33" s="14"/>
      <c r="DM33" s="14"/>
      <c r="DN33" s="14"/>
      <c r="DO33" s="14">
        <v>0</v>
      </c>
      <c r="DP33" s="14"/>
      <c r="DQ33" s="14"/>
      <c r="DR33" s="14"/>
      <c r="DS33" s="14">
        <v>0</v>
      </c>
      <c r="DT33" s="14"/>
      <c r="DU33" s="14"/>
      <c r="DV33" s="14"/>
      <c r="DW33" s="14">
        <v>0</v>
      </c>
      <c r="DX33" s="14"/>
      <c r="DY33" s="14"/>
      <c r="DZ33" s="14"/>
      <c r="EA33" s="14">
        <v>0</v>
      </c>
      <c r="EB33" s="14">
        <v>55.1</v>
      </c>
      <c r="EC33" s="14">
        <v>56.178640000000001</v>
      </c>
      <c r="ED33" s="14">
        <v>56.178629999999998</v>
      </c>
      <c r="EE33" s="14">
        <v>-1.07863</v>
      </c>
      <c r="EF33" s="14">
        <v>121.6</v>
      </c>
      <c r="EG33" s="14">
        <v>110.26321</v>
      </c>
      <c r="EH33" s="14">
        <v>110.26148999999999</v>
      </c>
      <c r="EI33" s="14">
        <v>11.338509999999999</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39.9</v>
      </c>
      <c r="FE33" s="14">
        <v>37.151240000000001</v>
      </c>
      <c r="FF33" s="14">
        <v>37.151240000000001</v>
      </c>
      <c r="FG33" s="14">
        <v>2.7487599999999999</v>
      </c>
      <c r="FH33" s="14">
        <v>135.80000000000001</v>
      </c>
      <c r="FI33" s="14">
        <v>142.54921999999999</v>
      </c>
      <c r="FJ33" s="14"/>
      <c r="FK33" s="14">
        <v>135.80000000000001</v>
      </c>
      <c r="FL33" s="14">
        <v>22.4</v>
      </c>
      <c r="FM33" s="14">
        <v>17.383150000000001</v>
      </c>
      <c r="FN33" s="14">
        <v>17.383150000000001</v>
      </c>
      <c r="FO33" s="14">
        <v>5.0168499999999998</v>
      </c>
      <c r="FP33" s="14">
        <v>18.2</v>
      </c>
      <c r="FQ33" s="14">
        <v>18.440239999999999</v>
      </c>
      <c r="FR33" s="14">
        <v>17.562139999999999</v>
      </c>
      <c r="FS33" s="14">
        <v>0.63785999999999998</v>
      </c>
      <c r="FT33" s="14">
        <v>12.2</v>
      </c>
      <c r="FU33" s="14">
        <v>10</v>
      </c>
      <c r="FV33" s="14">
        <v>10</v>
      </c>
      <c r="FW33" s="14">
        <v>2.2000000000000002</v>
      </c>
      <c r="FX33" s="14">
        <v>83.2</v>
      </c>
      <c r="FY33" s="14">
        <v>76.364599999999996</v>
      </c>
      <c r="FZ33" s="14">
        <v>70.581100000000006</v>
      </c>
      <c r="GA33" s="14">
        <v>12.6189</v>
      </c>
      <c r="GB33" s="14">
        <v>121</v>
      </c>
      <c r="GC33" s="14">
        <v>184.91498000000001</v>
      </c>
      <c r="GD33" s="14">
        <v>184.91498000000001</v>
      </c>
      <c r="GE33" s="14">
        <v>-63.91498</v>
      </c>
      <c r="GF33" s="14">
        <v>121.3</v>
      </c>
      <c r="GG33" s="14">
        <v>184.91498000000001</v>
      </c>
      <c r="GH33" s="14">
        <v>184.91498000000001</v>
      </c>
      <c r="GI33" s="14">
        <v>-63.614980000000003</v>
      </c>
      <c r="GJ33" s="14">
        <v>152.30000000000001</v>
      </c>
      <c r="GK33" s="14">
        <v>185.47028</v>
      </c>
      <c r="GL33" s="14">
        <v>185.47028</v>
      </c>
      <c r="GM33" s="14">
        <v>-33.170279999999998</v>
      </c>
      <c r="GN33" s="14">
        <v>107.5</v>
      </c>
      <c r="GO33" s="14">
        <v>94.987859999999998</v>
      </c>
      <c r="GP33" s="14">
        <v>90.394900000000007</v>
      </c>
      <c r="GQ33" s="14">
        <v>17.1051</v>
      </c>
      <c r="GR33" s="14">
        <v>7.6</v>
      </c>
      <c r="GS33" s="14">
        <v>7.9823300000000001</v>
      </c>
      <c r="GT33" s="14">
        <v>7.9823300000000001</v>
      </c>
      <c r="GU33" s="14">
        <v>-0.38233</v>
      </c>
      <c r="GV33" s="14">
        <v>9.1</v>
      </c>
      <c r="GW33" s="14">
        <v>8.3742199999999993</v>
      </c>
      <c r="GX33" s="14">
        <v>8.3742099999999997</v>
      </c>
      <c r="GY33" s="14">
        <v>0.72579000000000005</v>
      </c>
      <c r="GZ33" s="14">
        <v>0</v>
      </c>
      <c r="HA33" s="14">
        <v>21.079039999999999</v>
      </c>
      <c r="HB33" s="14"/>
      <c r="HC33" s="14">
        <v>0</v>
      </c>
      <c r="HD33" s="14">
        <v>21.3</v>
      </c>
      <c r="HE33" s="14">
        <v>21.751460000000002</v>
      </c>
      <c r="HF33" s="14">
        <v>21.751460000000002</v>
      </c>
      <c r="HG33" s="14">
        <v>-0.45145999999999997</v>
      </c>
      <c r="HH33" s="14">
        <v>2</v>
      </c>
      <c r="HI33" s="14">
        <v>1.97359</v>
      </c>
      <c r="HJ33" s="14">
        <v>1.97359</v>
      </c>
      <c r="HK33" s="14">
        <v>2.6409999999999999E-2</v>
      </c>
      <c r="HL33" s="14"/>
      <c r="HM33" s="14"/>
      <c r="HN33" s="14">
        <v>17.164000000000001</v>
      </c>
      <c r="HO33" s="14">
        <v>-17.164000000000001</v>
      </c>
      <c r="HP33" s="14">
        <v>53</v>
      </c>
      <c r="HQ33" s="14">
        <v>55.166609999999999</v>
      </c>
      <c r="HR33" s="14">
        <v>62.133119999999998</v>
      </c>
      <c r="HS33" s="14">
        <v>-9.1331199999999999</v>
      </c>
      <c r="HT33" s="14"/>
      <c r="HU33" s="14"/>
      <c r="HV33" s="14"/>
      <c r="HW33" s="14">
        <v>0</v>
      </c>
      <c r="HX33" s="14"/>
      <c r="HY33" s="14"/>
      <c r="HZ33" s="14"/>
      <c r="IA33" s="14">
        <v>0</v>
      </c>
      <c r="IB33" s="14">
        <v>79.599999999999994</v>
      </c>
      <c r="IC33" s="14">
        <v>79.341290000000001</v>
      </c>
      <c r="ID33" s="14">
        <v>67.334779999999995</v>
      </c>
      <c r="IE33" s="14">
        <v>12.265219999999999</v>
      </c>
      <c r="IF33" s="14">
        <v>0</v>
      </c>
      <c r="IG33" s="14"/>
      <c r="IH33" s="14"/>
      <c r="II33" s="14">
        <v>0</v>
      </c>
      <c r="IJ33" s="14"/>
      <c r="IK33" s="14"/>
      <c r="IL33" s="14"/>
      <c r="IM33" s="14">
        <v>0</v>
      </c>
      <c r="IN33" s="14"/>
      <c r="IO33" s="14"/>
      <c r="IP33" s="14">
        <v>45.221359999999997</v>
      </c>
      <c r="IQ33" s="14">
        <v>-45.221359999999997</v>
      </c>
      <c r="IR33" s="14"/>
      <c r="IS33" s="14"/>
      <c r="IT33" s="14"/>
      <c r="IU33" s="14">
        <v>0</v>
      </c>
      <c r="IV33" s="14"/>
      <c r="IW33" s="14"/>
      <c r="IX33" s="14"/>
      <c r="IY33" s="14">
        <v>0</v>
      </c>
      <c r="IZ33" s="14"/>
      <c r="JA33" s="14"/>
      <c r="JB33" s="14"/>
      <c r="JC33" s="14">
        <v>0</v>
      </c>
      <c r="JD33" s="14">
        <v>83.8</v>
      </c>
      <c r="JE33" s="14">
        <v>46.44829</v>
      </c>
      <c r="JF33" s="14">
        <v>89.183080000000004</v>
      </c>
      <c r="JG33" s="14">
        <v>-5.3830799999999996</v>
      </c>
      <c r="JH33" s="14">
        <v>172.2</v>
      </c>
      <c r="JI33" s="14">
        <v>184.91933</v>
      </c>
      <c r="JJ33" s="14">
        <v>184.91932</v>
      </c>
      <c r="JK33" s="14">
        <v>-12.71932</v>
      </c>
      <c r="JL33" s="14">
        <v>169.9</v>
      </c>
      <c r="JM33" s="14">
        <v>184.91933</v>
      </c>
      <c r="JN33" s="14">
        <v>184.91932</v>
      </c>
      <c r="JO33" s="14">
        <v>-15.01932</v>
      </c>
      <c r="JP33" s="14">
        <v>203.6</v>
      </c>
      <c r="JQ33" s="14">
        <v>184.91933</v>
      </c>
      <c r="JR33" s="14">
        <v>184.91932</v>
      </c>
      <c r="JS33" s="14">
        <v>18.680679999999999</v>
      </c>
      <c r="JT33" s="14">
        <v>266</v>
      </c>
      <c r="JU33" s="14">
        <v>278.21195999999998</v>
      </c>
      <c r="JV33" s="14">
        <v>278.21195</v>
      </c>
      <c r="JW33" s="14">
        <v>-12.21195</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c r="LE33" s="14"/>
      <c r="LF33" s="14"/>
      <c r="LG33" s="14">
        <v>0</v>
      </c>
      <c r="LH33" s="14">
        <v>94.3</v>
      </c>
      <c r="LI33" s="14">
        <v>130.45844</v>
      </c>
      <c r="LJ33" s="14">
        <v>119.1003</v>
      </c>
      <c r="LK33" s="14">
        <v>-24.8003</v>
      </c>
      <c r="LL33" s="14">
        <v>83</v>
      </c>
      <c r="LM33" s="14">
        <v>80.551810000000003</v>
      </c>
      <c r="LN33" s="14">
        <v>97.250140000000002</v>
      </c>
      <c r="LO33" s="14">
        <v>-14.25014</v>
      </c>
      <c r="LP33" s="14">
        <v>65.7</v>
      </c>
      <c r="LQ33" s="14">
        <v>67.133979999999994</v>
      </c>
      <c r="LR33" s="14">
        <v>67.133979999999994</v>
      </c>
      <c r="LS33" s="14">
        <v>-1.43398</v>
      </c>
      <c r="LT33" s="14">
        <v>64.400000000000006</v>
      </c>
      <c r="LU33" s="14">
        <v>65.779730000000001</v>
      </c>
      <c r="LV33" s="14">
        <v>65.779730000000001</v>
      </c>
      <c r="LW33" s="14">
        <v>-1.3797299999999999</v>
      </c>
      <c r="LX33" s="14">
        <v>29.7</v>
      </c>
      <c r="LY33" s="14">
        <v>29.951460000000001</v>
      </c>
      <c r="LZ33" s="14">
        <v>29.951460000000001</v>
      </c>
      <c r="MA33" s="14">
        <v>-0.25146000000000002</v>
      </c>
      <c r="MB33" s="14"/>
      <c r="MC33" s="14"/>
      <c r="MD33" s="14"/>
      <c r="ME33" s="14">
        <v>0</v>
      </c>
      <c r="MF33" s="14"/>
      <c r="MG33" s="14"/>
      <c r="MH33" s="14"/>
      <c r="MI33" s="14">
        <v>0</v>
      </c>
      <c r="MJ33" s="14"/>
      <c r="MK33" s="14"/>
      <c r="ML33" s="14"/>
      <c r="MM33" s="14">
        <v>0</v>
      </c>
      <c r="MN33" s="14">
        <v>144.69999999999999</v>
      </c>
      <c r="MO33" s="14">
        <v>151.08876000000001</v>
      </c>
      <c r="MP33" s="14">
        <v>151.08876000000001</v>
      </c>
      <c r="MQ33" s="14">
        <v>-6.3887600000000004</v>
      </c>
      <c r="MR33" s="14">
        <v>146.80000000000001</v>
      </c>
      <c r="MS33" s="14">
        <v>151.08876000000001</v>
      </c>
      <c r="MT33" s="14">
        <v>151.08876000000001</v>
      </c>
      <c r="MU33" s="14">
        <v>-4.2887599999999999</v>
      </c>
      <c r="MV33" s="14">
        <v>148.80000000000001</v>
      </c>
      <c r="MW33" s="14">
        <v>151.54248000000001</v>
      </c>
      <c r="MX33" s="14">
        <v>151.54248000000001</v>
      </c>
      <c r="MY33" s="14">
        <v>-2.74248</v>
      </c>
      <c r="MZ33" s="14">
        <v>0</v>
      </c>
      <c r="NA33" s="14"/>
      <c r="NB33" s="14"/>
      <c r="NC33" s="14">
        <v>0</v>
      </c>
      <c r="ND33" s="14"/>
      <c r="NE33" s="14"/>
      <c r="NF33" s="14"/>
      <c r="NG33" s="14">
        <v>0</v>
      </c>
      <c r="NH33" s="14"/>
      <c r="NI33" s="14"/>
      <c r="NJ33" s="14"/>
      <c r="NK33" s="14">
        <v>0</v>
      </c>
      <c r="NL33" s="14">
        <v>0</v>
      </c>
      <c r="NM33" s="14"/>
      <c r="NN33" s="14"/>
      <c r="NO33" s="14">
        <v>0</v>
      </c>
      <c r="NP33" s="14"/>
      <c r="NQ33" s="14"/>
      <c r="NR33" s="14"/>
      <c r="NS33" s="14">
        <v>0</v>
      </c>
      <c r="NT33" s="14">
        <v>213.8</v>
      </c>
      <c r="NU33" s="14">
        <v>206.29038</v>
      </c>
      <c r="NV33" s="14">
        <v>206.29037</v>
      </c>
      <c r="NW33" s="14">
        <v>7.5096299999999996</v>
      </c>
      <c r="NX33" s="14">
        <v>102.3</v>
      </c>
      <c r="NY33" s="14">
        <v>103.45493</v>
      </c>
      <c r="NZ33" s="14">
        <v>103.45493</v>
      </c>
      <c r="OA33" s="14">
        <v>-1.15493</v>
      </c>
      <c r="OB33" s="14">
        <v>0.8</v>
      </c>
      <c r="OC33" s="14"/>
      <c r="OD33" s="14">
        <v>1.153</v>
      </c>
      <c r="OE33" s="14">
        <v>-0.35299999999999998</v>
      </c>
      <c r="OF33" s="14">
        <v>114.6</v>
      </c>
      <c r="OG33" s="14">
        <v>107.2</v>
      </c>
      <c r="OH33" s="14">
        <v>101.273</v>
      </c>
      <c r="OI33" s="14">
        <v>13.327</v>
      </c>
      <c r="OJ33" s="14">
        <v>80.599999999999994</v>
      </c>
      <c r="OK33" s="14"/>
      <c r="OL33" s="14">
        <v>79.971000000000004</v>
      </c>
      <c r="OM33" s="14">
        <v>0.629</v>
      </c>
      <c r="ON33" s="14">
        <v>13.4</v>
      </c>
      <c r="OO33" s="14">
        <v>13.706</v>
      </c>
      <c r="OP33" s="14">
        <v>13.706</v>
      </c>
      <c r="OQ33" s="14">
        <v>-0.30599999999999999</v>
      </c>
      <c r="OR33" s="14">
        <v>0.4</v>
      </c>
      <c r="OS33" s="14"/>
      <c r="OT33" s="14">
        <v>0.5</v>
      </c>
      <c r="OU33" s="14">
        <v>-0.1</v>
      </c>
      <c r="OV33" s="14"/>
      <c r="OW33" s="14"/>
      <c r="OX33" s="14"/>
      <c r="OY33" s="14">
        <v>0</v>
      </c>
      <c r="OZ33" s="14"/>
      <c r="PA33" s="14"/>
      <c r="PB33" s="14"/>
      <c r="PC33" s="14">
        <v>0</v>
      </c>
      <c r="PD33" s="14">
        <v>9.9</v>
      </c>
      <c r="PE33" s="14">
        <v>9</v>
      </c>
      <c r="PF33" s="14">
        <v>9</v>
      </c>
      <c r="PG33" s="14">
        <v>0.9</v>
      </c>
      <c r="PH33" s="14">
        <v>4.9000000000000004</v>
      </c>
      <c r="PI33" s="14">
        <v>3.4117299999999999</v>
      </c>
      <c r="PJ33" s="14">
        <v>2.0148199999999998</v>
      </c>
      <c r="PK33" s="14">
        <v>2.8851800000000001</v>
      </c>
      <c r="PL33" s="14">
        <v>194.1</v>
      </c>
      <c r="PM33" s="14"/>
      <c r="PN33" s="14">
        <v>201</v>
      </c>
      <c r="PO33" s="14">
        <v>-6.9</v>
      </c>
      <c r="PP33" s="14">
        <v>0.5</v>
      </c>
      <c r="PQ33" s="14">
        <v>1.23</v>
      </c>
      <c r="PR33" s="14">
        <v>1.23</v>
      </c>
      <c r="PS33" s="14">
        <v>-0.73</v>
      </c>
      <c r="PT33" s="14">
        <v>1.9</v>
      </c>
      <c r="PU33" s="14">
        <v>1.6</v>
      </c>
      <c r="PV33" s="14">
        <v>1.6</v>
      </c>
      <c r="PW33" s="14">
        <v>0.3</v>
      </c>
      <c r="PX33" s="14">
        <v>4.5999999999999996</v>
      </c>
      <c r="PY33" s="14">
        <v>4.5999999999999996</v>
      </c>
      <c r="PZ33" s="14">
        <v>4.5999999999999996</v>
      </c>
      <c r="QA33" s="14">
        <v>0</v>
      </c>
      <c r="QB33" s="14">
        <v>20.2</v>
      </c>
      <c r="QC33" s="14">
        <v>19.417480000000001</v>
      </c>
      <c r="QD33" s="14">
        <v>19.417480000000001</v>
      </c>
      <c r="QE33" s="14">
        <v>0.78251999999999999</v>
      </c>
      <c r="QF33" s="14">
        <v>5.7</v>
      </c>
      <c r="QG33" s="14">
        <v>3.2</v>
      </c>
      <c r="QH33" s="14">
        <v>3.2</v>
      </c>
      <c r="QI33" s="14">
        <v>2.5</v>
      </c>
      <c r="QJ33" s="14">
        <v>3.2</v>
      </c>
      <c r="QK33" s="14">
        <v>3.1</v>
      </c>
      <c r="QL33" s="14">
        <v>3.1</v>
      </c>
      <c r="QM33" s="14">
        <v>0.1</v>
      </c>
      <c r="QN33" s="14">
        <v>3.5</v>
      </c>
      <c r="QO33" s="14">
        <v>3.5</v>
      </c>
      <c r="QP33" s="14">
        <v>3.5</v>
      </c>
      <c r="QQ33" s="14">
        <v>0</v>
      </c>
      <c r="QR33" s="14">
        <v>18.5</v>
      </c>
      <c r="QS33" s="14">
        <v>17.669899999999998</v>
      </c>
      <c r="QT33" s="14">
        <v>17.669899999999998</v>
      </c>
      <c r="QU33" s="14">
        <v>0.83009999999999995</v>
      </c>
      <c r="QV33" s="14">
        <v>16</v>
      </c>
      <c r="QW33" s="14"/>
      <c r="QX33" s="14">
        <v>15.670999999999999</v>
      </c>
      <c r="QY33" s="14">
        <v>0.32900000000000001</v>
      </c>
      <c r="QZ33" s="14">
        <v>19</v>
      </c>
      <c r="RA33" s="14"/>
      <c r="RB33" s="14">
        <v>18.765999999999998</v>
      </c>
      <c r="RC33" s="14">
        <v>0.23400000000000001</v>
      </c>
      <c r="RD33" s="14">
        <v>30.2</v>
      </c>
      <c r="RE33" s="14">
        <v>25.978470000000002</v>
      </c>
      <c r="RF33" s="14">
        <v>24.687999999999999</v>
      </c>
      <c r="RG33" s="14">
        <v>5.5119999999999996</v>
      </c>
      <c r="RH33" s="14">
        <v>83.9</v>
      </c>
      <c r="RI33" s="14">
        <v>79.378630000000001</v>
      </c>
      <c r="RJ33" s="14">
        <v>75.203000000000003</v>
      </c>
      <c r="RK33" s="14">
        <v>8.6969999999999992</v>
      </c>
      <c r="RL33" s="14">
        <v>14.2</v>
      </c>
      <c r="RM33" s="14"/>
      <c r="RN33" s="14">
        <v>17.497</v>
      </c>
      <c r="RO33" s="14">
        <v>-3.2970000000000002</v>
      </c>
      <c r="RP33" s="14">
        <v>2.5</v>
      </c>
      <c r="RQ33" s="14">
        <v>2.1</v>
      </c>
      <c r="RR33" s="14">
        <v>2.1</v>
      </c>
      <c r="RS33" s="14">
        <v>0.4</v>
      </c>
      <c r="RT33" s="14">
        <v>19.100000000000001</v>
      </c>
      <c r="RU33" s="14">
        <v>18.352260000000001</v>
      </c>
      <c r="RV33" s="14">
        <v>15.575060000000001</v>
      </c>
      <c r="RW33" s="14">
        <v>3.52494</v>
      </c>
      <c r="RX33" s="14">
        <v>1.4</v>
      </c>
      <c r="RY33" s="14">
        <v>0.92</v>
      </c>
      <c r="RZ33" s="14">
        <v>0.92</v>
      </c>
      <c r="SA33" s="14">
        <v>0.48</v>
      </c>
      <c r="SB33" s="14">
        <v>0.3</v>
      </c>
      <c r="SC33" s="14">
        <v>0.4</v>
      </c>
      <c r="SD33" s="14">
        <v>0.4</v>
      </c>
      <c r="SE33" s="14">
        <v>-0.1</v>
      </c>
      <c r="SF33" s="14">
        <v>7.9</v>
      </c>
      <c r="SG33" s="14">
        <v>7.3</v>
      </c>
      <c r="SH33" s="14">
        <v>7.3</v>
      </c>
      <c r="SI33" s="14">
        <v>0.6</v>
      </c>
      <c r="SJ33" s="14">
        <v>2.8</v>
      </c>
      <c r="SK33" s="14">
        <v>2.2999999999999998</v>
      </c>
      <c r="SL33" s="14">
        <v>2.2999999999999998</v>
      </c>
      <c r="SM33" s="14">
        <v>0.5</v>
      </c>
      <c r="SN33" s="14">
        <v>7.9</v>
      </c>
      <c r="SO33" s="14">
        <v>7</v>
      </c>
      <c r="SP33" s="14">
        <v>7</v>
      </c>
      <c r="SQ33" s="14">
        <v>0.9</v>
      </c>
      <c r="SR33" s="14">
        <v>11.1</v>
      </c>
      <c r="SS33" s="14">
        <v>10</v>
      </c>
      <c r="ST33" s="14">
        <v>10</v>
      </c>
      <c r="SU33" s="14">
        <v>1.1000000000000001</v>
      </c>
      <c r="SV33" s="14">
        <v>14.2</v>
      </c>
      <c r="SW33" s="14">
        <v>10</v>
      </c>
      <c r="SX33" s="14">
        <v>10</v>
      </c>
      <c r="SY33" s="14">
        <v>4.2</v>
      </c>
      <c r="SZ33" s="14">
        <v>25.3</v>
      </c>
      <c r="TA33" s="14">
        <v>21.280660000000001</v>
      </c>
      <c r="TB33" s="14">
        <v>21.103000000000002</v>
      </c>
      <c r="TC33" s="14">
        <v>4.1970000000000001</v>
      </c>
      <c r="TD33" s="14">
        <v>49.1</v>
      </c>
      <c r="TE33" s="14">
        <v>71.5</v>
      </c>
      <c r="TF33" s="14">
        <v>69.033000000000001</v>
      </c>
      <c r="TG33" s="14">
        <v>-19.933</v>
      </c>
      <c r="TH33" s="14">
        <v>39.5</v>
      </c>
      <c r="TI33" s="14"/>
      <c r="TJ33" s="14">
        <v>37.146999999999998</v>
      </c>
      <c r="TK33" s="14">
        <v>2.3530000000000002</v>
      </c>
      <c r="TL33" s="14">
        <v>109.6</v>
      </c>
      <c r="TM33" s="14">
        <v>101.7</v>
      </c>
      <c r="TN33" s="14">
        <v>61.555999999999997</v>
      </c>
      <c r="TO33" s="14">
        <v>48.043999999999997</v>
      </c>
      <c r="TP33" s="14">
        <v>84.2</v>
      </c>
      <c r="TQ33" s="14">
        <v>100.2</v>
      </c>
      <c r="TR33" s="14">
        <v>75.674999999999997</v>
      </c>
      <c r="TS33" s="14">
        <v>8.5250000000000004</v>
      </c>
      <c r="TT33" s="14">
        <v>15</v>
      </c>
      <c r="TU33" s="14">
        <v>11.86712</v>
      </c>
      <c r="TV33" s="14">
        <v>10.238</v>
      </c>
      <c r="TW33" s="14">
        <v>4.7619999999999996</v>
      </c>
      <c r="TX33" s="14">
        <v>10.3</v>
      </c>
      <c r="TY33" s="14">
        <v>9.4747900000000005</v>
      </c>
      <c r="TZ33" s="14">
        <v>8.3819999999999997</v>
      </c>
      <c r="UA33" s="14">
        <v>1.9179999999999999</v>
      </c>
      <c r="UB33" s="14">
        <v>10.5</v>
      </c>
      <c r="UC33" s="14">
        <v>8</v>
      </c>
      <c r="UD33" s="14">
        <v>8</v>
      </c>
      <c r="UE33" s="14">
        <v>2.5</v>
      </c>
      <c r="UF33" s="14">
        <v>8.1</v>
      </c>
      <c r="UG33" s="14">
        <v>2.5</v>
      </c>
      <c r="UH33" s="14">
        <v>2.5</v>
      </c>
      <c r="UI33" s="14">
        <v>5.6</v>
      </c>
      <c r="UJ33" s="14">
        <v>7.8</v>
      </c>
      <c r="UK33" s="14">
        <v>7.5</v>
      </c>
      <c r="UL33" s="14">
        <v>7.5</v>
      </c>
      <c r="UM33" s="14">
        <v>0.3</v>
      </c>
      <c r="UN33" s="14">
        <v>5</v>
      </c>
      <c r="UO33" s="14">
        <v>3.8</v>
      </c>
      <c r="UP33" s="14">
        <v>3.8</v>
      </c>
      <c r="UQ33" s="14">
        <v>1.2</v>
      </c>
      <c r="UR33" s="14">
        <v>5.8</v>
      </c>
      <c r="US33" s="14">
        <v>4.2</v>
      </c>
      <c r="UT33" s="14">
        <v>4.2</v>
      </c>
      <c r="UU33" s="14">
        <v>1.6</v>
      </c>
      <c r="UV33" s="14">
        <v>5.8</v>
      </c>
      <c r="UW33" s="14">
        <v>4.4000000000000004</v>
      </c>
      <c r="UX33" s="14">
        <v>4.4000000000000004</v>
      </c>
      <c r="UY33" s="14">
        <v>1.4</v>
      </c>
      <c r="UZ33" s="14">
        <v>12.7</v>
      </c>
      <c r="VA33" s="14">
        <v>12.853</v>
      </c>
      <c r="VB33" s="14">
        <v>12.853</v>
      </c>
      <c r="VC33" s="14">
        <v>-0.153</v>
      </c>
      <c r="VD33" s="14">
        <v>253.1</v>
      </c>
      <c r="VE33" s="14"/>
      <c r="VF33" s="14">
        <v>222.46899999999999</v>
      </c>
      <c r="VG33" s="14">
        <v>30.631</v>
      </c>
      <c r="VH33" s="14">
        <v>18</v>
      </c>
      <c r="VI33" s="14"/>
      <c r="VJ33" s="14">
        <v>15.66</v>
      </c>
      <c r="VK33" s="14">
        <v>2.34</v>
      </c>
      <c r="VL33" s="14">
        <v>149.30000000000001</v>
      </c>
      <c r="VM33" s="14"/>
      <c r="VN33" s="14">
        <v>143.733</v>
      </c>
      <c r="VO33" s="14">
        <v>5.5670000000000002</v>
      </c>
      <c r="VP33" s="14">
        <v>0.6</v>
      </c>
      <c r="VQ33" s="14">
        <v>0.6</v>
      </c>
      <c r="VR33" s="14">
        <v>0.6</v>
      </c>
      <c r="VS33" s="14">
        <v>0</v>
      </c>
      <c r="VT33" s="14">
        <v>125.2</v>
      </c>
      <c r="VU33" s="14">
        <v>108.1</v>
      </c>
      <c r="VV33" s="14">
        <v>92.36</v>
      </c>
      <c r="VW33" s="14">
        <v>32.840000000000003</v>
      </c>
      <c r="VX33" s="14">
        <v>129.9</v>
      </c>
      <c r="VY33" s="14">
        <v>116.6</v>
      </c>
      <c r="VZ33" s="14">
        <v>107.29300000000001</v>
      </c>
      <c r="WA33" s="14">
        <v>22.606999999999999</v>
      </c>
      <c r="WB33" s="14">
        <v>84.2</v>
      </c>
      <c r="WC33" s="14"/>
      <c r="WD33" s="14">
        <v>107.73699999999999</v>
      </c>
      <c r="WE33" s="14">
        <v>-23.536999999999999</v>
      </c>
      <c r="WF33" s="14">
        <v>2</v>
      </c>
      <c r="WG33" s="14">
        <v>2.9009999999999998</v>
      </c>
      <c r="WH33" s="14">
        <v>2.9009999999999998</v>
      </c>
      <c r="WI33" s="14">
        <v>-0.90100000000000002</v>
      </c>
      <c r="WJ33" s="14">
        <v>2.4</v>
      </c>
      <c r="WK33" s="14">
        <v>2.4</v>
      </c>
      <c r="WL33" s="14">
        <v>2.4</v>
      </c>
      <c r="WM33" s="14">
        <v>0</v>
      </c>
      <c r="WN33" s="14">
        <v>1</v>
      </c>
      <c r="WO33" s="14">
        <v>1.2</v>
      </c>
      <c r="WP33" s="14">
        <v>1.2</v>
      </c>
      <c r="WQ33" s="14">
        <v>-0.2</v>
      </c>
      <c r="WR33" s="14">
        <v>2</v>
      </c>
      <c r="WS33" s="14">
        <v>2.8</v>
      </c>
      <c r="WT33" s="14">
        <v>2.8</v>
      </c>
      <c r="WU33" s="14">
        <v>-0.8</v>
      </c>
      <c r="WV33" s="14">
        <v>18.8</v>
      </c>
      <c r="WW33" s="14"/>
      <c r="WX33" s="14">
        <v>18.826000000000001</v>
      </c>
      <c r="WY33" s="14">
        <v>-2.5999999999999999E-2</v>
      </c>
      <c r="WZ33" s="14">
        <v>7.1</v>
      </c>
      <c r="XA33" s="14">
        <v>6.8</v>
      </c>
      <c r="XB33" s="14">
        <v>6.8</v>
      </c>
      <c r="XC33" s="14">
        <v>0.3</v>
      </c>
      <c r="XD33" s="14">
        <v>18.2</v>
      </c>
      <c r="XE33" s="14">
        <v>19.223299999999998</v>
      </c>
      <c r="XF33" s="14">
        <v>19.223299999999998</v>
      </c>
      <c r="XG33" s="14">
        <v>-1.0233000000000001</v>
      </c>
      <c r="XH33" s="14">
        <v>5</v>
      </c>
      <c r="XI33" s="14">
        <v>10.7</v>
      </c>
      <c r="XJ33" s="14">
        <v>10.7</v>
      </c>
      <c r="XK33" s="14">
        <v>-5.7</v>
      </c>
      <c r="XL33" s="14">
        <v>30</v>
      </c>
      <c r="XM33" s="14">
        <v>29</v>
      </c>
      <c r="XN33" s="14">
        <v>29</v>
      </c>
      <c r="XO33" s="14">
        <v>1</v>
      </c>
      <c r="XP33" s="14">
        <v>33</v>
      </c>
      <c r="XQ33" s="14">
        <v>29</v>
      </c>
      <c r="XR33" s="14">
        <v>29</v>
      </c>
      <c r="XS33" s="14">
        <v>4</v>
      </c>
      <c r="XT33" s="14"/>
      <c r="XU33" s="14"/>
      <c r="XV33" s="14"/>
      <c r="XW33" s="14">
        <v>0</v>
      </c>
      <c r="XX33" s="14">
        <v>19.100000000000001</v>
      </c>
      <c r="XY33" s="14">
        <v>19.5</v>
      </c>
      <c r="XZ33" s="14">
        <v>19.5</v>
      </c>
      <c r="YA33" s="14">
        <v>-0.4</v>
      </c>
      <c r="YB33" s="14">
        <v>0</v>
      </c>
      <c r="YC33" s="14"/>
      <c r="YD33" s="14"/>
      <c r="YE33" s="14">
        <v>0</v>
      </c>
      <c r="YF33" s="14">
        <v>11</v>
      </c>
      <c r="YG33" s="14">
        <v>11</v>
      </c>
      <c r="YH33" s="14">
        <v>11</v>
      </c>
      <c r="YI33" s="14">
        <v>0</v>
      </c>
    </row>
    <row r="34" spans="1:659" ht="24" customHeight="1" x14ac:dyDescent="0.3">
      <c r="A34" s="1"/>
      <c r="B34" s="16" t="s">
        <v>42</v>
      </c>
      <c r="C34" s="16" t="s">
        <v>754</v>
      </c>
      <c r="D34" s="17">
        <v>57.5</v>
      </c>
      <c r="E34" s="17">
        <v>55.509399999999999</v>
      </c>
      <c r="F34" s="17">
        <v>34.356340000000003</v>
      </c>
      <c r="G34" s="17">
        <v>23.143660000000001</v>
      </c>
      <c r="H34" s="17">
        <v>571.29999999999995</v>
      </c>
      <c r="I34" s="17">
        <v>574.49532999999997</v>
      </c>
      <c r="J34" s="17">
        <v>615.15515000000005</v>
      </c>
      <c r="K34" s="17">
        <v>-43.855150000000002</v>
      </c>
      <c r="L34" s="17">
        <v>172.7</v>
      </c>
      <c r="M34" s="17">
        <v>186.89354</v>
      </c>
      <c r="N34" s="17">
        <v>200.12090000000001</v>
      </c>
      <c r="O34" s="17">
        <v>-27.4209</v>
      </c>
      <c r="P34" s="17"/>
      <c r="Q34" s="17"/>
      <c r="R34" s="17"/>
      <c r="S34" s="17">
        <v>0</v>
      </c>
      <c r="T34" s="17"/>
      <c r="U34" s="17"/>
      <c r="V34" s="17"/>
      <c r="W34" s="17">
        <v>0</v>
      </c>
      <c r="X34" s="17">
        <v>60</v>
      </c>
      <c r="Y34" s="17">
        <v>21.196960000000001</v>
      </c>
      <c r="Z34" s="17">
        <v>12.09104</v>
      </c>
      <c r="AA34" s="17">
        <v>47.90896</v>
      </c>
      <c r="AB34" s="17">
        <v>151.69999999999999</v>
      </c>
      <c r="AC34" s="17">
        <v>144.07400000000001</v>
      </c>
      <c r="AD34" s="17">
        <v>98.391999999999996</v>
      </c>
      <c r="AE34" s="17">
        <v>53.308</v>
      </c>
      <c r="AF34" s="17"/>
      <c r="AG34" s="17"/>
      <c r="AH34" s="17"/>
      <c r="AI34" s="17">
        <v>0</v>
      </c>
      <c r="AJ34" s="17"/>
      <c r="AK34" s="17"/>
      <c r="AL34" s="17"/>
      <c r="AM34" s="17">
        <v>0</v>
      </c>
      <c r="AN34" s="17">
        <v>128.69999999999999</v>
      </c>
      <c r="AO34" s="17">
        <v>135.58384000000001</v>
      </c>
      <c r="AP34" s="17">
        <v>196.22801000000001</v>
      </c>
      <c r="AQ34" s="17">
        <v>-67.528009999999995</v>
      </c>
      <c r="AR34" s="17">
        <v>128.6</v>
      </c>
      <c r="AS34" s="17">
        <v>135.58384000000001</v>
      </c>
      <c r="AT34" s="17">
        <v>196.22801000000001</v>
      </c>
      <c r="AU34" s="17">
        <v>-67.628010000000003</v>
      </c>
      <c r="AV34" s="17">
        <v>128.80000000000001</v>
      </c>
      <c r="AW34" s="17">
        <v>135.58384000000001</v>
      </c>
      <c r="AX34" s="17">
        <v>196.22801000000001</v>
      </c>
      <c r="AY34" s="17">
        <v>-67.42801</v>
      </c>
      <c r="AZ34" s="17">
        <v>224</v>
      </c>
      <c r="BA34" s="17">
        <v>203.98649</v>
      </c>
      <c r="BB34" s="17">
        <v>295.22591999999997</v>
      </c>
      <c r="BC34" s="17">
        <v>-71.225920000000002</v>
      </c>
      <c r="BD34" s="17">
        <v>209.2</v>
      </c>
      <c r="BE34" s="17">
        <v>207.04164</v>
      </c>
      <c r="BF34" s="17">
        <v>207.04164</v>
      </c>
      <c r="BG34" s="17">
        <v>2.1583600000000001</v>
      </c>
      <c r="BH34" s="17">
        <v>109.7</v>
      </c>
      <c r="BI34" s="17">
        <v>103.8317</v>
      </c>
      <c r="BJ34" s="17">
        <v>103.83168999999999</v>
      </c>
      <c r="BK34" s="17">
        <v>5.8683100000000001</v>
      </c>
      <c r="BL34" s="17">
        <v>0</v>
      </c>
      <c r="BM34" s="17"/>
      <c r="BN34" s="17">
        <v>139.33006</v>
      </c>
      <c r="BO34" s="17">
        <v>-139.33006</v>
      </c>
      <c r="BP34" s="17">
        <v>3.1</v>
      </c>
      <c r="BQ34" s="17">
        <v>3.4527100000000002</v>
      </c>
      <c r="BR34" s="17">
        <v>3.4527100000000002</v>
      </c>
      <c r="BS34" s="17">
        <v>-0.35271000000000002</v>
      </c>
      <c r="BT34" s="17"/>
      <c r="BU34" s="17"/>
      <c r="BV34" s="17"/>
      <c r="BW34" s="17">
        <v>0</v>
      </c>
      <c r="BX34" s="17"/>
      <c r="BY34" s="17"/>
      <c r="BZ34" s="17"/>
      <c r="CA34" s="17">
        <v>0</v>
      </c>
      <c r="CB34" s="17"/>
      <c r="CC34" s="17"/>
      <c r="CD34" s="17"/>
      <c r="CE34" s="17">
        <v>0</v>
      </c>
      <c r="CF34" s="17"/>
      <c r="CG34" s="17"/>
      <c r="CH34" s="17"/>
      <c r="CI34" s="17">
        <v>0</v>
      </c>
      <c r="CJ34" s="17">
        <v>155.80000000000001</v>
      </c>
      <c r="CK34" s="17">
        <v>139.7499</v>
      </c>
      <c r="CL34" s="17">
        <v>129.16589999999999</v>
      </c>
      <c r="CM34" s="17">
        <v>26.6341</v>
      </c>
      <c r="CN34" s="17">
        <v>7.2</v>
      </c>
      <c r="CO34" s="17">
        <v>5.1333399999999996</v>
      </c>
      <c r="CP34" s="17">
        <v>5.1333399999999996</v>
      </c>
      <c r="CQ34" s="17">
        <v>2.0666600000000002</v>
      </c>
      <c r="CR34" s="17">
        <v>5.8</v>
      </c>
      <c r="CS34" s="17">
        <v>2.8177599999999998</v>
      </c>
      <c r="CT34" s="17">
        <v>2.8177599999999998</v>
      </c>
      <c r="CU34" s="17">
        <v>2.98224</v>
      </c>
      <c r="CV34" s="17"/>
      <c r="CW34" s="17"/>
      <c r="CX34" s="17"/>
      <c r="CY34" s="17">
        <v>0</v>
      </c>
      <c r="CZ34" s="17">
        <v>6.9</v>
      </c>
      <c r="DA34" s="17">
        <v>6.8787000000000003</v>
      </c>
      <c r="DB34" s="17">
        <v>6.8787000000000003</v>
      </c>
      <c r="DC34" s="17">
        <v>2.1299999999999999E-2</v>
      </c>
      <c r="DD34" s="17">
        <v>11.2</v>
      </c>
      <c r="DE34" s="17">
        <v>14.919420000000001</v>
      </c>
      <c r="DF34" s="17">
        <v>14.919420000000001</v>
      </c>
      <c r="DG34" s="17">
        <v>-3.7194199999999999</v>
      </c>
      <c r="DH34" s="17">
        <v>70.2</v>
      </c>
      <c r="DI34" s="17">
        <v>81.708960000000005</v>
      </c>
      <c r="DJ34" s="17">
        <v>35.533850000000001</v>
      </c>
      <c r="DK34" s="17">
        <v>34.666150000000002</v>
      </c>
      <c r="DL34" s="17"/>
      <c r="DM34" s="17"/>
      <c r="DN34" s="17"/>
      <c r="DO34" s="17">
        <v>0</v>
      </c>
      <c r="DP34" s="17"/>
      <c r="DQ34" s="17"/>
      <c r="DR34" s="17"/>
      <c r="DS34" s="17">
        <v>0</v>
      </c>
      <c r="DT34" s="17"/>
      <c r="DU34" s="17"/>
      <c r="DV34" s="17"/>
      <c r="DW34" s="17">
        <v>0</v>
      </c>
      <c r="DX34" s="17"/>
      <c r="DY34" s="17"/>
      <c r="DZ34" s="17"/>
      <c r="EA34" s="17">
        <v>0</v>
      </c>
      <c r="EB34" s="17">
        <v>54.7</v>
      </c>
      <c r="EC34" s="17">
        <v>56.178640000000001</v>
      </c>
      <c r="ED34" s="17">
        <v>56.178629999999998</v>
      </c>
      <c r="EE34" s="17">
        <v>-1.4786300000000001</v>
      </c>
      <c r="EF34" s="17">
        <v>74.8</v>
      </c>
      <c r="EG34" s="17">
        <v>95.126819999999995</v>
      </c>
      <c r="EH34" s="17">
        <v>107.38932</v>
      </c>
      <c r="EI34" s="17">
        <v>-32.589320000000001</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41</v>
      </c>
      <c r="FE34" s="17">
        <v>37.151240000000001</v>
      </c>
      <c r="FF34" s="17">
        <v>37.151240000000001</v>
      </c>
      <c r="FG34" s="17">
        <v>3.84876</v>
      </c>
      <c r="FH34" s="17">
        <v>134.30000000000001</v>
      </c>
      <c r="FI34" s="17">
        <v>75</v>
      </c>
      <c r="FJ34" s="17"/>
      <c r="FK34" s="17">
        <v>134.30000000000001</v>
      </c>
      <c r="FL34" s="17">
        <v>22.5</v>
      </c>
      <c r="FM34" s="17">
        <v>17.383150000000001</v>
      </c>
      <c r="FN34" s="17">
        <v>17.383150000000001</v>
      </c>
      <c r="FO34" s="17">
        <v>5.1168500000000003</v>
      </c>
      <c r="FP34" s="17">
        <v>18.2</v>
      </c>
      <c r="FQ34" s="17">
        <v>18.440239999999999</v>
      </c>
      <c r="FR34" s="17">
        <v>17.562139999999999</v>
      </c>
      <c r="FS34" s="17">
        <v>0.63785999999999998</v>
      </c>
      <c r="FT34" s="17">
        <v>12.2</v>
      </c>
      <c r="FU34" s="17">
        <v>10</v>
      </c>
      <c r="FV34" s="17">
        <v>10</v>
      </c>
      <c r="FW34" s="17">
        <v>2.2000000000000002</v>
      </c>
      <c r="FX34" s="17">
        <v>84</v>
      </c>
      <c r="FY34" s="17">
        <v>76.364599999999996</v>
      </c>
      <c r="FZ34" s="17">
        <v>70.581100000000006</v>
      </c>
      <c r="GA34" s="17">
        <v>13.418900000000001</v>
      </c>
      <c r="GB34" s="17">
        <v>119.1</v>
      </c>
      <c r="GC34" s="17">
        <v>184.91498000000001</v>
      </c>
      <c r="GD34" s="17">
        <v>184.91498000000001</v>
      </c>
      <c r="GE34" s="17">
        <v>-65.814980000000006</v>
      </c>
      <c r="GF34" s="17">
        <v>119.9</v>
      </c>
      <c r="GG34" s="17">
        <v>184.91498000000001</v>
      </c>
      <c r="GH34" s="17">
        <v>184.91498000000001</v>
      </c>
      <c r="GI34" s="17">
        <v>-65.014979999999994</v>
      </c>
      <c r="GJ34" s="17">
        <v>152.30000000000001</v>
      </c>
      <c r="GK34" s="17">
        <v>185.47028</v>
      </c>
      <c r="GL34" s="17">
        <v>185.47028</v>
      </c>
      <c r="GM34" s="17">
        <v>-33.170279999999998</v>
      </c>
      <c r="GN34" s="17">
        <v>105</v>
      </c>
      <c r="GO34" s="17">
        <v>94.987859999999998</v>
      </c>
      <c r="GP34" s="17">
        <v>83.175319999999999</v>
      </c>
      <c r="GQ34" s="17">
        <v>21.824680000000001</v>
      </c>
      <c r="GR34" s="17">
        <v>7.6</v>
      </c>
      <c r="GS34" s="17">
        <v>7.9823300000000001</v>
      </c>
      <c r="GT34" s="17">
        <v>7.9823300000000001</v>
      </c>
      <c r="GU34" s="17">
        <v>-0.38233</v>
      </c>
      <c r="GV34" s="17">
        <v>9</v>
      </c>
      <c r="GW34" s="17">
        <v>8.3742199999999993</v>
      </c>
      <c r="GX34" s="17">
        <v>8.3742099999999997</v>
      </c>
      <c r="GY34" s="17">
        <v>0.62578999999999996</v>
      </c>
      <c r="GZ34" s="17">
        <v>0</v>
      </c>
      <c r="HA34" s="17">
        <v>19.14836</v>
      </c>
      <c r="HB34" s="17"/>
      <c r="HC34" s="17">
        <v>0</v>
      </c>
      <c r="HD34" s="17">
        <v>21.1</v>
      </c>
      <c r="HE34" s="17">
        <v>21.751460000000002</v>
      </c>
      <c r="HF34" s="17">
        <v>21.751460000000002</v>
      </c>
      <c r="HG34" s="17">
        <v>-0.65146000000000004</v>
      </c>
      <c r="HH34" s="17">
        <v>2</v>
      </c>
      <c r="HI34" s="17">
        <v>1.97359</v>
      </c>
      <c r="HJ34" s="17">
        <v>1.97359</v>
      </c>
      <c r="HK34" s="17">
        <v>2.6409999999999999E-2</v>
      </c>
      <c r="HL34" s="17"/>
      <c r="HM34" s="17"/>
      <c r="HN34" s="17">
        <v>17.164000000000001</v>
      </c>
      <c r="HO34" s="17">
        <v>-17.164000000000001</v>
      </c>
      <c r="HP34" s="17">
        <v>48.8</v>
      </c>
      <c r="HQ34" s="17">
        <v>50.321689999999997</v>
      </c>
      <c r="HR34" s="17">
        <v>56.962310000000002</v>
      </c>
      <c r="HS34" s="17">
        <v>-8.1623099999999997</v>
      </c>
      <c r="HT34" s="17"/>
      <c r="HU34" s="17"/>
      <c r="HV34" s="17"/>
      <c r="HW34" s="17">
        <v>0</v>
      </c>
      <c r="HX34" s="17"/>
      <c r="HY34" s="17"/>
      <c r="HZ34" s="17"/>
      <c r="IA34" s="17">
        <v>0</v>
      </c>
      <c r="IB34" s="17">
        <v>78.5</v>
      </c>
      <c r="IC34" s="17">
        <v>84.911739999999995</v>
      </c>
      <c r="ID34" s="17">
        <v>47.110759999999999</v>
      </c>
      <c r="IE34" s="17">
        <v>31.389240000000001</v>
      </c>
      <c r="IF34" s="17">
        <v>0</v>
      </c>
      <c r="IG34" s="17"/>
      <c r="IH34" s="17"/>
      <c r="II34" s="17">
        <v>0</v>
      </c>
      <c r="IJ34" s="17"/>
      <c r="IK34" s="17"/>
      <c r="IL34" s="17"/>
      <c r="IM34" s="17">
        <v>0</v>
      </c>
      <c r="IN34" s="17"/>
      <c r="IO34" s="17"/>
      <c r="IP34" s="17">
        <v>45.221359999999997</v>
      </c>
      <c r="IQ34" s="17">
        <v>-45.221359999999997</v>
      </c>
      <c r="IR34" s="17"/>
      <c r="IS34" s="17"/>
      <c r="IT34" s="17"/>
      <c r="IU34" s="17">
        <v>0</v>
      </c>
      <c r="IV34" s="17"/>
      <c r="IW34" s="17"/>
      <c r="IX34" s="17"/>
      <c r="IY34" s="17">
        <v>0</v>
      </c>
      <c r="IZ34" s="17"/>
      <c r="JA34" s="17"/>
      <c r="JB34" s="17"/>
      <c r="JC34" s="17">
        <v>0</v>
      </c>
      <c r="JD34" s="17">
        <v>83.5</v>
      </c>
      <c r="JE34" s="17">
        <v>46.44829</v>
      </c>
      <c r="JF34" s="17">
        <v>80.398780000000002</v>
      </c>
      <c r="JG34" s="17">
        <v>3.1012200000000001</v>
      </c>
      <c r="JH34" s="17">
        <v>171.8</v>
      </c>
      <c r="JI34" s="17">
        <v>185.03034</v>
      </c>
      <c r="JJ34" s="17">
        <v>185.03032999999999</v>
      </c>
      <c r="JK34" s="17">
        <v>-13.23033</v>
      </c>
      <c r="JL34" s="17">
        <v>169.4</v>
      </c>
      <c r="JM34" s="17">
        <v>185.03034</v>
      </c>
      <c r="JN34" s="17">
        <v>185.03032999999999</v>
      </c>
      <c r="JO34" s="17">
        <v>-15.630330000000001</v>
      </c>
      <c r="JP34" s="17">
        <v>203.6</v>
      </c>
      <c r="JQ34" s="17">
        <v>185.03034</v>
      </c>
      <c r="JR34" s="17">
        <v>185.03032999999999</v>
      </c>
      <c r="JS34" s="17">
        <v>18.569669999999999</v>
      </c>
      <c r="JT34" s="17">
        <v>265</v>
      </c>
      <c r="JU34" s="17">
        <v>278.37898000000001</v>
      </c>
      <c r="JV34" s="17">
        <v>278.37896999999998</v>
      </c>
      <c r="JW34" s="17">
        <v>-13.378970000000001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c r="LE34" s="17"/>
      <c r="LF34" s="17"/>
      <c r="LG34" s="17">
        <v>0</v>
      </c>
      <c r="LH34" s="17">
        <v>88.8</v>
      </c>
      <c r="LI34" s="17">
        <v>145.59483</v>
      </c>
      <c r="LJ34" s="17">
        <v>127.14327</v>
      </c>
      <c r="LK34" s="17">
        <v>-38.343269999999997</v>
      </c>
      <c r="LL34" s="17">
        <v>78.400000000000006</v>
      </c>
      <c r="LM34" s="17">
        <v>75.746030000000005</v>
      </c>
      <c r="LN34" s="17">
        <v>75.745080000000002</v>
      </c>
      <c r="LO34" s="17">
        <v>2.6549200000000002</v>
      </c>
      <c r="LP34" s="17">
        <v>65.2</v>
      </c>
      <c r="LQ34" s="17">
        <v>67.133979999999994</v>
      </c>
      <c r="LR34" s="17">
        <v>67.133979999999994</v>
      </c>
      <c r="LS34" s="17">
        <v>-1.93398</v>
      </c>
      <c r="LT34" s="17">
        <v>64.7</v>
      </c>
      <c r="LU34" s="17">
        <v>65.779730000000001</v>
      </c>
      <c r="LV34" s="17">
        <v>65.779730000000001</v>
      </c>
      <c r="LW34" s="17">
        <v>-1.0797300000000001</v>
      </c>
      <c r="LX34" s="17">
        <v>29.4</v>
      </c>
      <c r="LY34" s="17">
        <v>29.951460000000001</v>
      </c>
      <c r="LZ34" s="17">
        <v>29.951460000000001</v>
      </c>
      <c r="MA34" s="17">
        <v>-0.55145999999999995</v>
      </c>
      <c r="MB34" s="17"/>
      <c r="MC34" s="17"/>
      <c r="MD34" s="17"/>
      <c r="ME34" s="17">
        <v>0</v>
      </c>
      <c r="MF34" s="17"/>
      <c r="MG34" s="17"/>
      <c r="MH34" s="17"/>
      <c r="MI34" s="17">
        <v>0</v>
      </c>
      <c r="MJ34" s="17"/>
      <c r="MK34" s="17"/>
      <c r="ML34" s="17"/>
      <c r="MM34" s="17">
        <v>0</v>
      </c>
      <c r="MN34" s="17">
        <v>144.6</v>
      </c>
      <c r="MO34" s="17">
        <v>151.08876000000001</v>
      </c>
      <c r="MP34" s="17">
        <v>151.08876000000001</v>
      </c>
      <c r="MQ34" s="17">
        <v>-6.4887600000000001</v>
      </c>
      <c r="MR34" s="17">
        <v>146.5</v>
      </c>
      <c r="MS34" s="17">
        <v>151.08876000000001</v>
      </c>
      <c r="MT34" s="17">
        <v>151.08876000000001</v>
      </c>
      <c r="MU34" s="17">
        <v>-4.5887599999999997</v>
      </c>
      <c r="MV34" s="17">
        <v>148.69999999999999</v>
      </c>
      <c r="MW34" s="17">
        <v>151.54248000000001</v>
      </c>
      <c r="MX34" s="17">
        <v>151.54248000000001</v>
      </c>
      <c r="MY34" s="17">
        <v>-2.8424800000000001</v>
      </c>
      <c r="MZ34" s="17">
        <v>0</v>
      </c>
      <c r="NA34" s="17"/>
      <c r="NB34" s="17"/>
      <c r="NC34" s="17">
        <v>0</v>
      </c>
      <c r="ND34" s="17"/>
      <c r="NE34" s="17"/>
      <c r="NF34" s="17"/>
      <c r="NG34" s="17">
        <v>0</v>
      </c>
      <c r="NH34" s="17"/>
      <c r="NI34" s="17"/>
      <c r="NJ34" s="17"/>
      <c r="NK34" s="17">
        <v>0</v>
      </c>
      <c r="NL34" s="17">
        <v>0</v>
      </c>
      <c r="NM34" s="17"/>
      <c r="NN34" s="17"/>
      <c r="NO34" s="17">
        <v>0</v>
      </c>
      <c r="NP34" s="17"/>
      <c r="NQ34" s="17"/>
      <c r="NR34" s="17"/>
      <c r="NS34" s="17">
        <v>0</v>
      </c>
      <c r="NT34" s="17">
        <v>213.1</v>
      </c>
      <c r="NU34" s="17">
        <v>206.29038</v>
      </c>
      <c r="NV34" s="17">
        <v>206.29037</v>
      </c>
      <c r="NW34" s="17">
        <v>6.8096300000000003</v>
      </c>
      <c r="NX34" s="17">
        <v>102.3</v>
      </c>
      <c r="NY34" s="17">
        <v>103.45493</v>
      </c>
      <c r="NZ34" s="17">
        <v>103.45493</v>
      </c>
      <c r="OA34" s="17">
        <v>-1.15493</v>
      </c>
      <c r="OB34" s="17">
        <v>0.5</v>
      </c>
      <c r="OC34" s="17"/>
      <c r="OD34" s="17">
        <v>1.149</v>
      </c>
      <c r="OE34" s="17">
        <v>-0.64900000000000002</v>
      </c>
      <c r="OF34" s="17">
        <v>110.5</v>
      </c>
      <c r="OG34" s="17">
        <v>107.5</v>
      </c>
      <c r="OH34" s="17">
        <v>102.208</v>
      </c>
      <c r="OI34" s="17">
        <v>8.2919999999999998</v>
      </c>
      <c r="OJ34" s="17">
        <v>80.5</v>
      </c>
      <c r="OK34" s="17"/>
      <c r="OL34" s="17">
        <v>79.953999999999994</v>
      </c>
      <c r="OM34" s="17">
        <v>0.54600000000000004</v>
      </c>
      <c r="ON34" s="17">
        <v>14.6</v>
      </c>
      <c r="OO34" s="17">
        <v>13.79</v>
      </c>
      <c r="OP34" s="17">
        <v>13.79</v>
      </c>
      <c r="OQ34" s="17">
        <v>0.81</v>
      </c>
      <c r="OR34" s="17">
        <v>0.4</v>
      </c>
      <c r="OS34" s="17"/>
      <c r="OT34" s="17">
        <v>0.5</v>
      </c>
      <c r="OU34" s="17">
        <v>-0.1</v>
      </c>
      <c r="OV34" s="17"/>
      <c r="OW34" s="17"/>
      <c r="OX34" s="17"/>
      <c r="OY34" s="17">
        <v>0</v>
      </c>
      <c r="OZ34" s="17"/>
      <c r="PA34" s="17"/>
      <c r="PB34" s="17"/>
      <c r="PC34" s="17">
        <v>0</v>
      </c>
      <c r="PD34" s="17">
        <v>9.9</v>
      </c>
      <c r="PE34" s="17">
        <v>9</v>
      </c>
      <c r="PF34" s="17">
        <v>9</v>
      </c>
      <c r="PG34" s="17">
        <v>0.9</v>
      </c>
      <c r="PH34" s="17">
        <v>4.7</v>
      </c>
      <c r="PI34" s="17">
        <v>2.0524499999999999</v>
      </c>
      <c r="PJ34" s="17">
        <v>1.46</v>
      </c>
      <c r="PK34" s="17">
        <v>3.24</v>
      </c>
      <c r="PL34" s="17">
        <v>193</v>
      </c>
      <c r="PM34" s="17"/>
      <c r="PN34" s="17">
        <v>202</v>
      </c>
      <c r="PO34" s="17">
        <v>-9</v>
      </c>
      <c r="PP34" s="17">
        <v>0.5</v>
      </c>
      <c r="PQ34" s="17">
        <v>1.23</v>
      </c>
      <c r="PR34" s="17">
        <v>1.23</v>
      </c>
      <c r="PS34" s="17">
        <v>-0.73</v>
      </c>
      <c r="PT34" s="17">
        <v>1.8</v>
      </c>
      <c r="PU34" s="17">
        <v>1.6</v>
      </c>
      <c r="PV34" s="17">
        <v>1.6</v>
      </c>
      <c r="PW34" s="17">
        <v>0.2</v>
      </c>
      <c r="PX34" s="17">
        <v>4.5</v>
      </c>
      <c r="PY34" s="17">
        <v>4.5999999999999996</v>
      </c>
      <c r="PZ34" s="17">
        <v>4.5999999999999996</v>
      </c>
      <c r="QA34" s="17">
        <v>-0.1</v>
      </c>
      <c r="QB34" s="17">
        <v>20</v>
      </c>
      <c r="QC34" s="17">
        <v>19.417480000000001</v>
      </c>
      <c r="QD34" s="17">
        <v>19.417480000000001</v>
      </c>
      <c r="QE34" s="17">
        <v>0.58252000000000004</v>
      </c>
      <c r="QF34" s="17">
        <v>5.7</v>
      </c>
      <c r="QG34" s="17">
        <v>3.2</v>
      </c>
      <c r="QH34" s="17">
        <v>3.2</v>
      </c>
      <c r="QI34" s="17">
        <v>2.5</v>
      </c>
      <c r="QJ34" s="17">
        <v>3.2</v>
      </c>
      <c r="QK34" s="17">
        <v>3.1</v>
      </c>
      <c r="QL34" s="17">
        <v>3.1</v>
      </c>
      <c r="QM34" s="17">
        <v>0.1</v>
      </c>
      <c r="QN34" s="17">
        <v>3.5</v>
      </c>
      <c r="QO34" s="17">
        <v>3.5</v>
      </c>
      <c r="QP34" s="17">
        <v>3.5</v>
      </c>
      <c r="QQ34" s="17">
        <v>0</v>
      </c>
      <c r="QR34" s="17">
        <v>18.5</v>
      </c>
      <c r="QS34" s="17">
        <v>17.669899999999998</v>
      </c>
      <c r="QT34" s="17">
        <v>17.669899999999998</v>
      </c>
      <c r="QU34" s="17">
        <v>0.83009999999999995</v>
      </c>
      <c r="QV34" s="17">
        <v>12.9</v>
      </c>
      <c r="QW34" s="17"/>
      <c r="QX34" s="17">
        <v>15.635999999999999</v>
      </c>
      <c r="QY34" s="17">
        <v>-2.7360000000000002</v>
      </c>
      <c r="QZ34" s="17">
        <v>15.7</v>
      </c>
      <c r="RA34" s="17"/>
      <c r="RB34" s="17">
        <v>18.745999999999999</v>
      </c>
      <c r="RC34" s="17">
        <v>-3.0459999999999998</v>
      </c>
      <c r="RD34" s="17">
        <v>31</v>
      </c>
      <c r="RE34" s="17">
        <v>25.992619999999999</v>
      </c>
      <c r="RF34" s="17">
        <v>24.786000000000001</v>
      </c>
      <c r="RG34" s="17">
        <v>6.2140000000000004</v>
      </c>
      <c r="RH34" s="17">
        <v>82.6</v>
      </c>
      <c r="RI34" s="17">
        <v>80.167519999999996</v>
      </c>
      <c r="RJ34" s="17">
        <v>76.608999999999995</v>
      </c>
      <c r="RK34" s="17">
        <v>5.9909999999999997</v>
      </c>
      <c r="RL34" s="17">
        <v>15.3</v>
      </c>
      <c r="RM34" s="17"/>
      <c r="RN34" s="17">
        <v>18.129000000000001</v>
      </c>
      <c r="RO34" s="17">
        <v>-2.8290000000000002</v>
      </c>
      <c r="RP34" s="17">
        <v>2.5</v>
      </c>
      <c r="RQ34" s="17">
        <v>2.1</v>
      </c>
      <c r="RR34" s="17">
        <v>2.1</v>
      </c>
      <c r="RS34" s="17">
        <v>0.4</v>
      </c>
      <c r="RT34" s="17">
        <v>19.100000000000001</v>
      </c>
      <c r="RU34" s="17">
        <v>19.640750000000001</v>
      </c>
      <c r="RV34" s="17">
        <v>10.89709</v>
      </c>
      <c r="RW34" s="17">
        <v>8.2029099999999993</v>
      </c>
      <c r="RX34" s="17">
        <v>1.4</v>
      </c>
      <c r="RY34" s="17">
        <v>0.92</v>
      </c>
      <c r="RZ34" s="17">
        <v>0.92</v>
      </c>
      <c r="SA34" s="17">
        <v>0.48</v>
      </c>
      <c r="SB34" s="17">
        <v>0.3</v>
      </c>
      <c r="SC34" s="17">
        <v>0.4</v>
      </c>
      <c r="SD34" s="17">
        <v>0.4</v>
      </c>
      <c r="SE34" s="17">
        <v>-0.1</v>
      </c>
      <c r="SF34" s="17">
        <v>7.9</v>
      </c>
      <c r="SG34" s="17">
        <v>7.3</v>
      </c>
      <c r="SH34" s="17">
        <v>7.3</v>
      </c>
      <c r="SI34" s="17">
        <v>0.6</v>
      </c>
      <c r="SJ34" s="17">
        <v>2.9</v>
      </c>
      <c r="SK34" s="17">
        <v>2.2999999999999998</v>
      </c>
      <c r="SL34" s="17">
        <v>2.2999999999999998</v>
      </c>
      <c r="SM34" s="17">
        <v>0.6</v>
      </c>
      <c r="SN34" s="17">
        <v>7.9</v>
      </c>
      <c r="SO34" s="17">
        <v>7</v>
      </c>
      <c r="SP34" s="17">
        <v>7</v>
      </c>
      <c r="SQ34" s="17">
        <v>0.9</v>
      </c>
      <c r="SR34" s="17">
        <v>11.1</v>
      </c>
      <c r="SS34" s="17">
        <v>10</v>
      </c>
      <c r="ST34" s="17">
        <v>10</v>
      </c>
      <c r="SU34" s="17">
        <v>1.1000000000000001</v>
      </c>
      <c r="SV34" s="17">
        <v>14.2</v>
      </c>
      <c r="SW34" s="17">
        <v>10</v>
      </c>
      <c r="SX34" s="17">
        <v>10</v>
      </c>
      <c r="SY34" s="17">
        <v>4.2</v>
      </c>
      <c r="SZ34" s="17">
        <v>25.8</v>
      </c>
      <c r="TA34" s="17">
        <v>21.658919999999998</v>
      </c>
      <c r="TB34" s="17">
        <v>22.268000000000001</v>
      </c>
      <c r="TC34" s="17">
        <v>3.532</v>
      </c>
      <c r="TD34" s="17">
        <v>54.9</v>
      </c>
      <c r="TE34" s="17">
        <v>73.099999999999994</v>
      </c>
      <c r="TF34" s="17">
        <v>72.5</v>
      </c>
      <c r="TG34" s="17">
        <v>-17.600000000000001</v>
      </c>
      <c r="TH34" s="17">
        <v>39.5</v>
      </c>
      <c r="TI34" s="17"/>
      <c r="TJ34" s="17">
        <v>36.57</v>
      </c>
      <c r="TK34" s="17">
        <v>2.93</v>
      </c>
      <c r="TL34" s="17">
        <v>112</v>
      </c>
      <c r="TM34" s="17">
        <v>99.4</v>
      </c>
      <c r="TN34" s="17">
        <v>63.633000000000003</v>
      </c>
      <c r="TO34" s="17">
        <v>48.366999999999997</v>
      </c>
      <c r="TP34" s="17">
        <v>83.3</v>
      </c>
      <c r="TQ34" s="17">
        <v>97.4</v>
      </c>
      <c r="TR34" s="17">
        <v>76.575999999999993</v>
      </c>
      <c r="TS34" s="17">
        <v>6.7240000000000002</v>
      </c>
      <c r="TT34" s="17">
        <v>15.4</v>
      </c>
      <c r="TU34" s="17">
        <v>12.03805</v>
      </c>
      <c r="TV34" s="17">
        <v>10.756</v>
      </c>
      <c r="TW34" s="17">
        <v>4.6440000000000001</v>
      </c>
      <c r="TX34" s="17">
        <v>9.1</v>
      </c>
      <c r="TY34" s="17">
        <v>9.4583899999999996</v>
      </c>
      <c r="TZ34" s="17">
        <v>8.6170000000000009</v>
      </c>
      <c r="UA34" s="17">
        <v>0.48299999999999998</v>
      </c>
      <c r="UB34" s="17">
        <v>10.5</v>
      </c>
      <c r="UC34" s="17">
        <v>8</v>
      </c>
      <c r="UD34" s="17">
        <v>8</v>
      </c>
      <c r="UE34" s="17">
        <v>2.5</v>
      </c>
      <c r="UF34" s="17">
        <v>8</v>
      </c>
      <c r="UG34" s="17">
        <v>2.5</v>
      </c>
      <c r="UH34" s="17">
        <v>2.5</v>
      </c>
      <c r="UI34" s="17">
        <v>5.5</v>
      </c>
      <c r="UJ34" s="17">
        <v>7.8</v>
      </c>
      <c r="UK34" s="17">
        <v>7.5</v>
      </c>
      <c r="UL34" s="17">
        <v>7.5</v>
      </c>
      <c r="UM34" s="17">
        <v>0.3</v>
      </c>
      <c r="UN34" s="17">
        <v>5</v>
      </c>
      <c r="UO34" s="17">
        <v>3.8</v>
      </c>
      <c r="UP34" s="17">
        <v>3.8</v>
      </c>
      <c r="UQ34" s="17">
        <v>1.2</v>
      </c>
      <c r="UR34" s="17">
        <v>5.8</v>
      </c>
      <c r="US34" s="17">
        <v>4.2</v>
      </c>
      <c r="UT34" s="17">
        <v>4.2</v>
      </c>
      <c r="UU34" s="17">
        <v>1.6</v>
      </c>
      <c r="UV34" s="17">
        <v>5.8</v>
      </c>
      <c r="UW34" s="17">
        <v>4.4000000000000004</v>
      </c>
      <c r="UX34" s="17">
        <v>4.4000000000000004</v>
      </c>
      <c r="UY34" s="17">
        <v>1.4</v>
      </c>
      <c r="UZ34" s="17">
        <v>14.5</v>
      </c>
      <c r="VA34" s="17">
        <v>12.976000000000001</v>
      </c>
      <c r="VB34" s="17">
        <v>12.976000000000001</v>
      </c>
      <c r="VC34" s="17">
        <v>1.524</v>
      </c>
      <c r="VD34" s="17">
        <v>252.7</v>
      </c>
      <c r="VE34" s="17"/>
      <c r="VF34" s="17">
        <v>213.512</v>
      </c>
      <c r="VG34" s="17">
        <v>39.188000000000002</v>
      </c>
      <c r="VH34" s="17">
        <v>17.5</v>
      </c>
      <c r="VI34" s="17"/>
      <c r="VJ34" s="17">
        <v>15.09</v>
      </c>
      <c r="VK34" s="17">
        <v>2.41</v>
      </c>
      <c r="VL34" s="17">
        <v>145.69999999999999</v>
      </c>
      <c r="VM34" s="17"/>
      <c r="VN34" s="17">
        <v>142.51499999999999</v>
      </c>
      <c r="VO34" s="17">
        <v>3.1850000000000001</v>
      </c>
      <c r="VP34" s="17">
        <v>0.6</v>
      </c>
      <c r="VQ34" s="17">
        <v>0.6</v>
      </c>
      <c r="VR34" s="17">
        <v>0.6</v>
      </c>
      <c r="VS34" s="17">
        <v>0</v>
      </c>
      <c r="VT34" s="17">
        <v>132.80000000000001</v>
      </c>
      <c r="VU34" s="17">
        <v>113.2</v>
      </c>
      <c r="VV34" s="17">
        <v>104.10299999999999</v>
      </c>
      <c r="VW34" s="17">
        <v>28.696999999999999</v>
      </c>
      <c r="VX34" s="17">
        <v>139.69999999999999</v>
      </c>
      <c r="VY34" s="17">
        <v>123.5</v>
      </c>
      <c r="VZ34" s="17">
        <v>116.717</v>
      </c>
      <c r="WA34" s="17">
        <v>22.983000000000001</v>
      </c>
      <c r="WB34" s="17">
        <v>112.1</v>
      </c>
      <c r="WC34" s="17"/>
      <c r="WD34" s="17">
        <v>106.94199999999999</v>
      </c>
      <c r="WE34" s="17">
        <v>5.1580000000000004</v>
      </c>
      <c r="WF34" s="17">
        <v>2</v>
      </c>
      <c r="WG34" s="17">
        <v>2.9009999999999998</v>
      </c>
      <c r="WH34" s="17">
        <v>2.9009999999999998</v>
      </c>
      <c r="WI34" s="17">
        <v>-0.90100000000000002</v>
      </c>
      <c r="WJ34" s="17">
        <v>2.4</v>
      </c>
      <c r="WK34" s="17">
        <v>2.4</v>
      </c>
      <c r="WL34" s="17">
        <v>2.4</v>
      </c>
      <c r="WM34" s="17">
        <v>0</v>
      </c>
      <c r="WN34" s="17">
        <v>1</v>
      </c>
      <c r="WO34" s="17">
        <v>1.2</v>
      </c>
      <c r="WP34" s="17">
        <v>1.2</v>
      </c>
      <c r="WQ34" s="17">
        <v>-0.2</v>
      </c>
      <c r="WR34" s="17">
        <v>2</v>
      </c>
      <c r="WS34" s="17">
        <v>2.8</v>
      </c>
      <c r="WT34" s="17">
        <v>2.8</v>
      </c>
      <c r="WU34" s="17">
        <v>-0.8</v>
      </c>
      <c r="WV34" s="17">
        <v>18.2</v>
      </c>
      <c r="WW34" s="17"/>
      <c r="WX34" s="17">
        <v>17.379000000000001</v>
      </c>
      <c r="WY34" s="17">
        <v>0.82099999999999995</v>
      </c>
      <c r="WZ34" s="17">
        <v>7</v>
      </c>
      <c r="XA34" s="17">
        <v>6.8</v>
      </c>
      <c r="XB34" s="17">
        <v>6.8</v>
      </c>
      <c r="XC34" s="17">
        <v>0.2</v>
      </c>
      <c r="XD34" s="17">
        <v>18.2</v>
      </c>
      <c r="XE34" s="17">
        <v>19.223299999999998</v>
      </c>
      <c r="XF34" s="17">
        <v>19.223299999999998</v>
      </c>
      <c r="XG34" s="17">
        <v>-1.0233000000000001</v>
      </c>
      <c r="XH34" s="17">
        <v>5</v>
      </c>
      <c r="XI34" s="17">
        <v>10.7</v>
      </c>
      <c r="XJ34" s="17">
        <v>10.7</v>
      </c>
      <c r="XK34" s="17">
        <v>-5.7</v>
      </c>
      <c r="XL34" s="17">
        <v>29.5</v>
      </c>
      <c r="XM34" s="17">
        <v>29</v>
      </c>
      <c r="XN34" s="17">
        <v>29</v>
      </c>
      <c r="XO34" s="17">
        <v>0.5</v>
      </c>
      <c r="XP34" s="17">
        <v>32.799999999999997</v>
      </c>
      <c r="XQ34" s="17">
        <v>29</v>
      </c>
      <c r="XR34" s="17">
        <v>29</v>
      </c>
      <c r="XS34" s="17">
        <v>3.8</v>
      </c>
      <c r="XT34" s="17"/>
      <c r="XU34" s="17"/>
      <c r="XV34" s="17"/>
      <c r="XW34" s="17">
        <v>0</v>
      </c>
      <c r="XX34" s="17">
        <v>19.100000000000001</v>
      </c>
      <c r="XY34" s="17">
        <v>19.5</v>
      </c>
      <c r="XZ34" s="17">
        <v>19.5</v>
      </c>
      <c r="YA34" s="17">
        <v>-0.4</v>
      </c>
      <c r="YB34" s="17">
        <v>0</v>
      </c>
      <c r="YC34" s="17"/>
      <c r="YD34" s="17"/>
      <c r="YE34" s="17">
        <v>0</v>
      </c>
      <c r="YF34" s="17">
        <v>11</v>
      </c>
      <c r="YG34" s="17">
        <v>11</v>
      </c>
      <c r="YH34" s="17">
        <v>11</v>
      </c>
      <c r="YI34" s="17">
        <v>0</v>
      </c>
    </row>
    <row r="35" spans="1:659" ht="24" customHeight="1" x14ac:dyDescent="0.3">
      <c r="A35" s="1"/>
      <c r="B35" s="16" t="s">
        <v>42</v>
      </c>
      <c r="C35" s="16" t="s">
        <v>755</v>
      </c>
      <c r="D35" s="17">
        <v>65.900000000000006</v>
      </c>
      <c r="E35" s="17">
        <v>58.129930000000002</v>
      </c>
      <c r="F35" s="17">
        <v>31.791879999999999</v>
      </c>
      <c r="G35" s="17">
        <v>34.10812</v>
      </c>
      <c r="H35" s="17">
        <v>582.5</v>
      </c>
      <c r="I35" s="17">
        <v>582.01004</v>
      </c>
      <c r="J35" s="17">
        <v>604.14612</v>
      </c>
      <c r="K35" s="17">
        <v>-21.64612</v>
      </c>
      <c r="L35" s="17">
        <v>173.3</v>
      </c>
      <c r="M35" s="17">
        <v>189.33821</v>
      </c>
      <c r="N35" s="17">
        <v>196.53946999999999</v>
      </c>
      <c r="O35" s="17">
        <v>-23.239470000000001</v>
      </c>
      <c r="P35" s="17"/>
      <c r="Q35" s="17"/>
      <c r="R35" s="17"/>
      <c r="S35" s="17">
        <v>0</v>
      </c>
      <c r="T35" s="17"/>
      <c r="U35" s="17"/>
      <c r="V35" s="17"/>
      <c r="W35" s="17">
        <v>0</v>
      </c>
      <c r="X35" s="17">
        <v>61.4</v>
      </c>
      <c r="Y35" s="17">
        <v>19.031040000000001</v>
      </c>
      <c r="Z35" s="17">
        <v>12.09104</v>
      </c>
      <c r="AA35" s="17">
        <v>49.308959999999999</v>
      </c>
      <c r="AB35" s="17">
        <v>152.30000000000001</v>
      </c>
      <c r="AC35" s="17">
        <v>144.07400000000001</v>
      </c>
      <c r="AD35" s="17">
        <v>98.391999999999996</v>
      </c>
      <c r="AE35" s="17">
        <v>53.908000000000001</v>
      </c>
      <c r="AF35" s="17"/>
      <c r="AG35" s="17"/>
      <c r="AH35" s="17"/>
      <c r="AI35" s="17">
        <v>0</v>
      </c>
      <c r="AJ35" s="17"/>
      <c r="AK35" s="17"/>
      <c r="AL35" s="17"/>
      <c r="AM35" s="17">
        <v>0</v>
      </c>
      <c r="AN35" s="17">
        <v>128.4</v>
      </c>
      <c r="AO35" s="17">
        <v>135.58384000000001</v>
      </c>
      <c r="AP35" s="17">
        <v>196.22800000000001</v>
      </c>
      <c r="AQ35" s="17">
        <v>-67.828000000000003</v>
      </c>
      <c r="AR35" s="17">
        <v>129.30000000000001</v>
      </c>
      <c r="AS35" s="17">
        <v>135.58384000000001</v>
      </c>
      <c r="AT35" s="17">
        <v>196.22800000000001</v>
      </c>
      <c r="AU35" s="17">
        <v>-66.927999999999997</v>
      </c>
      <c r="AV35" s="17">
        <v>128.9</v>
      </c>
      <c r="AW35" s="17">
        <v>135.58384000000001</v>
      </c>
      <c r="AX35" s="17">
        <v>196.22800000000001</v>
      </c>
      <c r="AY35" s="17">
        <v>-67.328000000000003</v>
      </c>
      <c r="AZ35" s="17">
        <v>224</v>
      </c>
      <c r="BA35" s="17">
        <v>203.98649</v>
      </c>
      <c r="BB35" s="17">
        <v>295.22591</v>
      </c>
      <c r="BC35" s="17">
        <v>-71.225909999999999</v>
      </c>
      <c r="BD35" s="17">
        <v>208</v>
      </c>
      <c r="BE35" s="17">
        <v>207.04164</v>
      </c>
      <c r="BF35" s="17">
        <v>207.04164</v>
      </c>
      <c r="BG35" s="17">
        <v>0.95835999999999999</v>
      </c>
      <c r="BH35" s="17">
        <v>109.2</v>
      </c>
      <c r="BI35" s="17">
        <v>103.8317</v>
      </c>
      <c r="BJ35" s="17">
        <v>103.83168999999999</v>
      </c>
      <c r="BK35" s="17">
        <v>5.3683100000000001</v>
      </c>
      <c r="BL35" s="17">
        <v>0</v>
      </c>
      <c r="BM35" s="17"/>
      <c r="BN35" s="17">
        <v>139.33005</v>
      </c>
      <c r="BO35" s="17">
        <v>-139.33005</v>
      </c>
      <c r="BP35" s="17">
        <v>3.3</v>
      </c>
      <c r="BQ35" s="17">
        <v>3.4527100000000002</v>
      </c>
      <c r="BR35" s="17">
        <v>3.4527100000000002</v>
      </c>
      <c r="BS35" s="17">
        <v>-0.15271000000000001</v>
      </c>
      <c r="BT35" s="17"/>
      <c r="BU35" s="17"/>
      <c r="BV35" s="17"/>
      <c r="BW35" s="17">
        <v>0</v>
      </c>
      <c r="BX35" s="17"/>
      <c r="BY35" s="17"/>
      <c r="BZ35" s="17"/>
      <c r="CA35" s="17">
        <v>0</v>
      </c>
      <c r="CB35" s="17"/>
      <c r="CC35" s="17"/>
      <c r="CD35" s="17"/>
      <c r="CE35" s="17">
        <v>0</v>
      </c>
      <c r="CF35" s="17"/>
      <c r="CG35" s="17"/>
      <c r="CH35" s="17"/>
      <c r="CI35" s="17">
        <v>0</v>
      </c>
      <c r="CJ35" s="17">
        <v>160.30000000000001</v>
      </c>
      <c r="CK35" s="17">
        <v>139.7499</v>
      </c>
      <c r="CL35" s="17">
        <v>129.16589999999999</v>
      </c>
      <c r="CM35" s="17">
        <v>31.1341</v>
      </c>
      <c r="CN35" s="17">
        <v>8</v>
      </c>
      <c r="CO35" s="17">
        <v>5.1333399999999996</v>
      </c>
      <c r="CP35" s="17">
        <v>5.1333399999999996</v>
      </c>
      <c r="CQ35" s="17">
        <v>2.86666</v>
      </c>
      <c r="CR35" s="17">
        <v>6</v>
      </c>
      <c r="CS35" s="17">
        <v>2.8177599999999998</v>
      </c>
      <c r="CT35" s="17">
        <v>2.8177599999999998</v>
      </c>
      <c r="CU35" s="17">
        <v>3.1822400000000002</v>
      </c>
      <c r="CV35" s="17"/>
      <c r="CW35" s="17"/>
      <c r="CX35" s="17"/>
      <c r="CY35" s="17">
        <v>0</v>
      </c>
      <c r="CZ35" s="17">
        <v>6.8</v>
      </c>
      <c r="DA35" s="17">
        <v>6.8787000000000003</v>
      </c>
      <c r="DB35" s="17">
        <v>6.8787000000000003</v>
      </c>
      <c r="DC35" s="17">
        <v>-7.8700000000000006E-2</v>
      </c>
      <c r="DD35" s="17">
        <v>11.2</v>
      </c>
      <c r="DE35" s="17">
        <v>14.919420000000001</v>
      </c>
      <c r="DF35" s="17">
        <v>14.919420000000001</v>
      </c>
      <c r="DG35" s="17">
        <v>-3.7194199999999999</v>
      </c>
      <c r="DH35" s="17">
        <v>71.400000000000006</v>
      </c>
      <c r="DI35" s="17">
        <v>81.708960000000005</v>
      </c>
      <c r="DJ35" s="17">
        <v>34.921990000000001</v>
      </c>
      <c r="DK35" s="17">
        <v>36.478009999999998</v>
      </c>
      <c r="DL35" s="17"/>
      <c r="DM35" s="17"/>
      <c r="DN35" s="17"/>
      <c r="DO35" s="17">
        <v>0</v>
      </c>
      <c r="DP35" s="17"/>
      <c r="DQ35" s="17"/>
      <c r="DR35" s="17"/>
      <c r="DS35" s="17">
        <v>0</v>
      </c>
      <c r="DT35" s="17"/>
      <c r="DU35" s="17"/>
      <c r="DV35" s="17"/>
      <c r="DW35" s="17">
        <v>0</v>
      </c>
      <c r="DX35" s="17"/>
      <c r="DY35" s="17"/>
      <c r="DZ35" s="17"/>
      <c r="EA35" s="17">
        <v>0</v>
      </c>
      <c r="EB35" s="17">
        <v>55.9</v>
      </c>
      <c r="EC35" s="17">
        <v>56.178640000000001</v>
      </c>
      <c r="ED35" s="17">
        <v>56.178620000000002</v>
      </c>
      <c r="EE35" s="17">
        <v>-0.27861999999999998</v>
      </c>
      <c r="EF35" s="17">
        <v>85.1</v>
      </c>
      <c r="EG35" s="17">
        <v>105.33913</v>
      </c>
      <c r="EH35" s="17">
        <v>107.39131</v>
      </c>
      <c r="EI35" s="17">
        <v>-22.291309999999999</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40.1</v>
      </c>
      <c r="FE35" s="17">
        <v>37.151240000000001</v>
      </c>
      <c r="FF35" s="17">
        <v>37.151240000000001</v>
      </c>
      <c r="FG35" s="17">
        <v>2.94876</v>
      </c>
      <c r="FH35" s="17">
        <v>149.30000000000001</v>
      </c>
      <c r="FI35" s="17"/>
      <c r="FJ35" s="17"/>
      <c r="FK35" s="17">
        <v>149.30000000000001</v>
      </c>
      <c r="FL35" s="17">
        <v>23.1</v>
      </c>
      <c r="FM35" s="17">
        <v>17.383150000000001</v>
      </c>
      <c r="FN35" s="17">
        <v>17.383150000000001</v>
      </c>
      <c r="FO35" s="17">
        <v>5.71685</v>
      </c>
      <c r="FP35" s="17">
        <v>18.2</v>
      </c>
      <c r="FQ35" s="17">
        <v>18.440239999999999</v>
      </c>
      <c r="FR35" s="17">
        <v>17.562139999999999</v>
      </c>
      <c r="FS35" s="17">
        <v>0.63785999999999998</v>
      </c>
      <c r="FT35" s="17">
        <v>12.2</v>
      </c>
      <c r="FU35" s="17">
        <v>10</v>
      </c>
      <c r="FV35" s="17">
        <v>10</v>
      </c>
      <c r="FW35" s="17">
        <v>2.2000000000000002</v>
      </c>
      <c r="FX35" s="17">
        <v>86.1</v>
      </c>
      <c r="FY35" s="17">
        <v>76.364599999999996</v>
      </c>
      <c r="FZ35" s="17">
        <v>70.581100000000006</v>
      </c>
      <c r="GA35" s="17">
        <v>15.5189</v>
      </c>
      <c r="GB35" s="17">
        <v>125</v>
      </c>
      <c r="GC35" s="17">
        <v>184.91498000000001</v>
      </c>
      <c r="GD35" s="17">
        <v>184.91498000000001</v>
      </c>
      <c r="GE35" s="17">
        <v>-59.91498</v>
      </c>
      <c r="GF35" s="17">
        <v>124.8</v>
      </c>
      <c r="GG35" s="17">
        <v>184.91498000000001</v>
      </c>
      <c r="GH35" s="17">
        <v>184.91498000000001</v>
      </c>
      <c r="GI35" s="17">
        <v>-60.114980000000003</v>
      </c>
      <c r="GJ35" s="17">
        <v>152.69999999999999</v>
      </c>
      <c r="GK35" s="17">
        <v>185.47028</v>
      </c>
      <c r="GL35" s="17">
        <v>185.47028</v>
      </c>
      <c r="GM35" s="17">
        <v>-32.77028</v>
      </c>
      <c r="GN35" s="17">
        <v>109</v>
      </c>
      <c r="GO35" s="17">
        <v>94.987859999999998</v>
      </c>
      <c r="GP35" s="17">
        <v>82.706220000000002</v>
      </c>
      <c r="GQ35" s="17">
        <v>26.293780000000002</v>
      </c>
      <c r="GR35" s="17">
        <v>7.6</v>
      </c>
      <c r="GS35" s="17">
        <v>7.9823300000000001</v>
      </c>
      <c r="GT35" s="17">
        <v>7.9823300000000001</v>
      </c>
      <c r="GU35" s="17">
        <v>-0.38233</v>
      </c>
      <c r="GV35" s="17">
        <v>9</v>
      </c>
      <c r="GW35" s="17">
        <v>8.3742199999999993</v>
      </c>
      <c r="GX35" s="17">
        <v>8.3742099999999997</v>
      </c>
      <c r="GY35" s="17">
        <v>0.62578999999999996</v>
      </c>
      <c r="GZ35" s="17">
        <v>0</v>
      </c>
      <c r="HA35" s="17">
        <v>13.7262</v>
      </c>
      <c r="HB35" s="17"/>
      <c r="HC35" s="17">
        <v>0</v>
      </c>
      <c r="HD35" s="17">
        <v>22.2</v>
      </c>
      <c r="HE35" s="17">
        <v>21.751460000000002</v>
      </c>
      <c r="HF35" s="17">
        <v>21.751460000000002</v>
      </c>
      <c r="HG35" s="17">
        <v>0.44853999999999999</v>
      </c>
      <c r="HH35" s="17">
        <v>2</v>
      </c>
      <c r="HI35" s="17">
        <v>1.97359</v>
      </c>
      <c r="HJ35" s="17">
        <v>1.97359</v>
      </c>
      <c r="HK35" s="17">
        <v>2.6409999999999999E-2</v>
      </c>
      <c r="HL35" s="17"/>
      <c r="HM35" s="17"/>
      <c r="HN35" s="17">
        <v>26.245920000000002</v>
      </c>
      <c r="HO35" s="17">
        <v>-26.245920000000002</v>
      </c>
      <c r="HP35" s="17">
        <v>52.2</v>
      </c>
      <c r="HQ35" s="17">
        <v>50</v>
      </c>
      <c r="HR35" s="17">
        <v>56.960920000000002</v>
      </c>
      <c r="HS35" s="17">
        <v>-4.7609199999999996</v>
      </c>
      <c r="HT35" s="17"/>
      <c r="HU35" s="17"/>
      <c r="HV35" s="17"/>
      <c r="HW35" s="17">
        <v>0</v>
      </c>
      <c r="HX35" s="17"/>
      <c r="HY35" s="17"/>
      <c r="HZ35" s="17"/>
      <c r="IA35" s="17">
        <v>0</v>
      </c>
      <c r="IB35" s="17">
        <v>81</v>
      </c>
      <c r="IC35" s="17">
        <v>84.914150000000006</v>
      </c>
      <c r="ID35" s="17">
        <v>41.026240000000001</v>
      </c>
      <c r="IE35" s="17">
        <v>39.973759999999999</v>
      </c>
      <c r="IF35" s="17">
        <v>0</v>
      </c>
      <c r="IG35" s="17"/>
      <c r="IH35" s="17"/>
      <c r="II35" s="17">
        <v>0</v>
      </c>
      <c r="IJ35" s="17"/>
      <c r="IK35" s="17"/>
      <c r="IL35" s="17"/>
      <c r="IM35" s="17">
        <v>0</v>
      </c>
      <c r="IN35" s="17"/>
      <c r="IO35" s="17"/>
      <c r="IP35" s="17">
        <v>45.221359999999997</v>
      </c>
      <c r="IQ35" s="17">
        <v>-45.221359999999997</v>
      </c>
      <c r="IR35" s="17"/>
      <c r="IS35" s="17"/>
      <c r="IT35" s="17"/>
      <c r="IU35" s="17">
        <v>0</v>
      </c>
      <c r="IV35" s="17"/>
      <c r="IW35" s="17"/>
      <c r="IX35" s="17"/>
      <c r="IY35" s="17">
        <v>0</v>
      </c>
      <c r="IZ35" s="17"/>
      <c r="JA35" s="17"/>
      <c r="JB35" s="17"/>
      <c r="JC35" s="17">
        <v>0</v>
      </c>
      <c r="JD35" s="17">
        <v>84.4</v>
      </c>
      <c r="JE35" s="17">
        <v>88.915300000000002</v>
      </c>
      <c r="JF35" s="17">
        <v>79.828000000000003</v>
      </c>
      <c r="JG35" s="17">
        <v>4.5720000000000001</v>
      </c>
      <c r="JH35" s="17">
        <v>125.5</v>
      </c>
      <c r="JI35" s="17">
        <v>184.97702000000001</v>
      </c>
      <c r="JJ35" s="17">
        <v>184.97701000000001</v>
      </c>
      <c r="JK35" s="17">
        <v>-59.47701</v>
      </c>
      <c r="JL35" s="17">
        <v>125.4</v>
      </c>
      <c r="JM35" s="17">
        <v>184.97702000000001</v>
      </c>
      <c r="JN35" s="17">
        <v>184.97701000000001</v>
      </c>
      <c r="JO35" s="17">
        <v>-59.577010000000001</v>
      </c>
      <c r="JP35" s="17">
        <v>144.69999999999999</v>
      </c>
      <c r="JQ35" s="17">
        <v>184.97702000000001</v>
      </c>
      <c r="JR35" s="17">
        <v>184.97701000000001</v>
      </c>
      <c r="JS35" s="17">
        <v>-40.277009999999997</v>
      </c>
      <c r="JT35" s="17">
        <v>226</v>
      </c>
      <c r="JU35" s="17">
        <v>278.29876000000002</v>
      </c>
      <c r="JV35" s="17">
        <v>278.29874000000001</v>
      </c>
      <c r="JW35" s="17">
        <v>-52.298740000000002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c r="LE35" s="17"/>
      <c r="LF35" s="17"/>
      <c r="LG35" s="17">
        <v>0</v>
      </c>
      <c r="LH35" s="17">
        <v>153.9</v>
      </c>
      <c r="LI35" s="17">
        <v>156.00108</v>
      </c>
      <c r="LJ35" s="17">
        <v>127.14268</v>
      </c>
      <c r="LK35" s="17">
        <v>26.75732</v>
      </c>
      <c r="LL35" s="17">
        <v>93.7</v>
      </c>
      <c r="LM35" s="17">
        <v>75.746039999999994</v>
      </c>
      <c r="LN35" s="17">
        <v>72.995720000000006</v>
      </c>
      <c r="LO35" s="17">
        <v>20.704280000000001</v>
      </c>
      <c r="LP35" s="17">
        <v>67</v>
      </c>
      <c r="LQ35" s="17">
        <v>67.133979999999994</v>
      </c>
      <c r="LR35" s="17">
        <v>67.133979999999994</v>
      </c>
      <c r="LS35" s="17">
        <v>-0.13397999999999999</v>
      </c>
      <c r="LT35" s="17">
        <v>65.099999999999994</v>
      </c>
      <c r="LU35" s="17">
        <v>65.779730000000001</v>
      </c>
      <c r="LV35" s="17">
        <v>65.779730000000001</v>
      </c>
      <c r="LW35" s="17">
        <v>-0.67972999999999995</v>
      </c>
      <c r="LX35" s="17">
        <v>30.1</v>
      </c>
      <c r="LY35" s="17">
        <v>29.951460000000001</v>
      </c>
      <c r="LZ35" s="17">
        <v>29.951460000000001</v>
      </c>
      <c r="MA35" s="17">
        <v>0.14854000000000001</v>
      </c>
      <c r="MB35" s="17"/>
      <c r="MC35" s="17"/>
      <c r="MD35" s="17"/>
      <c r="ME35" s="17">
        <v>0</v>
      </c>
      <c r="MF35" s="17"/>
      <c r="MG35" s="17"/>
      <c r="MH35" s="17"/>
      <c r="MI35" s="17">
        <v>0</v>
      </c>
      <c r="MJ35" s="17"/>
      <c r="MK35" s="17"/>
      <c r="ML35" s="17"/>
      <c r="MM35" s="17">
        <v>0</v>
      </c>
      <c r="MN35" s="17">
        <v>144.30000000000001</v>
      </c>
      <c r="MO35" s="17">
        <v>151.08876000000001</v>
      </c>
      <c r="MP35" s="17">
        <v>151.08876000000001</v>
      </c>
      <c r="MQ35" s="17">
        <v>-6.7887599999999999</v>
      </c>
      <c r="MR35" s="17">
        <v>146.4</v>
      </c>
      <c r="MS35" s="17">
        <v>151.08876000000001</v>
      </c>
      <c r="MT35" s="17">
        <v>151.08876000000001</v>
      </c>
      <c r="MU35" s="17">
        <v>-4.6887600000000003</v>
      </c>
      <c r="MV35" s="17">
        <v>148.69999999999999</v>
      </c>
      <c r="MW35" s="17">
        <v>151.54248000000001</v>
      </c>
      <c r="MX35" s="17">
        <v>151.54248000000001</v>
      </c>
      <c r="MY35" s="17">
        <v>-2.8424800000000001</v>
      </c>
      <c r="MZ35" s="17">
        <v>0</v>
      </c>
      <c r="NA35" s="17"/>
      <c r="NB35" s="17"/>
      <c r="NC35" s="17">
        <v>0</v>
      </c>
      <c r="ND35" s="17"/>
      <c r="NE35" s="17"/>
      <c r="NF35" s="17"/>
      <c r="NG35" s="17">
        <v>0</v>
      </c>
      <c r="NH35" s="17"/>
      <c r="NI35" s="17"/>
      <c r="NJ35" s="17"/>
      <c r="NK35" s="17">
        <v>0</v>
      </c>
      <c r="NL35" s="17">
        <v>0</v>
      </c>
      <c r="NM35" s="17"/>
      <c r="NN35" s="17"/>
      <c r="NO35" s="17">
        <v>0</v>
      </c>
      <c r="NP35" s="17"/>
      <c r="NQ35" s="17"/>
      <c r="NR35" s="17"/>
      <c r="NS35" s="17">
        <v>0</v>
      </c>
      <c r="NT35" s="17">
        <v>213.8</v>
      </c>
      <c r="NU35" s="17">
        <v>206.29038</v>
      </c>
      <c r="NV35" s="17">
        <v>206.29037</v>
      </c>
      <c r="NW35" s="17">
        <v>7.5096299999999996</v>
      </c>
      <c r="NX35" s="17">
        <v>102.5</v>
      </c>
      <c r="NY35" s="17">
        <v>103.45493</v>
      </c>
      <c r="NZ35" s="17">
        <v>103.45493</v>
      </c>
      <c r="OA35" s="17">
        <v>-0.95492999999999995</v>
      </c>
      <c r="OB35" s="17">
        <v>1.3</v>
      </c>
      <c r="OC35" s="17"/>
      <c r="OD35" s="17">
        <v>1.149</v>
      </c>
      <c r="OE35" s="17">
        <v>0.151</v>
      </c>
      <c r="OF35" s="17">
        <v>107.3</v>
      </c>
      <c r="OG35" s="17">
        <v>107.7</v>
      </c>
      <c r="OH35" s="17">
        <v>103.095</v>
      </c>
      <c r="OI35" s="17">
        <v>4.2050000000000001</v>
      </c>
      <c r="OJ35" s="17">
        <v>80.599999999999994</v>
      </c>
      <c r="OK35" s="17"/>
      <c r="OL35" s="17">
        <v>79.918999999999997</v>
      </c>
      <c r="OM35" s="17">
        <v>0.68100000000000005</v>
      </c>
      <c r="ON35" s="17">
        <v>14.8</v>
      </c>
      <c r="OO35" s="17">
        <v>12.952</v>
      </c>
      <c r="OP35" s="17">
        <v>12.952</v>
      </c>
      <c r="OQ35" s="17">
        <v>1.8480000000000001</v>
      </c>
      <c r="OR35" s="17">
        <v>0.4</v>
      </c>
      <c r="OS35" s="17"/>
      <c r="OT35" s="17">
        <v>0.5</v>
      </c>
      <c r="OU35" s="17">
        <v>-0.1</v>
      </c>
      <c r="OV35" s="17"/>
      <c r="OW35" s="17"/>
      <c r="OX35" s="17"/>
      <c r="OY35" s="17">
        <v>0</v>
      </c>
      <c r="OZ35" s="17"/>
      <c r="PA35" s="17"/>
      <c r="PB35" s="17"/>
      <c r="PC35" s="17">
        <v>0</v>
      </c>
      <c r="PD35" s="17">
        <v>9.9</v>
      </c>
      <c r="PE35" s="17">
        <v>9</v>
      </c>
      <c r="PF35" s="17">
        <v>9</v>
      </c>
      <c r="PG35" s="17">
        <v>0.9</v>
      </c>
      <c r="PH35" s="17">
        <v>4.8</v>
      </c>
      <c r="PI35" s="17">
        <v>1.91153</v>
      </c>
      <c r="PJ35" s="17">
        <v>1.46</v>
      </c>
      <c r="PK35" s="17">
        <v>3.34</v>
      </c>
      <c r="PL35" s="17">
        <v>197.8</v>
      </c>
      <c r="PM35" s="17"/>
      <c r="PN35" s="17">
        <v>202</v>
      </c>
      <c r="PO35" s="17">
        <v>-4.2</v>
      </c>
      <c r="PP35" s="17">
        <v>0.5</v>
      </c>
      <c r="PQ35" s="17">
        <v>1.23</v>
      </c>
      <c r="PR35" s="17">
        <v>1.23</v>
      </c>
      <c r="PS35" s="17">
        <v>-0.73</v>
      </c>
      <c r="PT35" s="17">
        <v>1.8</v>
      </c>
      <c r="PU35" s="17">
        <v>1.6</v>
      </c>
      <c r="PV35" s="17">
        <v>1.6</v>
      </c>
      <c r="PW35" s="17">
        <v>0.2</v>
      </c>
      <c r="PX35" s="17">
        <v>4.5</v>
      </c>
      <c r="PY35" s="17">
        <v>4.5999999999999996</v>
      </c>
      <c r="PZ35" s="17">
        <v>4.5999999999999996</v>
      </c>
      <c r="QA35" s="17">
        <v>-0.1</v>
      </c>
      <c r="QB35" s="17">
        <v>20.7</v>
      </c>
      <c r="QC35" s="17">
        <v>19.417480000000001</v>
      </c>
      <c r="QD35" s="17">
        <v>19.417480000000001</v>
      </c>
      <c r="QE35" s="17">
        <v>1.2825200000000001</v>
      </c>
      <c r="QF35" s="17">
        <v>5.7</v>
      </c>
      <c r="QG35" s="17">
        <v>3.2</v>
      </c>
      <c r="QH35" s="17">
        <v>3.2</v>
      </c>
      <c r="QI35" s="17">
        <v>2.5</v>
      </c>
      <c r="QJ35" s="17">
        <v>3.2</v>
      </c>
      <c r="QK35" s="17">
        <v>3.1</v>
      </c>
      <c r="QL35" s="17">
        <v>3.1</v>
      </c>
      <c r="QM35" s="17">
        <v>0.1</v>
      </c>
      <c r="QN35" s="17">
        <v>3.5</v>
      </c>
      <c r="QO35" s="17">
        <v>3.5</v>
      </c>
      <c r="QP35" s="17">
        <v>3.5</v>
      </c>
      <c r="QQ35" s="17">
        <v>0</v>
      </c>
      <c r="QR35" s="17">
        <v>18.5</v>
      </c>
      <c r="QS35" s="17">
        <v>17.669899999999998</v>
      </c>
      <c r="QT35" s="17">
        <v>17.669899999999998</v>
      </c>
      <c r="QU35" s="17">
        <v>0.83009999999999995</v>
      </c>
      <c r="QV35" s="17">
        <v>12.4</v>
      </c>
      <c r="QW35" s="17"/>
      <c r="QX35" s="17">
        <v>15.552</v>
      </c>
      <c r="QY35" s="17">
        <v>-3.1520000000000001</v>
      </c>
      <c r="QZ35" s="17">
        <v>15.4</v>
      </c>
      <c r="RA35" s="17"/>
      <c r="RB35" s="17">
        <v>18.702999999999999</v>
      </c>
      <c r="RC35" s="17">
        <v>-3.3029999999999999</v>
      </c>
      <c r="RD35" s="17">
        <v>31.2</v>
      </c>
      <c r="RE35" s="17">
        <v>26.06514</v>
      </c>
      <c r="RF35" s="17">
        <v>24.838999999999999</v>
      </c>
      <c r="RG35" s="17">
        <v>6.3609999999999998</v>
      </c>
      <c r="RH35" s="17">
        <v>83.8</v>
      </c>
      <c r="RI35" s="17">
        <v>80.816969999999998</v>
      </c>
      <c r="RJ35" s="17">
        <v>77.468000000000004</v>
      </c>
      <c r="RK35" s="17">
        <v>6.3319999999999999</v>
      </c>
      <c r="RL35" s="17">
        <v>17.899999999999999</v>
      </c>
      <c r="RM35" s="17"/>
      <c r="RN35" s="17">
        <v>18.603999999999999</v>
      </c>
      <c r="RO35" s="17">
        <v>-0.70399999999999996</v>
      </c>
      <c r="RP35" s="17">
        <v>2.5</v>
      </c>
      <c r="RQ35" s="17">
        <v>2.1</v>
      </c>
      <c r="RR35" s="17">
        <v>2.1</v>
      </c>
      <c r="RS35" s="17">
        <v>0.4</v>
      </c>
      <c r="RT35" s="17">
        <v>19.100000000000001</v>
      </c>
      <c r="RU35" s="17">
        <v>19.641300000000001</v>
      </c>
      <c r="RV35" s="17">
        <v>9.4896899999999995</v>
      </c>
      <c r="RW35" s="17">
        <v>9.6103100000000001</v>
      </c>
      <c r="RX35" s="17">
        <v>1.4</v>
      </c>
      <c r="RY35" s="17">
        <v>0.92</v>
      </c>
      <c r="RZ35" s="17">
        <v>0.92</v>
      </c>
      <c r="SA35" s="17">
        <v>0.48</v>
      </c>
      <c r="SB35" s="17">
        <v>0.3</v>
      </c>
      <c r="SC35" s="17">
        <v>0.4</v>
      </c>
      <c r="SD35" s="17">
        <v>0.4</v>
      </c>
      <c r="SE35" s="17">
        <v>-0.1</v>
      </c>
      <c r="SF35" s="17">
        <v>8</v>
      </c>
      <c r="SG35" s="17">
        <v>7.3</v>
      </c>
      <c r="SH35" s="17">
        <v>7.3</v>
      </c>
      <c r="SI35" s="17">
        <v>0.7</v>
      </c>
      <c r="SJ35" s="17">
        <v>3</v>
      </c>
      <c r="SK35" s="17">
        <v>2.2999999999999998</v>
      </c>
      <c r="SL35" s="17">
        <v>2.2999999999999998</v>
      </c>
      <c r="SM35" s="17">
        <v>0.7</v>
      </c>
      <c r="SN35" s="17">
        <v>8.1</v>
      </c>
      <c r="SO35" s="17">
        <v>7</v>
      </c>
      <c r="SP35" s="17">
        <v>7</v>
      </c>
      <c r="SQ35" s="17">
        <v>1.1000000000000001</v>
      </c>
      <c r="SR35" s="17">
        <v>11.7</v>
      </c>
      <c r="SS35" s="17">
        <v>10</v>
      </c>
      <c r="ST35" s="17">
        <v>10</v>
      </c>
      <c r="SU35" s="17">
        <v>1.7</v>
      </c>
      <c r="SV35" s="17">
        <v>14</v>
      </c>
      <c r="SW35" s="17">
        <v>10</v>
      </c>
      <c r="SX35" s="17">
        <v>10</v>
      </c>
      <c r="SY35" s="17">
        <v>4</v>
      </c>
      <c r="SZ35" s="17">
        <v>27</v>
      </c>
      <c r="TA35" s="17">
        <v>21.948969999999999</v>
      </c>
      <c r="TB35" s="17">
        <v>22.7</v>
      </c>
      <c r="TC35" s="17">
        <v>4.3</v>
      </c>
      <c r="TD35" s="17">
        <v>59.2</v>
      </c>
      <c r="TE35" s="17">
        <v>73</v>
      </c>
      <c r="TF35" s="17">
        <v>73.465000000000003</v>
      </c>
      <c r="TG35" s="17">
        <v>-14.265000000000001</v>
      </c>
      <c r="TH35" s="17">
        <v>37.4</v>
      </c>
      <c r="TI35" s="17"/>
      <c r="TJ35" s="17">
        <v>35.804000000000002</v>
      </c>
      <c r="TK35" s="17">
        <v>1.5960000000000001</v>
      </c>
      <c r="TL35" s="17">
        <v>116.8</v>
      </c>
      <c r="TM35" s="17">
        <v>96.7</v>
      </c>
      <c r="TN35" s="17">
        <v>64.275999999999996</v>
      </c>
      <c r="TO35" s="17">
        <v>52.524000000000001</v>
      </c>
      <c r="TP35" s="17">
        <v>85.7</v>
      </c>
      <c r="TQ35" s="17">
        <v>94.5</v>
      </c>
      <c r="TR35" s="17">
        <v>76.855999999999995</v>
      </c>
      <c r="TS35" s="17">
        <v>8.8439999999999994</v>
      </c>
      <c r="TT35" s="17">
        <v>15.2</v>
      </c>
      <c r="TU35" s="17">
        <v>12.071350000000001</v>
      </c>
      <c r="TV35" s="17">
        <v>10.968</v>
      </c>
      <c r="TW35" s="17">
        <v>4.2320000000000002</v>
      </c>
      <c r="TX35" s="17">
        <v>10.3</v>
      </c>
      <c r="TY35" s="17">
        <v>9.3603000000000005</v>
      </c>
      <c r="TZ35" s="17">
        <v>8.5229999999999997</v>
      </c>
      <c r="UA35" s="17">
        <v>1.7769999999999999</v>
      </c>
      <c r="UB35" s="17">
        <v>10.5</v>
      </c>
      <c r="UC35" s="17">
        <v>8</v>
      </c>
      <c r="UD35" s="17">
        <v>8</v>
      </c>
      <c r="UE35" s="17">
        <v>2.5</v>
      </c>
      <c r="UF35" s="17">
        <v>7.6</v>
      </c>
      <c r="UG35" s="17">
        <v>2.5</v>
      </c>
      <c r="UH35" s="17">
        <v>2.5</v>
      </c>
      <c r="UI35" s="17">
        <v>5.0999999999999996</v>
      </c>
      <c r="UJ35" s="17">
        <v>7.7</v>
      </c>
      <c r="UK35" s="17">
        <v>7.5</v>
      </c>
      <c r="UL35" s="17">
        <v>7.5</v>
      </c>
      <c r="UM35" s="17">
        <v>0.2</v>
      </c>
      <c r="UN35" s="17">
        <v>5</v>
      </c>
      <c r="UO35" s="17">
        <v>3.8</v>
      </c>
      <c r="UP35" s="17">
        <v>3.8</v>
      </c>
      <c r="UQ35" s="17">
        <v>1.2</v>
      </c>
      <c r="UR35" s="17">
        <v>5.8</v>
      </c>
      <c r="US35" s="17">
        <v>4.2</v>
      </c>
      <c r="UT35" s="17">
        <v>4.2</v>
      </c>
      <c r="UU35" s="17">
        <v>1.6</v>
      </c>
      <c r="UV35" s="17">
        <v>5.8</v>
      </c>
      <c r="UW35" s="17">
        <v>4.4000000000000004</v>
      </c>
      <c r="UX35" s="17">
        <v>4.4000000000000004</v>
      </c>
      <c r="UY35" s="17">
        <v>1.4</v>
      </c>
      <c r="UZ35" s="17">
        <v>12.9</v>
      </c>
      <c r="VA35" s="17">
        <v>12.16</v>
      </c>
      <c r="VB35" s="17">
        <v>12.16</v>
      </c>
      <c r="VC35" s="17">
        <v>0.74</v>
      </c>
      <c r="VD35" s="17">
        <v>253.2</v>
      </c>
      <c r="VE35" s="17"/>
      <c r="VF35" s="17">
        <v>203.28</v>
      </c>
      <c r="VG35" s="17">
        <v>49.92</v>
      </c>
      <c r="VH35" s="17">
        <v>16.7</v>
      </c>
      <c r="VI35" s="17"/>
      <c r="VJ35" s="17">
        <v>14.285</v>
      </c>
      <c r="VK35" s="17">
        <v>2.415</v>
      </c>
      <c r="VL35" s="17">
        <v>145.9</v>
      </c>
      <c r="VM35" s="17"/>
      <c r="VN35" s="17">
        <v>141.43899999999999</v>
      </c>
      <c r="VO35" s="17">
        <v>4.4610000000000003</v>
      </c>
      <c r="VP35" s="17">
        <v>0.6</v>
      </c>
      <c r="VQ35" s="17">
        <v>0.6</v>
      </c>
      <c r="VR35" s="17">
        <v>0.6</v>
      </c>
      <c r="VS35" s="17">
        <v>0</v>
      </c>
      <c r="VT35" s="17">
        <v>128.9</v>
      </c>
      <c r="VU35" s="17">
        <v>115.9</v>
      </c>
      <c r="VV35" s="17">
        <v>109.508</v>
      </c>
      <c r="VW35" s="17">
        <v>19.391999999999999</v>
      </c>
      <c r="VX35" s="17">
        <v>141.30000000000001</v>
      </c>
      <c r="VY35" s="17">
        <v>129.4</v>
      </c>
      <c r="VZ35" s="17">
        <v>123.124</v>
      </c>
      <c r="WA35" s="17">
        <v>18.175999999999998</v>
      </c>
      <c r="WB35" s="17">
        <v>105.9</v>
      </c>
      <c r="WC35" s="17"/>
      <c r="WD35" s="17">
        <v>106.18</v>
      </c>
      <c r="WE35" s="17">
        <v>-0.28000000000000003</v>
      </c>
      <c r="WF35" s="17">
        <v>2</v>
      </c>
      <c r="WG35" s="17">
        <v>2.9009999999999998</v>
      </c>
      <c r="WH35" s="17">
        <v>2.9009999999999998</v>
      </c>
      <c r="WI35" s="17">
        <v>-0.90100000000000002</v>
      </c>
      <c r="WJ35" s="17">
        <v>2.4</v>
      </c>
      <c r="WK35" s="17">
        <v>2.4</v>
      </c>
      <c r="WL35" s="17">
        <v>2.4</v>
      </c>
      <c r="WM35" s="17">
        <v>0</v>
      </c>
      <c r="WN35" s="17">
        <v>1</v>
      </c>
      <c r="WO35" s="17">
        <v>1.2</v>
      </c>
      <c r="WP35" s="17">
        <v>1.2</v>
      </c>
      <c r="WQ35" s="17">
        <v>-0.2</v>
      </c>
      <c r="WR35" s="17">
        <v>2</v>
      </c>
      <c r="WS35" s="17">
        <v>2.8</v>
      </c>
      <c r="WT35" s="17">
        <v>2.8</v>
      </c>
      <c r="WU35" s="17">
        <v>-0.8</v>
      </c>
      <c r="WV35" s="17">
        <v>17.100000000000001</v>
      </c>
      <c r="WW35" s="17"/>
      <c r="WX35" s="17">
        <v>15.553000000000001</v>
      </c>
      <c r="WY35" s="17">
        <v>1.5469999999999999</v>
      </c>
      <c r="WZ35" s="17">
        <v>7</v>
      </c>
      <c r="XA35" s="17">
        <v>6.8</v>
      </c>
      <c r="XB35" s="17">
        <v>6.8</v>
      </c>
      <c r="XC35" s="17">
        <v>0.2</v>
      </c>
      <c r="XD35" s="17">
        <v>18.100000000000001</v>
      </c>
      <c r="XE35" s="17">
        <v>19.223299999999998</v>
      </c>
      <c r="XF35" s="17">
        <v>19.223299999999998</v>
      </c>
      <c r="XG35" s="17">
        <v>-1.1233</v>
      </c>
      <c r="XH35" s="17">
        <v>5</v>
      </c>
      <c r="XI35" s="17">
        <v>10.7</v>
      </c>
      <c r="XJ35" s="17">
        <v>10.7</v>
      </c>
      <c r="XK35" s="17">
        <v>-5.7</v>
      </c>
      <c r="XL35" s="17">
        <v>29.4</v>
      </c>
      <c r="XM35" s="17">
        <v>29</v>
      </c>
      <c r="XN35" s="17">
        <v>29</v>
      </c>
      <c r="XO35" s="17">
        <v>0.4</v>
      </c>
      <c r="XP35" s="17">
        <v>32.9</v>
      </c>
      <c r="XQ35" s="17">
        <v>29</v>
      </c>
      <c r="XR35" s="17">
        <v>29</v>
      </c>
      <c r="XS35" s="17">
        <v>3.9</v>
      </c>
      <c r="XT35" s="17"/>
      <c r="XU35" s="17"/>
      <c r="XV35" s="17"/>
      <c r="XW35" s="17">
        <v>0</v>
      </c>
      <c r="XX35" s="17">
        <v>19.100000000000001</v>
      </c>
      <c r="XY35" s="17">
        <v>19.5</v>
      </c>
      <c r="XZ35" s="17">
        <v>19.5</v>
      </c>
      <c r="YA35" s="17">
        <v>-0.4</v>
      </c>
      <c r="YB35" s="17">
        <v>0</v>
      </c>
      <c r="YC35" s="17"/>
      <c r="YD35" s="17"/>
      <c r="YE35" s="17">
        <v>0</v>
      </c>
      <c r="YF35" s="17">
        <v>11.1</v>
      </c>
      <c r="YG35" s="17">
        <v>11</v>
      </c>
      <c r="YH35" s="17">
        <v>11</v>
      </c>
      <c r="YI35" s="17">
        <v>0.1</v>
      </c>
    </row>
    <row r="36" spans="1:659" ht="24" customHeight="1" x14ac:dyDescent="0.3">
      <c r="A36" s="1"/>
      <c r="B36" s="16" t="s">
        <v>42</v>
      </c>
      <c r="C36" s="16" t="s">
        <v>756</v>
      </c>
      <c r="D36" s="17">
        <v>67.099999999999994</v>
      </c>
      <c r="E36" s="17">
        <v>59.544249999999998</v>
      </c>
      <c r="F36" s="17">
        <v>33.946730000000002</v>
      </c>
      <c r="G36" s="17">
        <v>33.153269999999999</v>
      </c>
      <c r="H36" s="17">
        <v>580.29999999999995</v>
      </c>
      <c r="I36" s="17">
        <v>564.33240000000001</v>
      </c>
      <c r="J36" s="17">
        <v>604.61396000000002</v>
      </c>
      <c r="K36" s="17">
        <v>-24.313960000000002</v>
      </c>
      <c r="L36" s="17">
        <v>194.6</v>
      </c>
      <c r="M36" s="17">
        <v>183.58735999999999</v>
      </c>
      <c r="N36" s="17">
        <v>196.69166999999999</v>
      </c>
      <c r="O36" s="17">
        <v>-2.0916700000000001</v>
      </c>
      <c r="P36" s="17"/>
      <c r="Q36" s="17"/>
      <c r="R36" s="17"/>
      <c r="S36" s="17">
        <v>0</v>
      </c>
      <c r="T36" s="17"/>
      <c r="U36" s="17"/>
      <c r="V36" s="17"/>
      <c r="W36" s="17">
        <v>0</v>
      </c>
      <c r="X36" s="17">
        <v>59.3</v>
      </c>
      <c r="Y36" s="17">
        <v>19.38618</v>
      </c>
      <c r="Z36" s="17">
        <v>12.09104</v>
      </c>
      <c r="AA36" s="17">
        <v>47.208959999999998</v>
      </c>
      <c r="AB36" s="17">
        <v>146.4</v>
      </c>
      <c r="AC36" s="17">
        <v>144.07400000000001</v>
      </c>
      <c r="AD36" s="17">
        <v>98.391999999999996</v>
      </c>
      <c r="AE36" s="17">
        <v>48.008000000000003</v>
      </c>
      <c r="AF36" s="17"/>
      <c r="AG36" s="17"/>
      <c r="AH36" s="17"/>
      <c r="AI36" s="17">
        <v>0</v>
      </c>
      <c r="AJ36" s="17"/>
      <c r="AK36" s="17"/>
      <c r="AL36" s="17"/>
      <c r="AM36" s="17">
        <v>0</v>
      </c>
      <c r="AN36" s="17">
        <v>130.30000000000001</v>
      </c>
      <c r="AO36" s="17">
        <v>135.58384000000001</v>
      </c>
      <c r="AP36" s="17">
        <v>196.22800000000001</v>
      </c>
      <c r="AQ36" s="17">
        <v>-65.927999999999997</v>
      </c>
      <c r="AR36" s="17">
        <v>130.80000000000001</v>
      </c>
      <c r="AS36" s="17">
        <v>135.58384000000001</v>
      </c>
      <c r="AT36" s="17">
        <v>196.22800000000001</v>
      </c>
      <c r="AU36" s="17">
        <v>-65.427999999999997</v>
      </c>
      <c r="AV36" s="17">
        <v>130.4</v>
      </c>
      <c r="AW36" s="17">
        <v>135.58384000000001</v>
      </c>
      <c r="AX36" s="17">
        <v>196.22800000000001</v>
      </c>
      <c r="AY36" s="17">
        <v>-65.828000000000003</v>
      </c>
      <c r="AZ36" s="17">
        <v>224.7</v>
      </c>
      <c r="BA36" s="17">
        <v>203.98649</v>
      </c>
      <c r="BB36" s="17">
        <v>295.22591</v>
      </c>
      <c r="BC36" s="17">
        <v>-70.525909999999996</v>
      </c>
      <c r="BD36" s="17">
        <v>210.3</v>
      </c>
      <c r="BE36" s="17">
        <v>207.04164</v>
      </c>
      <c r="BF36" s="17">
        <v>207.04164</v>
      </c>
      <c r="BG36" s="17">
        <v>3.2583600000000001</v>
      </c>
      <c r="BH36" s="17">
        <v>107.9</v>
      </c>
      <c r="BI36" s="17">
        <v>103.8317</v>
      </c>
      <c r="BJ36" s="17">
        <v>103.83168999999999</v>
      </c>
      <c r="BK36" s="17">
        <v>4.0683100000000003</v>
      </c>
      <c r="BL36" s="17">
        <v>0</v>
      </c>
      <c r="BM36" s="17"/>
      <c r="BN36" s="17">
        <v>139.33005</v>
      </c>
      <c r="BO36" s="17">
        <v>-139.33005</v>
      </c>
      <c r="BP36" s="17">
        <v>3</v>
      </c>
      <c r="BQ36" s="17">
        <v>3.4527100000000002</v>
      </c>
      <c r="BR36" s="17">
        <v>3.4527100000000002</v>
      </c>
      <c r="BS36" s="17">
        <v>-0.45271</v>
      </c>
      <c r="BT36" s="17"/>
      <c r="BU36" s="17"/>
      <c r="BV36" s="17"/>
      <c r="BW36" s="17">
        <v>0</v>
      </c>
      <c r="BX36" s="17"/>
      <c r="BY36" s="17"/>
      <c r="BZ36" s="17"/>
      <c r="CA36" s="17">
        <v>0</v>
      </c>
      <c r="CB36" s="17"/>
      <c r="CC36" s="17"/>
      <c r="CD36" s="17"/>
      <c r="CE36" s="17">
        <v>0</v>
      </c>
      <c r="CF36" s="17"/>
      <c r="CG36" s="17"/>
      <c r="CH36" s="17"/>
      <c r="CI36" s="17">
        <v>0</v>
      </c>
      <c r="CJ36" s="17">
        <v>161.5</v>
      </c>
      <c r="CK36" s="17">
        <v>139.7499</v>
      </c>
      <c r="CL36" s="17">
        <v>129.16589999999999</v>
      </c>
      <c r="CM36" s="17">
        <v>32.334099999999999</v>
      </c>
      <c r="CN36" s="17">
        <v>7.5</v>
      </c>
      <c r="CO36" s="17">
        <v>5.1333399999999996</v>
      </c>
      <c r="CP36" s="17">
        <v>5.1333399999999996</v>
      </c>
      <c r="CQ36" s="17">
        <v>2.36666</v>
      </c>
      <c r="CR36" s="17">
        <v>6.4</v>
      </c>
      <c r="CS36" s="17">
        <v>2.8177599999999998</v>
      </c>
      <c r="CT36" s="17">
        <v>2.8177599999999998</v>
      </c>
      <c r="CU36" s="17">
        <v>3.5822400000000001</v>
      </c>
      <c r="CV36" s="17"/>
      <c r="CW36" s="17"/>
      <c r="CX36" s="17"/>
      <c r="CY36" s="17">
        <v>0</v>
      </c>
      <c r="CZ36" s="17">
        <v>6.9</v>
      </c>
      <c r="DA36" s="17">
        <v>6.8787000000000003</v>
      </c>
      <c r="DB36" s="17">
        <v>6.8787000000000003</v>
      </c>
      <c r="DC36" s="17">
        <v>2.1299999999999999E-2</v>
      </c>
      <c r="DD36" s="17">
        <v>11.2</v>
      </c>
      <c r="DE36" s="17">
        <v>14.919420000000001</v>
      </c>
      <c r="DF36" s="17">
        <v>14.919420000000001</v>
      </c>
      <c r="DG36" s="17">
        <v>-3.7194199999999999</v>
      </c>
      <c r="DH36" s="17">
        <v>79.099999999999994</v>
      </c>
      <c r="DI36" s="17">
        <v>81.708960000000005</v>
      </c>
      <c r="DJ36" s="17">
        <v>38.605119999999999</v>
      </c>
      <c r="DK36" s="17">
        <v>40.494880000000002</v>
      </c>
      <c r="DL36" s="17"/>
      <c r="DM36" s="17"/>
      <c r="DN36" s="17"/>
      <c r="DO36" s="17">
        <v>0</v>
      </c>
      <c r="DP36" s="17"/>
      <c r="DQ36" s="17"/>
      <c r="DR36" s="17"/>
      <c r="DS36" s="17">
        <v>0</v>
      </c>
      <c r="DT36" s="17"/>
      <c r="DU36" s="17"/>
      <c r="DV36" s="17"/>
      <c r="DW36" s="17">
        <v>0</v>
      </c>
      <c r="DX36" s="17"/>
      <c r="DY36" s="17"/>
      <c r="DZ36" s="17"/>
      <c r="EA36" s="17">
        <v>0</v>
      </c>
      <c r="EB36" s="17">
        <v>55.3</v>
      </c>
      <c r="EC36" s="17">
        <v>56.178640000000001</v>
      </c>
      <c r="ED36" s="17">
        <v>56.178620000000002</v>
      </c>
      <c r="EE36" s="17">
        <v>-0.87861999999999996</v>
      </c>
      <c r="EF36" s="17">
        <v>104.8</v>
      </c>
      <c r="EG36" s="17">
        <v>66.990290000000002</v>
      </c>
      <c r="EH36" s="17">
        <v>110.26142</v>
      </c>
      <c r="EI36" s="17">
        <v>-5.4614200000000004</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39</v>
      </c>
      <c r="FE36" s="17">
        <v>37.151240000000001</v>
      </c>
      <c r="FF36" s="17">
        <v>37.151240000000001</v>
      </c>
      <c r="FG36" s="17">
        <v>1.84876</v>
      </c>
      <c r="FH36" s="17">
        <v>152.80000000000001</v>
      </c>
      <c r="FI36" s="17">
        <v>75</v>
      </c>
      <c r="FJ36" s="17"/>
      <c r="FK36" s="17">
        <v>152.80000000000001</v>
      </c>
      <c r="FL36" s="17">
        <v>23.2</v>
      </c>
      <c r="FM36" s="17">
        <v>17.383150000000001</v>
      </c>
      <c r="FN36" s="17">
        <v>17.383150000000001</v>
      </c>
      <c r="FO36" s="17">
        <v>5.8168499999999996</v>
      </c>
      <c r="FP36" s="17">
        <v>18.2</v>
      </c>
      <c r="FQ36" s="17">
        <v>18.440239999999999</v>
      </c>
      <c r="FR36" s="17">
        <v>17.562139999999999</v>
      </c>
      <c r="FS36" s="17">
        <v>0.63785999999999998</v>
      </c>
      <c r="FT36" s="17">
        <v>12.2</v>
      </c>
      <c r="FU36" s="17">
        <v>10</v>
      </c>
      <c r="FV36" s="17">
        <v>10</v>
      </c>
      <c r="FW36" s="17">
        <v>2.2000000000000002</v>
      </c>
      <c r="FX36" s="17">
        <v>85.5</v>
      </c>
      <c r="FY36" s="17">
        <v>76.364599999999996</v>
      </c>
      <c r="FZ36" s="17">
        <v>70.581100000000006</v>
      </c>
      <c r="GA36" s="17">
        <v>14.918900000000001</v>
      </c>
      <c r="GB36" s="17">
        <v>120.5</v>
      </c>
      <c r="GC36" s="17">
        <v>184.91498000000001</v>
      </c>
      <c r="GD36" s="17">
        <v>184.91498000000001</v>
      </c>
      <c r="GE36" s="17">
        <v>-64.41498</v>
      </c>
      <c r="GF36" s="17">
        <v>121.2</v>
      </c>
      <c r="GG36" s="17">
        <v>184.91498000000001</v>
      </c>
      <c r="GH36" s="17">
        <v>184.91498000000001</v>
      </c>
      <c r="GI36" s="17">
        <v>-63.714979999999997</v>
      </c>
      <c r="GJ36" s="17">
        <v>153.5</v>
      </c>
      <c r="GK36" s="17">
        <v>185.47028</v>
      </c>
      <c r="GL36" s="17">
        <v>185.47028</v>
      </c>
      <c r="GM36" s="17">
        <v>-31.970279999999999</v>
      </c>
      <c r="GN36" s="17">
        <v>111.9</v>
      </c>
      <c r="GO36" s="17">
        <v>94.987859999999998</v>
      </c>
      <c r="GP36" s="17">
        <v>84.278880000000001</v>
      </c>
      <c r="GQ36" s="17">
        <v>27.621120000000001</v>
      </c>
      <c r="GR36" s="17">
        <v>7.7</v>
      </c>
      <c r="GS36" s="17">
        <v>7.9823300000000001</v>
      </c>
      <c r="GT36" s="17">
        <v>7.9823300000000001</v>
      </c>
      <c r="GU36" s="17">
        <v>-0.28233000000000003</v>
      </c>
      <c r="GV36" s="17">
        <v>9.3000000000000007</v>
      </c>
      <c r="GW36" s="17">
        <v>8.3742199999999993</v>
      </c>
      <c r="GX36" s="17">
        <v>8.3742099999999997</v>
      </c>
      <c r="GY36" s="17">
        <v>0.92579</v>
      </c>
      <c r="GZ36" s="17">
        <v>0</v>
      </c>
      <c r="HA36" s="17">
        <v>11.35459</v>
      </c>
      <c r="HB36" s="17"/>
      <c r="HC36" s="17">
        <v>0</v>
      </c>
      <c r="HD36" s="17">
        <v>22.1</v>
      </c>
      <c r="HE36" s="17">
        <v>21.751460000000002</v>
      </c>
      <c r="HF36" s="17">
        <v>21.751460000000002</v>
      </c>
      <c r="HG36" s="17">
        <v>0.34854000000000002</v>
      </c>
      <c r="HH36" s="17">
        <v>2</v>
      </c>
      <c r="HI36" s="17">
        <v>1.97359</v>
      </c>
      <c r="HJ36" s="17">
        <v>1.97359</v>
      </c>
      <c r="HK36" s="17">
        <v>2.6409999999999999E-2</v>
      </c>
      <c r="HL36" s="17"/>
      <c r="HM36" s="17"/>
      <c r="HN36" s="17">
        <v>26.245920000000002</v>
      </c>
      <c r="HO36" s="17">
        <v>-26.245920000000002</v>
      </c>
      <c r="HP36" s="17">
        <v>86.7</v>
      </c>
      <c r="HQ36" s="17">
        <v>50</v>
      </c>
      <c r="HR36" s="17">
        <v>50.000019999999999</v>
      </c>
      <c r="HS36" s="17">
        <v>36.699979999999996</v>
      </c>
      <c r="HT36" s="17"/>
      <c r="HU36" s="17"/>
      <c r="HV36" s="17"/>
      <c r="HW36" s="17">
        <v>0</v>
      </c>
      <c r="HX36" s="17"/>
      <c r="HY36" s="17"/>
      <c r="HZ36" s="17"/>
      <c r="IA36" s="17">
        <v>0</v>
      </c>
      <c r="IB36" s="17">
        <v>81.7</v>
      </c>
      <c r="IC36" s="17">
        <v>79.973849999999999</v>
      </c>
      <c r="ID36" s="17">
        <v>42.363140000000001</v>
      </c>
      <c r="IE36" s="17">
        <v>39.336860000000001</v>
      </c>
      <c r="IF36" s="17">
        <v>0</v>
      </c>
      <c r="IG36" s="17"/>
      <c r="IH36" s="17"/>
      <c r="II36" s="17">
        <v>0</v>
      </c>
      <c r="IJ36" s="17"/>
      <c r="IK36" s="17"/>
      <c r="IL36" s="17"/>
      <c r="IM36" s="17">
        <v>0</v>
      </c>
      <c r="IN36" s="17"/>
      <c r="IO36" s="17"/>
      <c r="IP36" s="17">
        <v>45.221359999999997</v>
      </c>
      <c r="IQ36" s="17">
        <v>-45.221359999999997</v>
      </c>
      <c r="IR36" s="17"/>
      <c r="IS36" s="17"/>
      <c r="IT36" s="17"/>
      <c r="IU36" s="17">
        <v>0</v>
      </c>
      <c r="IV36" s="17"/>
      <c r="IW36" s="17"/>
      <c r="IX36" s="17"/>
      <c r="IY36" s="17">
        <v>0</v>
      </c>
      <c r="IZ36" s="17"/>
      <c r="JA36" s="17"/>
      <c r="JB36" s="17"/>
      <c r="JC36" s="17">
        <v>0</v>
      </c>
      <c r="JD36" s="17">
        <v>84.5</v>
      </c>
      <c r="JE36" s="17">
        <v>88.915300000000002</v>
      </c>
      <c r="JF36" s="17">
        <v>81.741510000000005</v>
      </c>
      <c r="JG36" s="17">
        <v>2.7584900000000001</v>
      </c>
      <c r="JH36" s="17">
        <v>125.7</v>
      </c>
      <c r="JI36" s="17">
        <v>185.07910999999999</v>
      </c>
      <c r="JJ36" s="17">
        <v>185.07910999999999</v>
      </c>
      <c r="JK36" s="17">
        <v>-59.379109999999997</v>
      </c>
      <c r="JL36" s="17">
        <v>125.7</v>
      </c>
      <c r="JM36" s="17">
        <v>185.07910999999999</v>
      </c>
      <c r="JN36" s="17">
        <v>185.07910999999999</v>
      </c>
      <c r="JO36" s="17">
        <v>-59.379109999999997</v>
      </c>
      <c r="JP36" s="17">
        <v>127.7</v>
      </c>
      <c r="JQ36" s="17">
        <v>185.07910999999999</v>
      </c>
      <c r="JR36" s="17">
        <v>185.07910999999999</v>
      </c>
      <c r="JS36" s="17">
        <v>-57.379109999999997</v>
      </c>
      <c r="JT36" s="17">
        <v>213.4</v>
      </c>
      <c r="JU36" s="17">
        <v>278.45236</v>
      </c>
      <c r="JV36" s="17">
        <v>278.45235000000002</v>
      </c>
      <c r="JW36" s="17">
        <v>-65.052350000000004</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c r="LE36" s="17"/>
      <c r="LF36" s="17"/>
      <c r="LG36" s="17">
        <v>0</v>
      </c>
      <c r="LH36" s="17">
        <v>170.7</v>
      </c>
      <c r="LI36" s="17">
        <v>173.73136</v>
      </c>
      <c r="LJ36" s="17">
        <v>130.46027000000001</v>
      </c>
      <c r="LK36" s="17">
        <v>40.239730000000002</v>
      </c>
      <c r="LL36" s="17">
        <v>94.4</v>
      </c>
      <c r="LM36" s="17">
        <v>70.940259999999995</v>
      </c>
      <c r="LN36" s="17">
        <v>73.691929999999999</v>
      </c>
      <c r="LO36" s="17">
        <v>20.708069999999999</v>
      </c>
      <c r="LP36" s="17">
        <v>66.400000000000006</v>
      </c>
      <c r="LQ36" s="17">
        <v>67.133979999999994</v>
      </c>
      <c r="LR36" s="17">
        <v>67.133979999999994</v>
      </c>
      <c r="LS36" s="17">
        <v>-0.73397999999999997</v>
      </c>
      <c r="LT36" s="17">
        <v>65.3</v>
      </c>
      <c r="LU36" s="17">
        <v>65.779730000000001</v>
      </c>
      <c r="LV36" s="17">
        <v>65.779730000000001</v>
      </c>
      <c r="LW36" s="17">
        <v>-0.47972999999999999</v>
      </c>
      <c r="LX36" s="17">
        <v>30.1</v>
      </c>
      <c r="LY36" s="17">
        <v>29.951460000000001</v>
      </c>
      <c r="LZ36" s="17">
        <v>29.951460000000001</v>
      </c>
      <c r="MA36" s="17">
        <v>0.14854000000000001</v>
      </c>
      <c r="MB36" s="17"/>
      <c r="MC36" s="17"/>
      <c r="MD36" s="17"/>
      <c r="ME36" s="17">
        <v>0</v>
      </c>
      <c r="MF36" s="17"/>
      <c r="MG36" s="17"/>
      <c r="MH36" s="17"/>
      <c r="MI36" s="17">
        <v>0</v>
      </c>
      <c r="MJ36" s="17"/>
      <c r="MK36" s="17"/>
      <c r="ML36" s="17"/>
      <c r="MM36" s="17">
        <v>0</v>
      </c>
      <c r="MN36" s="17">
        <v>146.1</v>
      </c>
      <c r="MO36" s="17">
        <v>151.08876000000001</v>
      </c>
      <c r="MP36" s="17">
        <v>151.08876000000001</v>
      </c>
      <c r="MQ36" s="17">
        <v>-4.9887600000000001</v>
      </c>
      <c r="MR36" s="17">
        <v>148.4</v>
      </c>
      <c r="MS36" s="17">
        <v>151.08876000000001</v>
      </c>
      <c r="MT36" s="17">
        <v>151.08876000000001</v>
      </c>
      <c r="MU36" s="17">
        <v>-2.6887599999999998</v>
      </c>
      <c r="MV36" s="17">
        <v>150.5</v>
      </c>
      <c r="MW36" s="17">
        <v>151.54248000000001</v>
      </c>
      <c r="MX36" s="17">
        <v>151.54248000000001</v>
      </c>
      <c r="MY36" s="17">
        <v>-1.0424800000000001</v>
      </c>
      <c r="MZ36" s="17">
        <v>0</v>
      </c>
      <c r="NA36" s="17"/>
      <c r="NB36" s="17"/>
      <c r="NC36" s="17">
        <v>0</v>
      </c>
      <c r="ND36" s="17"/>
      <c r="NE36" s="17"/>
      <c r="NF36" s="17"/>
      <c r="NG36" s="17">
        <v>0</v>
      </c>
      <c r="NH36" s="17"/>
      <c r="NI36" s="17"/>
      <c r="NJ36" s="17"/>
      <c r="NK36" s="17">
        <v>0</v>
      </c>
      <c r="NL36" s="17">
        <v>0</v>
      </c>
      <c r="NM36" s="17"/>
      <c r="NN36" s="17"/>
      <c r="NO36" s="17">
        <v>0</v>
      </c>
      <c r="NP36" s="17"/>
      <c r="NQ36" s="17"/>
      <c r="NR36" s="17"/>
      <c r="NS36" s="17">
        <v>0</v>
      </c>
      <c r="NT36" s="17">
        <v>213.7</v>
      </c>
      <c r="NU36" s="17">
        <v>206.29038</v>
      </c>
      <c r="NV36" s="17">
        <v>206.29037</v>
      </c>
      <c r="NW36" s="17">
        <v>7.4096299999999999</v>
      </c>
      <c r="NX36" s="17">
        <v>102.3</v>
      </c>
      <c r="NY36" s="17">
        <v>103.45493</v>
      </c>
      <c r="NZ36" s="17">
        <v>103.45493</v>
      </c>
      <c r="OA36" s="17">
        <v>-1.15493</v>
      </c>
      <c r="OB36" s="17">
        <v>1.2</v>
      </c>
      <c r="OC36" s="17"/>
      <c r="OD36" s="17">
        <v>0.97099999999999997</v>
      </c>
      <c r="OE36" s="17">
        <v>0.22900000000000001</v>
      </c>
      <c r="OF36" s="17">
        <v>105.1</v>
      </c>
      <c r="OG36" s="17">
        <v>107.6</v>
      </c>
      <c r="OH36" s="17">
        <v>103.964</v>
      </c>
      <c r="OI36" s="17">
        <v>1.1359999999999999</v>
      </c>
      <c r="OJ36" s="17">
        <v>80.599999999999994</v>
      </c>
      <c r="OK36" s="17"/>
      <c r="OL36" s="17">
        <v>79.846000000000004</v>
      </c>
      <c r="OM36" s="17">
        <v>0.754</v>
      </c>
      <c r="ON36" s="17">
        <v>12.9</v>
      </c>
      <c r="OO36" s="17">
        <v>11.808</v>
      </c>
      <c r="OP36" s="17">
        <v>11.808</v>
      </c>
      <c r="OQ36" s="17">
        <v>1.0920000000000001</v>
      </c>
      <c r="OR36" s="17">
        <v>0.4</v>
      </c>
      <c r="OS36" s="17"/>
      <c r="OT36" s="17">
        <v>0.5</v>
      </c>
      <c r="OU36" s="17">
        <v>-0.1</v>
      </c>
      <c r="OV36" s="17"/>
      <c r="OW36" s="17"/>
      <c r="OX36" s="17"/>
      <c r="OY36" s="17">
        <v>0</v>
      </c>
      <c r="OZ36" s="17"/>
      <c r="PA36" s="17"/>
      <c r="PB36" s="17"/>
      <c r="PC36" s="17">
        <v>0</v>
      </c>
      <c r="PD36" s="17">
        <v>10</v>
      </c>
      <c r="PE36" s="17">
        <v>9</v>
      </c>
      <c r="PF36" s="17">
        <v>9</v>
      </c>
      <c r="PG36" s="17">
        <v>1</v>
      </c>
      <c r="PH36" s="17">
        <v>4.8</v>
      </c>
      <c r="PI36" s="17">
        <v>1.9346399999999999</v>
      </c>
      <c r="PJ36" s="17">
        <v>1.46</v>
      </c>
      <c r="PK36" s="17">
        <v>3.34</v>
      </c>
      <c r="PL36" s="17">
        <v>194.4</v>
      </c>
      <c r="PM36" s="17"/>
      <c r="PN36" s="17">
        <v>202</v>
      </c>
      <c r="PO36" s="17">
        <v>-7.6</v>
      </c>
      <c r="PP36" s="17">
        <v>0.6</v>
      </c>
      <c r="PQ36" s="17">
        <v>1.23</v>
      </c>
      <c r="PR36" s="17">
        <v>1.23</v>
      </c>
      <c r="PS36" s="17">
        <v>-0.63</v>
      </c>
      <c r="PT36" s="17">
        <v>1.8</v>
      </c>
      <c r="PU36" s="17">
        <v>1.6</v>
      </c>
      <c r="PV36" s="17">
        <v>1.6</v>
      </c>
      <c r="PW36" s="17">
        <v>0.2</v>
      </c>
      <c r="PX36" s="17">
        <v>4.5999999999999996</v>
      </c>
      <c r="PY36" s="17">
        <v>4.5999999999999996</v>
      </c>
      <c r="PZ36" s="17">
        <v>4.5999999999999996</v>
      </c>
      <c r="QA36" s="17">
        <v>0</v>
      </c>
      <c r="QB36" s="17">
        <v>20.7</v>
      </c>
      <c r="QC36" s="17">
        <v>19.417480000000001</v>
      </c>
      <c r="QD36" s="17">
        <v>19.417480000000001</v>
      </c>
      <c r="QE36" s="17">
        <v>1.2825200000000001</v>
      </c>
      <c r="QF36" s="17">
        <v>5.7</v>
      </c>
      <c r="QG36" s="17">
        <v>3.2</v>
      </c>
      <c r="QH36" s="17">
        <v>3.2</v>
      </c>
      <c r="QI36" s="17">
        <v>2.5</v>
      </c>
      <c r="QJ36" s="17">
        <v>3.2</v>
      </c>
      <c r="QK36" s="17">
        <v>3.1</v>
      </c>
      <c r="QL36" s="17">
        <v>3.1</v>
      </c>
      <c r="QM36" s="17">
        <v>0.1</v>
      </c>
      <c r="QN36" s="17">
        <v>3.5</v>
      </c>
      <c r="QO36" s="17">
        <v>3.5</v>
      </c>
      <c r="QP36" s="17">
        <v>3.5</v>
      </c>
      <c r="QQ36" s="17">
        <v>0</v>
      </c>
      <c r="QR36" s="17">
        <v>18.5</v>
      </c>
      <c r="QS36" s="17">
        <v>17.669899999999998</v>
      </c>
      <c r="QT36" s="17">
        <v>17.669899999999998</v>
      </c>
      <c r="QU36" s="17">
        <v>0.83009999999999995</v>
      </c>
      <c r="QV36" s="17">
        <v>14</v>
      </c>
      <c r="QW36" s="17"/>
      <c r="QX36" s="17">
        <v>15.409000000000001</v>
      </c>
      <c r="QY36" s="17">
        <v>-1.409</v>
      </c>
      <c r="QZ36" s="17">
        <v>17.100000000000001</v>
      </c>
      <c r="RA36" s="17"/>
      <c r="RB36" s="17">
        <v>18.588000000000001</v>
      </c>
      <c r="RC36" s="17">
        <v>-1.488</v>
      </c>
      <c r="RD36" s="17">
        <v>28.5</v>
      </c>
      <c r="RE36" s="17">
        <v>25.942039999999999</v>
      </c>
      <c r="RF36" s="17">
        <v>24.878</v>
      </c>
      <c r="RG36" s="17">
        <v>3.6219999999999999</v>
      </c>
      <c r="RH36" s="17">
        <v>82.1</v>
      </c>
      <c r="RI36" s="17">
        <v>81.180980000000005</v>
      </c>
      <c r="RJ36" s="17">
        <v>78.144999999999996</v>
      </c>
      <c r="RK36" s="17">
        <v>3.9550000000000001</v>
      </c>
      <c r="RL36" s="17">
        <v>18.8</v>
      </c>
      <c r="RM36" s="17"/>
      <c r="RN36" s="17">
        <v>18.346</v>
      </c>
      <c r="RO36" s="17">
        <v>0.45400000000000001</v>
      </c>
      <c r="RP36" s="17">
        <v>2.5</v>
      </c>
      <c r="RQ36" s="17">
        <v>2.1</v>
      </c>
      <c r="RR36" s="17">
        <v>2.1</v>
      </c>
      <c r="RS36" s="17">
        <v>0.4</v>
      </c>
      <c r="RT36" s="17">
        <v>19.100000000000001</v>
      </c>
      <c r="RU36" s="17">
        <v>18.498570000000001</v>
      </c>
      <c r="RV36" s="17">
        <v>9.7989200000000007</v>
      </c>
      <c r="RW36" s="17">
        <v>9.3010800000000007</v>
      </c>
      <c r="RX36" s="17">
        <v>1.4</v>
      </c>
      <c r="RY36" s="17">
        <v>1</v>
      </c>
      <c r="RZ36" s="17">
        <v>1</v>
      </c>
      <c r="SA36" s="17">
        <v>0.4</v>
      </c>
      <c r="SB36" s="17">
        <v>0.3</v>
      </c>
      <c r="SC36" s="17">
        <v>0.4</v>
      </c>
      <c r="SD36" s="17">
        <v>0.4</v>
      </c>
      <c r="SE36" s="17">
        <v>-0.1</v>
      </c>
      <c r="SF36" s="17">
        <v>8</v>
      </c>
      <c r="SG36" s="17">
        <v>7.3</v>
      </c>
      <c r="SH36" s="17">
        <v>7.3</v>
      </c>
      <c r="SI36" s="17">
        <v>0.7</v>
      </c>
      <c r="SJ36" s="17">
        <v>3</v>
      </c>
      <c r="SK36" s="17">
        <v>2.2999999999999998</v>
      </c>
      <c r="SL36" s="17">
        <v>2.2999999999999998</v>
      </c>
      <c r="SM36" s="17">
        <v>0.7</v>
      </c>
      <c r="SN36" s="17">
        <v>8</v>
      </c>
      <c r="SO36" s="17">
        <v>7</v>
      </c>
      <c r="SP36" s="17">
        <v>7</v>
      </c>
      <c r="SQ36" s="17">
        <v>1</v>
      </c>
      <c r="SR36" s="17">
        <v>11.3</v>
      </c>
      <c r="SS36" s="17">
        <v>10</v>
      </c>
      <c r="ST36" s="17">
        <v>10</v>
      </c>
      <c r="SU36" s="17">
        <v>1.3</v>
      </c>
      <c r="SV36" s="17">
        <v>14.2</v>
      </c>
      <c r="SW36" s="17">
        <v>10</v>
      </c>
      <c r="SX36" s="17">
        <v>10</v>
      </c>
      <c r="SY36" s="17">
        <v>4.2</v>
      </c>
      <c r="SZ36" s="17">
        <v>27.5</v>
      </c>
      <c r="TA36" s="17">
        <v>22.246749999999999</v>
      </c>
      <c r="TB36" s="17">
        <v>22.888000000000002</v>
      </c>
      <c r="TC36" s="17">
        <v>4.6120000000000001</v>
      </c>
      <c r="TD36" s="17">
        <v>66.900000000000006</v>
      </c>
      <c r="TE36" s="17">
        <v>73.099999999999994</v>
      </c>
      <c r="TF36" s="17">
        <v>73.594999999999999</v>
      </c>
      <c r="TG36" s="17">
        <v>-6.6950000000000003</v>
      </c>
      <c r="TH36" s="17">
        <v>13</v>
      </c>
      <c r="TI36" s="17"/>
      <c r="TJ36" s="17">
        <v>35.712000000000003</v>
      </c>
      <c r="TK36" s="17">
        <v>-22.712</v>
      </c>
      <c r="TL36" s="17">
        <v>113</v>
      </c>
      <c r="TM36" s="17">
        <v>93.5</v>
      </c>
      <c r="TN36" s="17">
        <v>64.44</v>
      </c>
      <c r="TO36" s="17">
        <v>48.56</v>
      </c>
      <c r="TP36" s="17">
        <v>85</v>
      </c>
      <c r="TQ36" s="17">
        <v>92.4</v>
      </c>
      <c r="TR36" s="17">
        <v>76.927999999999997</v>
      </c>
      <c r="TS36" s="17">
        <v>8.0719999999999992</v>
      </c>
      <c r="TT36" s="17">
        <v>15.6</v>
      </c>
      <c r="TU36" s="17">
        <v>12.0053</v>
      </c>
      <c r="TV36" s="17">
        <v>11.079000000000001</v>
      </c>
      <c r="TW36" s="17">
        <v>4.5209999999999999</v>
      </c>
      <c r="TX36" s="17">
        <v>9.6</v>
      </c>
      <c r="TY36" s="17">
        <v>9.4844299999999997</v>
      </c>
      <c r="TZ36" s="17">
        <v>8.3209999999999997</v>
      </c>
      <c r="UA36" s="17">
        <v>1.2789999999999999</v>
      </c>
      <c r="UB36" s="17">
        <v>10.5</v>
      </c>
      <c r="UC36" s="17">
        <v>8</v>
      </c>
      <c r="UD36" s="17">
        <v>8</v>
      </c>
      <c r="UE36" s="17">
        <v>2.5</v>
      </c>
      <c r="UF36" s="17">
        <v>7.6</v>
      </c>
      <c r="UG36" s="17">
        <v>2.5</v>
      </c>
      <c r="UH36" s="17">
        <v>2.5</v>
      </c>
      <c r="UI36" s="17">
        <v>5.0999999999999996</v>
      </c>
      <c r="UJ36" s="17">
        <v>7.7</v>
      </c>
      <c r="UK36" s="17">
        <v>7.5</v>
      </c>
      <c r="UL36" s="17">
        <v>7.5</v>
      </c>
      <c r="UM36" s="17">
        <v>0.2</v>
      </c>
      <c r="UN36" s="17">
        <v>5</v>
      </c>
      <c r="UO36" s="17">
        <v>3.8</v>
      </c>
      <c r="UP36" s="17">
        <v>3.8</v>
      </c>
      <c r="UQ36" s="17">
        <v>1.2</v>
      </c>
      <c r="UR36" s="17">
        <v>5.5</v>
      </c>
      <c r="US36" s="17">
        <v>4.2</v>
      </c>
      <c r="UT36" s="17">
        <v>4.2</v>
      </c>
      <c r="UU36" s="17">
        <v>1.3</v>
      </c>
      <c r="UV36" s="17">
        <v>5.8</v>
      </c>
      <c r="UW36" s="17">
        <v>4.4000000000000004</v>
      </c>
      <c r="UX36" s="17">
        <v>4.4000000000000004</v>
      </c>
      <c r="UY36" s="17">
        <v>1.4</v>
      </c>
      <c r="UZ36" s="17">
        <v>11.8</v>
      </c>
      <c r="VA36" s="17">
        <v>11.03</v>
      </c>
      <c r="VB36" s="17">
        <v>11.03</v>
      </c>
      <c r="VC36" s="17">
        <v>0.77</v>
      </c>
      <c r="VD36" s="17">
        <v>253</v>
      </c>
      <c r="VE36" s="17"/>
      <c r="VF36" s="17">
        <v>198.999</v>
      </c>
      <c r="VG36" s="17">
        <v>54.000999999999998</v>
      </c>
      <c r="VH36" s="17">
        <v>15.4</v>
      </c>
      <c r="VI36" s="17"/>
      <c r="VJ36" s="17">
        <v>13.499000000000001</v>
      </c>
      <c r="VK36" s="17">
        <v>1.901</v>
      </c>
      <c r="VL36" s="17">
        <v>156.30000000000001</v>
      </c>
      <c r="VM36" s="17"/>
      <c r="VN36" s="17">
        <v>141.79300000000001</v>
      </c>
      <c r="VO36" s="17">
        <v>14.507</v>
      </c>
      <c r="VP36" s="17">
        <v>0.6</v>
      </c>
      <c r="VQ36" s="17">
        <v>0.6</v>
      </c>
      <c r="VR36" s="17">
        <v>0.6</v>
      </c>
      <c r="VS36" s="17">
        <v>0</v>
      </c>
      <c r="VT36" s="17">
        <v>132.4</v>
      </c>
      <c r="VU36" s="17">
        <v>118</v>
      </c>
      <c r="VV36" s="17">
        <v>112.801</v>
      </c>
      <c r="VW36" s="17">
        <v>19.599</v>
      </c>
      <c r="VX36" s="17">
        <v>144.4</v>
      </c>
      <c r="VY36" s="17">
        <v>133.4</v>
      </c>
      <c r="VZ36" s="17">
        <v>128.52500000000001</v>
      </c>
      <c r="WA36" s="17">
        <v>15.875</v>
      </c>
      <c r="WB36" s="17">
        <v>112.3</v>
      </c>
      <c r="WC36" s="17"/>
      <c r="WD36" s="17">
        <v>105.264</v>
      </c>
      <c r="WE36" s="17">
        <v>7.0359999999999996</v>
      </c>
      <c r="WF36" s="17">
        <v>2</v>
      </c>
      <c r="WG36" s="17">
        <v>2.9009999999999998</v>
      </c>
      <c r="WH36" s="17">
        <v>2.9009999999999998</v>
      </c>
      <c r="WI36" s="17">
        <v>-0.90100000000000002</v>
      </c>
      <c r="WJ36" s="17">
        <v>2.4</v>
      </c>
      <c r="WK36" s="17">
        <v>2.4</v>
      </c>
      <c r="WL36" s="17">
        <v>2.4</v>
      </c>
      <c r="WM36" s="17">
        <v>0</v>
      </c>
      <c r="WN36" s="17">
        <v>1</v>
      </c>
      <c r="WO36" s="17">
        <v>1.2</v>
      </c>
      <c r="WP36" s="17">
        <v>1.2</v>
      </c>
      <c r="WQ36" s="17">
        <v>-0.2</v>
      </c>
      <c r="WR36" s="17">
        <v>2</v>
      </c>
      <c r="WS36" s="17">
        <v>2.8</v>
      </c>
      <c r="WT36" s="17">
        <v>2.8</v>
      </c>
      <c r="WU36" s="17">
        <v>-0.8</v>
      </c>
      <c r="WV36" s="17">
        <v>15.9</v>
      </c>
      <c r="WW36" s="17"/>
      <c r="WX36" s="17">
        <v>13.976000000000001</v>
      </c>
      <c r="WY36" s="17">
        <v>1.9239999999999999</v>
      </c>
      <c r="WZ36" s="17">
        <v>7.1</v>
      </c>
      <c r="XA36" s="17">
        <v>6.8</v>
      </c>
      <c r="XB36" s="17">
        <v>6.8</v>
      </c>
      <c r="XC36" s="17">
        <v>0.3</v>
      </c>
      <c r="XD36" s="17">
        <v>18.100000000000001</v>
      </c>
      <c r="XE36" s="17">
        <v>19.223299999999998</v>
      </c>
      <c r="XF36" s="17">
        <v>19.223299999999998</v>
      </c>
      <c r="XG36" s="17">
        <v>-1.1233</v>
      </c>
      <c r="XH36" s="17">
        <v>4.9000000000000004</v>
      </c>
      <c r="XI36" s="17">
        <v>10.7</v>
      </c>
      <c r="XJ36" s="17">
        <v>10.7</v>
      </c>
      <c r="XK36" s="17">
        <v>-5.8</v>
      </c>
      <c r="XL36" s="17">
        <v>29.3</v>
      </c>
      <c r="XM36" s="17">
        <v>29</v>
      </c>
      <c r="XN36" s="17">
        <v>29</v>
      </c>
      <c r="XO36" s="17">
        <v>0.3</v>
      </c>
      <c r="XP36" s="17">
        <v>32.799999999999997</v>
      </c>
      <c r="XQ36" s="17">
        <v>29</v>
      </c>
      <c r="XR36" s="17">
        <v>29</v>
      </c>
      <c r="XS36" s="17">
        <v>3.8</v>
      </c>
      <c r="XT36" s="17"/>
      <c r="XU36" s="17"/>
      <c r="XV36" s="17"/>
      <c r="XW36" s="17">
        <v>0</v>
      </c>
      <c r="XX36" s="17">
        <v>19.100000000000001</v>
      </c>
      <c r="XY36" s="17">
        <v>19.5</v>
      </c>
      <c r="XZ36" s="17">
        <v>19.5</v>
      </c>
      <c r="YA36" s="17">
        <v>-0.4</v>
      </c>
      <c r="YB36" s="17">
        <v>0</v>
      </c>
      <c r="YC36" s="17"/>
      <c r="YD36" s="17"/>
      <c r="YE36" s="17">
        <v>0</v>
      </c>
      <c r="YF36" s="17">
        <v>11.1</v>
      </c>
      <c r="YG36" s="17">
        <v>11</v>
      </c>
      <c r="YH36" s="17">
        <v>11</v>
      </c>
      <c r="YI36" s="17">
        <v>0.1</v>
      </c>
    </row>
    <row r="37" spans="1:659" ht="24" customHeight="1" x14ac:dyDescent="0.3">
      <c r="A37" s="1"/>
      <c r="B37" s="16" t="s">
        <v>42</v>
      </c>
      <c r="C37" s="16" t="s">
        <v>757</v>
      </c>
      <c r="D37" s="17">
        <v>145.1</v>
      </c>
      <c r="E37" s="17">
        <v>66.193359999999998</v>
      </c>
      <c r="F37" s="17">
        <v>39.606000000000002</v>
      </c>
      <c r="G37" s="17">
        <v>105.494</v>
      </c>
      <c r="H37" s="17">
        <v>575.6</v>
      </c>
      <c r="I37" s="17">
        <v>570.98928000000001</v>
      </c>
      <c r="J37" s="17">
        <v>636.01247999999998</v>
      </c>
      <c r="K37" s="17">
        <v>-60.412480000000002</v>
      </c>
      <c r="L37" s="17">
        <v>193.9</v>
      </c>
      <c r="M37" s="17">
        <v>185.75296</v>
      </c>
      <c r="N37" s="17">
        <v>206.90617</v>
      </c>
      <c r="O37" s="17">
        <v>-13.006169999999999</v>
      </c>
      <c r="P37" s="17"/>
      <c r="Q37" s="17"/>
      <c r="R37" s="17"/>
      <c r="S37" s="17">
        <v>0</v>
      </c>
      <c r="T37" s="17"/>
      <c r="U37" s="17"/>
      <c r="V37" s="17"/>
      <c r="W37" s="17">
        <v>0</v>
      </c>
      <c r="X37" s="17">
        <v>60</v>
      </c>
      <c r="Y37" s="17">
        <v>30.672820000000002</v>
      </c>
      <c r="Z37" s="17">
        <v>12.09104</v>
      </c>
      <c r="AA37" s="17">
        <v>47.90896</v>
      </c>
      <c r="AB37" s="17">
        <v>143.1</v>
      </c>
      <c r="AC37" s="17">
        <v>144.07400000000001</v>
      </c>
      <c r="AD37" s="17">
        <v>98.391999999999996</v>
      </c>
      <c r="AE37" s="17">
        <v>44.707999999999998</v>
      </c>
      <c r="AF37" s="17"/>
      <c r="AG37" s="17"/>
      <c r="AH37" s="17"/>
      <c r="AI37" s="17">
        <v>0</v>
      </c>
      <c r="AJ37" s="17"/>
      <c r="AK37" s="17"/>
      <c r="AL37" s="17"/>
      <c r="AM37" s="17">
        <v>0</v>
      </c>
      <c r="AN37" s="17">
        <v>128.6</v>
      </c>
      <c r="AO37" s="17">
        <v>135.58384000000001</v>
      </c>
      <c r="AP37" s="17">
        <v>196.22801000000001</v>
      </c>
      <c r="AQ37" s="17">
        <v>-67.628010000000003</v>
      </c>
      <c r="AR37" s="17">
        <v>128.6</v>
      </c>
      <c r="AS37" s="17">
        <v>135.58384000000001</v>
      </c>
      <c r="AT37" s="17">
        <v>196.22801000000001</v>
      </c>
      <c r="AU37" s="17">
        <v>-67.628010000000003</v>
      </c>
      <c r="AV37" s="17">
        <v>128.4</v>
      </c>
      <c r="AW37" s="17">
        <v>135.58384000000001</v>
      </c>
      <c r="AX37" s="17">
        <v>196.22801000000001</v>
      </c>
      <c r="AY37" s="17">
        <v>-67.828010000000006</v>
      </c>
      <c r="AZ37" s="17">
        <v>224.1</v>
      </c>
      <c r="BA37" s="17">
        <v>203.98649</v>
      </c>
      <c r="BB37" s="17">
        <v>295.22591999999997</v>
      </c>
      <c r="BC37" s="17">
        <v>-71.125919999999994</v>
      </c>
      <c r="BD37" s="17">
        <v>207.7</v>
      </c>
      <c r="BE37" s="17">
        <v>207.04164</v>
      </c>
      <c r="BF37" s="17">
        <v>207.04164</v>
      </c>
      <c r="BG37" s="17">
        <v>0.65835999999999995</v>
      </c>
      <c r="BH37" s="17">
        <v>108.9</v>
      </c>
      <c r="BI37" s="17">
        <v>103.8317</v>
      </c>
      <c r="BJ37" s="17">
        <v>103.83168999999999</v>
      </c>
      <c r="BK37" s="17">
        <v>5.0683100000000003</v>
      </c>
      <c r="BL37" s="17">
        <v>69.900000000000006</v>
      </c>
      <c r="BM37" s="17">
        <v>72.835049999999995</v>
      </c>
      <c r="BN37" s="17">
        <v>139.33009000000001</v>
      </c>
      <c r="BO37" s="17">
        <v>-69.430090000000007</v>
      </c>
      <c r="BP37" s="17">
        <v>3.2</v>
      </c>
      <c r="BQ37" s="17">
        <v>3.4527100000000002</v>
      </c>
      <c r="BR37" s="17">
        <v>3.4527100000000002</v>
      </c>
      <c r="BS37" s="17">
        <v>-0.25270999999999999</v>
      </c>
      <c r="BT37" s="17"/>
      <c r="BU37" s="17"/>
      <c r="BV37" s="17"/>
      <c r="BW37" s="17">
        <v>0</v>
      </c>
      <c r="BX37" s="17"/>
      <c r="BY37" s="17"/>
      <c r="BZ37" s="17"/>
      <c r="CA37" s="17">
        <v>0</v>
      </c>
      <c r="CB37" s="17"/>
      <c r="CC37" s="17"/>
      <c r="CD37" s="17"/>
      <c r="CE37" s="17">
        <v>0</v>
      </c>
      <c r="CF37" s="17"/>
      <c r="CG37" s="17"/>
      <c r="CH37" s="17"/>
      <c r="CI37" s="17">
        <v>0</v>
      </c>
      <c r="CJ37" s="17">
        <v>158.5</v>
      </c>
      <c r="CK37" s="17">
        <v>139.7499</v>
      </c>
      <c r="CL37" s="17">
        <v>129.16589999999999</v>
      </c>
      <c r="CM37" s="17">
        <v>29.334099999999999</v>
      </c>
      <c r="CN37" s="17">
        <v>7.6</v>
      </c>
      <c r="CO37" s="17">
        <v>5.1333399999999996</v>
      </c>
      <c r="CP37" s="17">
        <v>5.1333399999999996</v>
      </c>
      <c r="CQ37" s="17">
        <v>2.4666600000000001</v>
      </c>
      <c r="CR37" s="17">
        <v>6.5</v>
      </c>
      <c r="CS37" s="17">
        <v>2.8177599999999998</v>
      </c>
      <c r="CT37" s="17">
        <v>2.8177599999999998</v>
      </c>
      <c r="CU37" s="17">
        <v>3.6822400000000002</v>
      </c>
      <c r="CV37" s="17"/>
      <c r="CW37" s="17"/>
      <c r="CX37" s="17"/>
      <c r="CY37" s="17">
        <v>0</v>
      </c>
      <c r="CZ37" s="17">
        <v>7</v>
      </c>
      <c r="DA37" s="17">
        <v>6.8787000000000003</v>
      </c>
      <c r="DB37" s="17">
        <v>6.8787000000000003</v>
      </c>
      <c r="DC37" s="17">
        <v>0.12130000000000001</v>
      </c>
      <c r="DD37" s="17">
        <v>11</v>
      </c>
      <c r="DE37" s="17">
        <v>14.919420000000001</v>
      </c>
      <c r="DF37" s="17">
        <v>14.919420000000001</v>
      </c>
      <c r="DG37" s="17">
        <v>-3.9194200000000001</v>
      </c>
      <c r="DH37" s="17">
        <v>80.3</v>
      </c>
      <c r="DI37" s="17">
        <v>81.708969999999994</v>
      </c>
      <c r="DJ37" s="17">
        <v>47.221580000000003</v>
      </c>
      <c r="DK37" s="17">
        <v>33.078420000000001</v>
      </c>
      <c r="DL37" s="17"/>
      <c r="DM37" s="17"/>
      <c r="DN37" s="17"/>
      <c r="DO37" s="17">
        <v>0</v>
      </c>
      <c r="DP37" s="17"/>
      <c r="DQ37" s="17"/>
      <c r="DR37" s="17"/>
      <c r="DS37" s="17">
        <v>0</v>
      </c>
      <c r="DT37" s="17"/>
      <c r="DU37" s="17"/>
      <c r="DV37" s="17"/>
      <c r="DW37" s="17">
        <v>0</v>
      </c>
      <c r="DX37" s="17"/>
      <c r="DY37" s="17"/>
      <c r="DZ37" s="17"/>
      <c r="EA37" s="17">
        <v>0</v>
      </c>
      <c r="EB37" s="17">
        <v>55.3</v>
      </c>
      <c r="EC37" s="17">
        <v>56.178640000000001</v>
      </c>
      <c r="ED37" s="17">
        <v>56.178629999999998</v>
      </c>
      <c r="EE37" s="17">
        <v>-0.87863000000000002</v>
      </c>
      <c r="EF37" s="17">
        <v>104.4</v>
      </c>
      <c r="EG37" s="17">
        <v>84.720569999999995</v>
      </c>
      <c r="EH37" s="17">
        <v>110.26300999999999</v>
      </c>
      <c r="EI37" s="17">
        <v>-5.8630100000000001</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39</v>
      </c>
      <c r="FE37" s="17">
        <v>37.151240000000001</v>
      </c>
      <c r="FF37" s="17">
        <v>37.151240000000001</v>
      </c>
      <c r="FG37" s="17">
        <v>1.84876</v>
      </c>
      <c r="FH37" s="17">
        <v>142.6</v>
      </c>
      <c r="FI37" s="17">
        <v>75</v>
      </c>
      <c r="FJ37" s="17"/>
      <c r="FK37" s="17">
        <v>142.6</v>
      </c>
      <c r="FL37" s="17">
        <v>21.5</v>
      </c>
      <c r="FM37" s="17">
        <v>17.383150000000001</v>
      </c>
      <c r="FN37" s="17">
        <v>17.383150000000001</v>
      </c>
      <c r="FO37" s="17">
        <v>4.1168500000000003</v>
      </c>
      <c r="FP37" s="17">
        <v>18.2</v>
      </c>
      <c r="FQ37" s="17">
        <v>18.440239999999999</v>
      </c>
      <c r="FR37" s="17">
        <v>17.562139999999999</v>
      </c>
      <c r="FS37" s="17">
        <v>0.63785999999999998</v>
      </c>
      <c r="FT37" s="17">
        <v>12.2</v>
      </c>
      <c r="FU37" s="17">
        <v>10</v>
      </c>
      <c r="FV37" s="17">
        <v>10</v>
      </c>
      <c r="FW37" s="17">
        <v>2.2000000000000002</v>
      </c>
      <c r="FX37" s="17">
        <v>85.9</v>
      </c>
      <c r="FY37" s="17">
        <v>76.364599999999996</v>
      </c>
      <c r="FZ37" s="17">
        <v>70.581100000000006</v>
      </c>
      <c r="GA37" s="17">
        <v>15.318899999999999</v>
      </c>
      <c r="GB37" s="17">
        <v>122.7</v>
      </c>
      <c r="GC37" s="17">
        <v>184.91498000000001</v>
      </c>
      <c r="GD37" s="17">
        <v>184.91498000000001</v>
      </c>
      <c r="GE37" s="17">
        <v>-62.214979999999997</v>
      </c>
      <c r="GF37" s="17">
        <v>123.1</v>
      </c>
      <c r="GG37" s="17">
        <v>184.91498000000001</v>
      </c>
      <c r="GH37" s="17">
        <v>184.91498000000001</v>
      </c>
      <c r="GI37" s="17">
        <v>-61.814979999999998</v>
      </c>
      <c r="GJ37" s="17">
        <v>152</v>
      </c>
      <c r="GK37" s="17">
        <v>185.47028</v>
      </c>
      <c r="GL37" s="17">
        <v>185.47028</v>
      </c>
      <c r="GM37" s="17">
        <v>-33.470280000000002</v>
      </c>
      <c r="GN37" s="17">
        <v>108.9</v>
      </c>
      <c r="GO37" s="17">
        <v>94.987859999999998</v>
      </c>
      <c r="GP37" s="17">
        <v>91.142880000000005</v>
      </c>
      <c r="GQ37" s="17">
        <v>17.75712</v>
      </c>
      <c r="GR37" s="17">
        <v>7.7</v>
      </c>
      <c r="GS37" s="17">
        <v>7.9823300000000001</v>
      </c>
      <c r="GT37" s="17">
        <v>7.9823300000000001</v>
      </c>
      <c r="GU37" s="17">
        <v>-0.28233000000000003</v>
      </c>
      <c r="GV37" s="17">
        <v>9</v>
      </c>
      <c r="GW37" s="17">
        <v>8.3742199999999993</v>
      </c>
      <c r="GX37" s="17">
        <v>8.3742099999999997</v>
      </c>
      <c r="GY37" s="17">
        <v>0.62578999999999996</v>
      </c>
      <c r="GZ37" s="17">
        <v>0</v>
      </c>
      <c r="HA37" s="17">
        <v>23.518439999999998</v>
      </c>
      <c r="HB37" s="17"/>
      <c r="HC37" s="17">
        <v>0</v>
      </c>
      <c r="HD37" s="17">
        <v>21.8</v>
      </c>
      <c r="HE37" s="17">
        <v>21.751460000000002</v>
      </c>
      <c r="HF37" s="17">
        <v>21.751460000000002</v>
      </c>
      <c r="HG37" s="17">
        <v>4.854E-2</v>
      </c>
      <c r="HH37" s="17">
        <v>2</v>
      </c>
      <c r="HI37" s="17">
        <v>1.97359</v>
      </c>
      <c r="HJ37" s="17">
        <v>1.97359</v>
      </c>
      <c r="HK37" s="17">
        <v>2.6409999999999999E-2</v>
      </c>
      <c r="HL37" s="17"/>
      <c r="HM37" s="17"/>
      <c r="HN37" s="17">
        <v>26.245920000000002</v>
      </c>
      <c r="HO37" s="17">
        <v>-26.245920000000002</v>
      </c>
      <c r="HP37" s="17">
        <v>69.2</v>
      </c>
      <c r="HQ37" s="17">
        <v>67.912570000000002</v>
      </c>
      <c r="HR37" s="17">
        <v>50.000019999999999</v>
      </c>
      <c r="HS37" s="17">
        <v>19.19998</v>
      </c>
      <c r="HT37" s="17"/>
      <c r="HU37" s="17"/>
      <c r="HV37" s="17"/>
      <c r="HW37" s="17">
        <v>0</v>
      </c>
      <c r="HX37" s="17"/>
      <c r="HY37" s="17"/>
      <c r="HZ37" s="17"/>
      <c r="IA37" s="17">
        <v>0</v>
      </c>
      <c r="IB37" s="17">
        <v>80.2</v>
      </c>
      <c r="IC37" s="17">
        <v>85.482579999999999</v>
      </c>
      <c r="ID37" s="17">
        <v>57.642620000000001</v>
      </c>
      <c r="IE37" s="17">
        <v>22.557379999999998</v>
      </c>
      <c r="IF37" s="17">
        <v>0</v>
      </c>
      <c r="IG37" s="17"/>
      <c r="IH37" s="17"/>
      <c r="II37" s="17">
        <v>0</v>
      </c>
      <c r="IJ37" s="17"/>
      <c r="IK37" s="17"/>
      <c r="IL37" s="17"/>
      <c r="IM37" s="17">
        <v>0</v>
      </c>
      <c r="IN37" s="17"/>
      <c r="IO37" s="17"/>
      <c r="IP37" s="17">
        <v>45.221359999999997</v>
      </c>
      <c r="IQ37" s="17">
        <v>-45.221359999999997</v>
      </c>
      <c r="IR37" s="17"/>
      <c r="IS37" s="17"/>
      <c r="IT37" s="17"/>
      <c r="IU37" s="17">
        <v>0</v>
      </c>
      <c r="IV37" s="17"/>
      <c r="IW37" s="17"/>
      <c r="IX37" s="17"/>
      <c r="IY37" s="17">
        <v>0</v>
      </c>
      <c r="IZ37" s="17"/>
      <c r="JA37" s="17"/>
      <c r="JB37" s="17"/>
      <c r="JC37" s="17">
        <v>0</v>
      </c>
      <c r="JD37" s="17">
        <v>83.5</v>
      </c>
      <c r="JE37" s="17">
        <v>88.915300000000002</v>
      </c>
      <c r="JF37" s="17">
        <v>90.093180000000004</v>
      </c>
      <c r="JG37" s="17">
        <v>-6.5931800000000003</v>
      </c>
      <c r="JH37" s="17">
        <v>153.4</v>
      </c>
      <c r="JI37" s="17">
        <v>185.03034</v>
      </c>
      <c r="JJ37" s="17">
        <v>185.03032999999999</v>
      </c>
      <c r="JK37" s="17">
        <v>-31.630330000000001</v>
      </c>
      <c r="JL37" s="17">
        <v>153.5</v>
      </c>
      <c r="JM37" s="17">
        <v>185.03034</v>
      </c>
      <c r="JN37" s="17">
        <v>185.03032999999999</v>
      </c>
      <c r="JO37" s="17">
        <v>-31.530329999999999</v>
      </c>
      <c r="JP37" s="17">
        <v>153.19999999999999</v>
      </c>
      <c r="JQ37" s="17">
        <v>185.03034</v>
      </c>
      <c r="JR37" s="17">
        <v>185.03032999999999</v>
      </c>
      <c r="JS37" s="17">
        <v>-31.83033</v>
      </c>
      <c r="JT37" s="17">
        <v>237.8</v>
      </c>
      <c r="JU37" s="17">
        <v>278.37898000000001</v>
      </c>
      <c r="JV37" s="17">
        <v>278.37896999999998</v>
      </c>
      <c r="JW37" s="17">
        <v>-40.578969999999998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c r="LE37" s="17"/>
      <c r="LF37" s="17"/>
      <c r="LG37" s="17">
        <v>0</v>
      </c>
      <c r="LH37" s="17">
        <v>123.1</v>
      </c>
      <c r="LI37" s="17">
        <v>135.38252</v>
      </c>
      <c r="LJ37" s="17">
        <v>151.07723999999999</v>
      </c>
      <c r="LK37" s="17">
        <v>-27.977239999999998</v>
      </c>
      <c r="LL37" s="17">
        <v>87.2</v>
      </c>
      <c r="LM37" s="17">
        <v>76.05574</v>
      </c>
      <c r="LN37" s="17">
        <v>80.551509999999993</v>
      </c>
      <c r="LO37" s="17">
        <v>6.6484899999999998</v>
      </c>
      <c r="LP37" s="17">
        <v>63.1</v>
      </c>
      <c r="LQ37" s="17">
        <v>67.133979999999994</v>
      </c>
      <c r="LR37" s="17">
        <v>67.133979999999994</v>
      </c>
      <c r="LS37" s="17">
        <v>-4.0339799999999997</v>
      </c>
      <c r="LT37" s="17">
        <v>64.900000000000006</v>
      </c>
      <c r="LU37" s="17">
        <v>65.779730000000001</v>
      </c>
      <c r="LV37" s="17">
        <v>65.779730000000001</v>
      </c>
      <c r="LW37" s="17">
        <v>-0.87973000000000001</v>
      </c>
      <c r="LX37" s="17">
        <v>30</v>
      </c>
      <c r="LY37" s="17">
        <v>29.951460000000001</v>
      </c>
      <c r="LZ37" s="17">
        <v>29.951460000000001</v>
      </c>
      <c r="MA37" s="17">
        <v>4.854E-2</v>
      </c>
      <c r="MB37" s="17"/>
      <c r="MC37" s="17"/>
      <c r="MD37" s="17"/>
      <c r="ME37" s="17">
        <v>0</v>
      </c>
      <c r="MF37" s="17"/>
      <c r="MG37" s="17"/>
      <c r="MH37" s="17"/>
      <c r="MI37" s="17">
        <v>0</v>
      </c>
      <c r="MJ37" s="17"/>
      <c r="MK37" s="17"/>
      <c r="ML37" s="17"/>
      <c r="MM37" s="17">
        <v>0</v>
      </c>
      <c r="MN37" s="17">
        <v>143.9</v>
      </c>
      <c r="MO37" s="17">
        <v>151.08876000000001</v>
      </c>
      <c r="MP37" s="17">
        <v>151.08876000000001</v>
      </c>
      <c r="MQ37" s="17">
        <v>-7.1887600000000003</v>
      </c>
      <c r="MR37" s="17">
        <v>146</v>
      </c>
      <c r="MS37" s="17">
        <v>151.08876000000001</v>
      </c>
      <c r="MT37" s="17">
        <v>151.08876000000001</v>
      </c>
      <c r="MU37" s="17">
        <v>-5.0887599999999997</v>
      </c>
      <c r="MV37" s="17">
        <v>148.6</v>
      </c>
      <c r="MW37" s="17">
        <v>151.54248000000001</v>
      </c>
      <c r="MX37" s="17">
        <v>151.54248000000001</v>
      </c>
      <c r="MY37" s="17">
        <v>-2.9424800000000002</v>
      </c>
      <c r="MZ37" s="17">
        <v>0</v>
      </c>
      <c r="NA37" s="17"/>
      <c r="NB37" s="17"/>
      <c r="NC37" s="17">
        <v>0</v>
      </c>
      <c r="ND37" s="17"/>
      <c r="NE37" s="17"/>
      <c r="NF37" s="17"/>
      <c r="NG37" s="17">
        <v>0</v>
      </c>
      <c r="NH37" s="17"/>
      <c r="NI37" s="17"/>
      <c r="NJ37" s="17"/>
      <c r="NK37" s="17">
        <v>0</v>
      </c>
      <c r="NL37" s="17">
        <v>0</v>
      </c>
      <c r="NM37" s="17"/>
      <c r="NN37" s="17"/>
      <c r="NO37" s="17">
        <v>0</v>
      </c>
      <c r="NP37" s="17"/>
      <c r="NQ37" s="17"/>
      <c r="NR37" s="17"/>
      <c r="NS37" s="17">
        <v>0</v>
      </c>
      <c r="NT37" s="17">
        <v>213.7</v>
      </c>
      <c r="NU37" s="17">
        <v>206.29038</v>
      </c>
      <c r="NV37" s="17">
        <v>206.29037</v>
      </c>
      <c r="NW37" s="17">
        <v>7.4096299999999999</v>
      </c>
      <c r="NX37" s="17">
        <v>102.3</v>
      </c>
      <c r="NY37" s="17">
        <v>103.45493</v>
      </c>
      <c r="NZ37" s="17">
        <v>103.45493</v>
      </c>
      <c r="OA37" s="17">
        <v>-1.15493</v>
      </c>
      <c r="OB37" s="17">
        <v>1</v>
      </c>
      <c r="OC37" s="17"/>
      <c r="OD37" s="17">
        <v>0.94099999999999995</v>
      </c>
      <c r="OE37" s="17">
        <v>5.8999999999999997E-2</v>
      </c>
      <c r="OF37" s="17">
        <v>103.7</v>
      </c>
      <c r="OG37" s="17">
        <v>107.3</v>
      </c>
      <c r="OH37" s="17">
        <v>104.143</v>
      </c>
      <c r="OI37" s="17">
        <v>-0.443</v>
      </c>
      <c r="OJ37" s="17">
        <v>80.599999999999994</v>
      </c>
      <c r="OK37" s="17"/>
      <c r="OL37" s="17">
        <v>79.683000000000007</v>
      </c>
      <c r="OM37" s="17">
        <v>0.91700000000000004</v>
      </c>
      <c r="ON37" s="17">
        <v>13.5</v>
      </c>
      <c r="OO37" s="17">
        <v>10.848000000000001</v>
      </c>
      <c r="OP37" s="17">
        <v>10.848000000000001</v>
      </c>
      <c r="OQ37" s="17">
        <v>2.6520000000000001</v>
      </c>
      <c r="OR37" s="17">
        <v>0.4</v>
      </c>
      <c r="OS37" s="17"/>
      <c r="OT37" s="17">
        <v>0.5</v>
      </c>
      <c r="OU37" s="17">
        <v>-0.1</v>
      </c>
      <c r="OV37" s="17"/>
      <c r="OW37" s="17"/>
      <c r="OX37" s="17"/>
      <c r="OY37" s="17">
        <v>0</v>
      </c>
      <c r="OZ37" s="17"/>
      <c r="PA37" s="17"/>
      <c r="PB37" s="17"/>
      <c r="PC37" s="17">
        <v>0</v>
      </c>
      <c r="PD37" s="17">
        <v>9.9</v>
      </c>
      <c r="PE37" s="17">
        <v>9</v>
      </c>
      <c r="PF37" s="17">
        <v>9</v>
      </c>
      <c r="PG37" s="17">
        <v>0.9</v>
      </c>
      <c r="PH37" s="17">
        <v>4.8</v>
      </c>
      <c r="PI37" s="17">
        <v>2.6689699999999998</v>
      </c>
      <c r="PJ37" s="17">
        <v>1.46</v>
      </c>
      <c r="PK37" s="17">
        <v>3.34</v>
      </c>
      <c r="PL37" s="17">
        <v>195.2</v>
      </c>
      <c r="PM37" s="17"/>
      <c r="PN37" s="17">
        <v>201</v>
      </c>
      <c r="PO37" s="17">
        <v>-5.8</v>
      </c>
      <c r="PP37" s="17">
        <v>0.6</v>
      </c>
      <c r="PQ37" s="17">
        <v>1.23</v>
      </c>
      <c r="PR37" s="17">
        <v>1.23</v>
      </c>
      <c r="PS37" s="17">
        <v>-0.63</v>
      </c>
      <c r="PT37" s="17">
        <v>1.9</v>
      </c>
      <c r="PU37" s="17">
        <v>1.6</v>
      </c>
      <c r="PV37" s="17">
        <v>1.6</v>
      </c>
      <c r="PW37" s="17">
        <v>0.3</v>
      </c>
      <c r="PX37" s="17">
        <v>4.5</v>
      </c>
      <c r="PY37" s="17">
        <v>4.5999999999999996</v>
      </c>
      <c r="PZ37" s="17">
        <v>4.5999999999999996</v>
      </c>
      <c r="QA37" s="17">
        <v>-0.1</v>
      </c>
      <c r="QB37" s="17">
        <v>20.5</v>
      </c>
      <c r="QC37" s="17">
        <v>19.417480000000001</v>
      </c>
      <c r="QD37" s="17">
        <v>19.417480000000001</v>
      </c>
      <c r="QE37" s="17">
        <v>1.0825199999999999</v>
      </c>
      <c r="QF37" s="17">
        <v>5.7</v>
      </c>
      <c r="QG37" s="17">
        <v>3.2</v>
      </c>
      <c r="QH37" s="17">
        <v>3.2</v>
      </c>
      <c r="QI37" s="17">
        <v>2.5</v>
      </c>
      <c r="QJ37" s="17">
        <v>3.2</v>
      </c>
      <c r="QK37" s="17">
        <v>3.1</v>
      </c>
      <c r="QL37" s="17">
        <v>3.1</v>
      </c>
      <c r="QM37" s="17">
        <v>0.1</v>
      </c>
      <c r="QN37" s="17">
        <v>3.5</v>
      </c>
      <c r="QO37" s="17">
        <v>3.5</v>
      </c>
      <c r="QP37" s="17">
        <v>3.5</v>
      </c>
      <c r="QQ37" s="17">
        <v>0</v>
      </c>
      <c r="QR37" s="17">
        <v>18.5</v>
      </c>
      <c r="QS37" s="17">
        <v>17.669899999999998</v>
      </c>
      <c r="QT37" s="17">
        <v>17.669899999999998</v>
      </c>
      <c r="QU37" s="17">
        <v>0.83009999999999995</v>
      </c>
      <c r="QV37" s="17">
        <v>15.8</v>
      </c>
      <c r="QW37" s="17"/>
      <c r="QX37" s="17">
        <v>15.188000000000001</v>
      </c>
      <c r="QY37" s="17">
        <v>0.61199999999999999</v>
      </c>
      <c r="QZ37" s="17">
        <v>18.2</v>
      </c>
      <c r="RA37" s="17"/>
      <c r="RB37" s="17">
        <v>18.419</v>
      </c>
      <c r="RC37" s="17">
        <v>-0.219</v>
      </c>
      <c r="RD37" s="17">
        <v>28.6</v>
      </c>
      <c r="RE37" s="17">
        <v>25.753720000000001</v>
      </c>
      <c r="RF37" s="17">
        <v>24.774000000000001</v>
      </c>
      <c r="RG37" s="17">
        <v>3.8260000000000001</v>
      </c>
      <c r="RH37" s="17">
        <v>83.5</v>
      </c>
      <c r="RI37" s="17">
        <v>81.449849999999998</v>
      </c>
      <c r="RJ37" s="17">
        <v>78.263999999999996</v>
      </c>
      <c r="RK37" s="17">
        <v>5.2359999999999998</v>
      </c>
      <c r="RL37" s="17">
        <v>16.2</v>
      </c>
      <c r="RM37" s="17"/>
      <c r="RN37" s="17">
        <v>17.209</v>
      </c>
      <c r="RO37" s="17">
        <v>-1.0089999999999999</v>
      </c>
      <c r="RP37" s="17">
        <v>2.2999999999999998</v>
      </c>
      <c r="RQ37" s="17">
        <v>2.1</v>
      </c>
      <c r="RR37" s="17">
        <v>2.1</v>
      </c>
      <c r="RS37" s="17">
        <v>0.2</v>
      </c>
      <c r="RT37" s="17">
        <v>19.100000000000001</v>
      </c>
      <c r="RU37" s="17">
        <v>19.772790000000001</v>
      </c>
      <c r="RV37" s="17">
        <v>13.33319</v>
      </c>
      <c r="RW37" s="17">
        <v>5.7668100000000004</v>
      </c>
      <c r="RX37" s="17">
        <v>1.4</v>
      </c>
      <c r="RY37" s="17">
        <v>1.04</v>
      </c>
      <c r="RZ37" s="17">
        <v>1.04</v>
      </c>
      <c r="SA37" s="17">
        <v>0.36</v>
      </c>
      <c r="SB37" s="17">
        <v>0.3</v>
      </c>
      <c r="SC37" s="17">
        <v>0.4</v>
      </c>
      <c r="SD37" s="17">
        <v>0.4</v>
      </c>
      <c r="SE37" s="17">
        <v>-0.1</v>
      </c>
      <c r="SF37" s="17">
        <v>8</v>
      </c>
      <c r="SG37" s="17">
        <v>7.3</v>
      </c>
      <c r="SH37" s="17">
        <v>7.3</v>
      </c>
      <c r="SI37" s="17">
        <v>0.7</v>
      </c>
      <c r="SJ37" s="17">
        <v>3</v>
      </c>
      <c r="SK37" s="17">
        <v>2.2999999999999998</v>
      </c>
      <c r="SL37" s="17">
        <v>2.2999999999999998</v>
      </c>
      <c r="SM37" s="17">
        <v>0.7</v>
      </c>
      <c r="SN37" s="17">
        <v>8.4</v>
      </c>
      <c r="SO37" s="17">
        <v>7</v>
      </c>
      <c r="SP37" s="17">
        <v>7</v>
      </c>
      <c r="SQ37" s="17">
        <v>1.4</v>
      </c>
      <c r="SR37" s="17">
        <v>11.3</v>
      </c>
      <c r="SS37" s="17">
        <v>10</v>
      </c>
      <c r="ST37" s="17">
        <v>10</v>
      </c>
      <c r="SU37" s="17">
        <v>1.3</v>
      </c>
      <c r="SV37" s="17">
        <v>14.2</v>
      </c>
      <c r="SW37" s="17">
        <v>10</v>
      </c>
      <c r="SX37" s="17">
        <v>10</v>
      </c>
      <c r="SY37" s="17">
        <v>4.2</v>
      </c>
      <c r="SZ37" s="17">
        <v>28.3</v>
      </c>
      <c r="TA37" s="17">
        <v>22.54711</v>
      </c>
      <c r="TB37" s="17">
        <v>23.01</v>
      </c>
      <c r="TC37" s="17">
        <v>5.29</v>
      </c>
      <c r="TD37" s="17">
        <v>68.099999999999994</v>
      </c>
      <c r="TE37" s="17">
        <v>73.400000000000006</v>
      </c>
      <c r="TF37" s="17">
        <v>73.608999999999995</v>
      </c>
      <c r="TG37" s="17">
        <v>-5.5090000000000003</v>
      </c>
      <c r="TH37" s="17">
        <v>36.200000000000003</v>
      </c>
      <c r="TI37" s="17"/>
      <c r="TJ37" s="17">
        <v>35.357999999999997</v>
      </c>
      <c r="TK37" s="17">
        <v>0.84199999999999997</v>
      </c>
      <c r="TL37" s="17">
        <v>106.9</v>
      </c>
      <c r="TM37" s="17">
        <v>90.1</v>
      </c>
      <c r="TN37" s="17">
        <v>64.665999999999997</v>
      </c>
      <c r="TO37" s="17">
        <v>42.234000000000002</v>
      </c>
      <c r="TP37" s="17">
        <v>89.5</v>
      </c>
      <c r="TQ37" s="17">
        <v>90.5</v>
      </c>
      <c r="TR37" s="17">
        <v>78.135000000000005</v>
      </c>
      <c r="TS37" s="17">
        <v>11.365</v>
      </c>
      <c r="TT37" s="17">
        <v>14.9</v>
      </c>
      <c r="TU37" s="17">
        <v>11.906129999999999</v>
      </c>
      <c r="TV37" s="17">
        <v>11.141</v>
      </c>
      <c r="TW37" s="17">
        <v>3.7589999999999999</v>
      </c>
      <c r="TX37" s="17">
        <v>10.199999999999999</v>
      </c>
      <c r="TY37" s="17">
        <v>9.6826500000000006</v>
      </c>
      <c r="TZ37" s="17">
        <v>8.5039999999999996</v>
      </c>
      <c r="UA37" s="17">
        <v>1.696</v>
      </c>
      <c r="UB37" s="17">
        <v>10.5</v>
      </c>
      <c r="UC37" s="17">
        <v>8</v>
      </c>
      <c r="UD37" s="17">
        <v>8</v>
      </c>
      <c r="UE37" s="17">
        <v>2.5</v>
      </c>
      <c r="UF37" s="17">
        <v>7.3</v>
      </c>
      <c r="UG37" s="17">
        <v>2.5</v>
      </c>
      <c r="UH37" s="17">
        <v>2.5</v>
      </c>
      <c r="UI37" s="17">
        <v>4.8</v>
      </c>
      <c r="UJ37" s="17">
        <v>7</v>
      </c>
      <c r="UK37" s="17">
        <v>7.5</v>
      </c>
      <c r="UL37" s="17">
        <v>7.5</v>
      </c>
      <c r="UM37" s="17">
        <v>-0.5</v>
      </c>
      <c r="UN37" s="17">
        <v>5</v>
      </c>
      <c r="UO37" s="17">
        <v>3.8</v>
      </c>
      <c r="UP37" s="17">
        <v>3.8</v>
      </c>
      <c r="UQ37" s="17">
        <v>1.2</v>
      </c>
      <c r="UR37" s="17">
        <v>5.5</v>
      </c>
      <c r="US37" s="17">
        <v>4.2</v>
      </c>
      <c r="UT37" s="17">
        <v>4.2</v>
      </c>
      <c r="UU37" s="17">
        <v>1.3</v>
      </c>
      <c r="UV37" s="17">
        <v>5.8</v>
      </c>
      <c r="UW37" s="17">
        <v>4.4000000000000004</v>
      </c>
      <c r="UX37" s="17">
        <v>4.4000000000000004</v>
      </c>
      <c r="UY37" s="17">
        <v>1.4</v>
      </c>
      <c r="UZ37" s="17">
        <v>12.5</v>
      </c>
      <c r="VA37" s="17">
        <v>10.101000000000001</v>
      </c>
      <c r="VB37" s="17">
        <v>10.101000000000001</v>
      </c>
      <c r="VC37" s="17">
        <v>2.399</v>
      </c>
      <c r="VD37" s="17">
        <v>253</v>
      </c>
      <c r="VE37" s="17"/>
      <c r="VF37" s="17">
        <v>213.83699999999999</v>
      </c>
      <c r="VG37" s="17">
        <v>39.162999999999997</v>
      </c>
      <c r="VH37" s="17">
        <v>13.8</v>
      </c>
      <c r="VI37" s="17"/>
      <c r="VJ37" s="17">
        <v>12.776</v>
      </c>
      <c r="VK37" s="17">
        <v>1.024</v>
      </c>
      <c r="VL37" s="17">
        <v>155.9</v>
      </c>
      <c r="VM37" s="17"/>
      <c r="VN37" s="17">
        <v>141.029</v>
      </c>
      <c r="VO37" s="17">
        <v>14.871</v>
      </c>
      <c r="VP37" s="17">
        <v>0.6</v>
      </c>
      <c r="VQ37" s="17">
        <v>0.6</v>
      </c>
      <c r="VR37" s="17">
        <v>0.6</v>
      </c>
      <c r="VS37" s="17">
        <v>0</v>
      </c>
      <c r="VT37" s="17">
        <v>126.1</v>
      </c>
      <c r="VU37" s="17">
        <v>119.9</v>
      </c>
      <c r="VV37" s="17">
        <v>114.886</v>
      </c>
      <c r="VW37" s="17">
        <v>11.214</v>
      </c>
      <c r="VX37" s="17">
        <v>134.1</v>
      </c>
      <c r="VY37" s="17">
        <v>136.80000000000001</v>
      </c>
      <c r="VZ37" s="17">
        <v>130.94900000000001</v>
      </c>
      <c r="WA37" s="17">
        <v>3.1509999999999998</v>
      </c>
      <c r="WB37" s="17">
        <v>110.6</v>
      </c>
      <c r="WC37" s="17"/>
      <c r="WD37" s="17">
        <v>103.795</v>
      </c>
      <c r="WE37" s="17">
        <v>6.8049999999999997</v>
      </c>
      <c r="WF37" s="17">
        <v>2</v>
      </c>
      <c r="WG37" s="17">
        <v>2.9009999999999998</v>
      </c>
      <c r="WH37" s="17">
        <v>2.9009999999999998</v>
      </c>
      <c r="WI37" s="17">
        <v>-0.90100000000000002</v>
      </c>
      <c r="WJ37" s="17">
        <v>2.4</v>
      </c>
      <c r="WK37" s="17">
        <v>2.4</v>
      </c>
      <c r="WL37" s="17">
        <v>2.4</v>
      </c>
      <c r="WM37" s="17">
        <v>0</v>
      </c>
      <c r="WN37" s="17">
        <v>1</v>
      </c>
      <c r="WO37" s="17">
        <v>1.2</v>
      </c>
      <c r="WP37" s="17">
        <v>1.2</v>
      </c>
      <c r="WQ37" s="17">
        <v>-0.2</v>
      </c>
      <c r="WR37" s="17">
        <v>2</v>
      </c>
      <c r="WS37" s="17">
        <v>2.8</v>
      </c>
      <c r="WT37" s="17">
        <v>2.8</v>
      </c>
      <c r="WU37" s="17">
        <v>-0.8</v>
      </c>
      <c r="WV37" s="17">
        <v>14.3</v>
      </c>
      <c r="WW37" s="17"/>
      <c r="WX37" s="17">
        <v>12.334</v>
      </c>
      <c r="WY37" s="17">
        <v>1.966</v>
      </c>
      <c r="WZ37" s="17">
        <v>7</v>
      </c>
      <c r="XA37" s="17">
        <v>6.8</v>
      </c>
      <c r="XB37" s="17">
        <v>6.8</v>
      </c>
      <c r="XC37" s="17">
        <v>0.2</v>
      </c>
      <c r="XD37" s="17">
        <v>18.3</v>
      </c>
      <c r="XE37" s="17">
        <v>19.223299999999998</v>
      </c>
      <c r="XF37" s="17">
        <v>19.223299999999998</v>
      </c>
      <c r="XG37" s="17">
        <v>-0.92330000000000001</v>
      </c>
      <c r="XH37" s="17">
        <v>4.9000000000000004</v>
      </c>
      <c r="XI37" s="17">
        <v>10.7</v>
      </c>
      <c r="XJ37" s="17">
        <v>10.7</v>
      </c>
      <c r="XK37" s="17">
        <v>-5.8</v>
      </c>
      <c r="XL37" s="17">
        <v>29.3</v>
      </c>
      <c r="XM37" s="17">
        <v>29</v>
      </c>
      <c r="XN37" s="17">
        <v>29</v>
      </c>
      <c r="XO37" s="17">
        <v>0.3</v>
      </c>
      <c r="XP37" s="17">
        <v>32.9</v>
      </c>
      <c r="XQ37" s="17">
        <v>29</v>
      </c>
      <c r="XR37" s="17">
        <v>29</v>
      </c>
      <c r="XS37" s="17">
        <v>3.9</v>
      </c>
      <c r="XT37" s="17"/>
      <c r="XU37" s="17"/>
      <c r="XV37" s="17"/>
      <c r="XW37" s="17">
        <v>0</v>
      </c>
      <c r="XX37" s="17">
        <v>19.100000000000001</v>
      </c>
      <c r="XY37" s="17">
        <v>19.5</v>
      </c>
      <c r="XZ37" s="17">
        <v>19.5</v>
      </c>
      <c r="YA37" s="17">
        <v>-0.4</v>
      </c>
      <c r="YB37" s="17">
        <v>3.4</v>
      </c>
      <c r="YC37" s="17"/>
      <c r="YD37" s="17"/>
      <c r="YE37" s="17">
        <v>3.4</v>
      </c>
      <c r="YF37" s="17">
        <v>11.1</v>
      </c>
      <c r="YG37" s="17">
        <v>11</v>
      </c>
      <c r="YH37" s="17">
        <v>11</v>
      </c>
      <c r="YI37" s="17">
        <v>0.1</v>
      </c>
    </row>
    <row r="38" spans="1:659" ht="24" customHeight="1" x14ac:dyDescent="0.3">
      <c r="A38" s="1"/>
      <c r="B38" s="16" t="s">
        <v>42</v>
      </c>
      <c r="C38" s="16" t="s">
        <v>758</v>
      </c>
      <c r="D38" s="17">
        <v>145.69999999999999</v>
      </c>
      <c r="E38" s="17">
        <v>68.738950000000003</v>
      </c>
      <c r="F38" s="17">
        <v>42.813800000000001</v>
      </c>
      <c r="G38" s="17">
        <v>102.8862</v>
      </c>
      <c r="H38" s="17">
        <v>577.6</v>
      </c>
      <c r="I38" s="17">
        <v>577.15317000000005</v>
      </c>
      <c r="J38" s="17">
        <v>636.01397999999995</v>
      </c>
      <c r="K38" s="17">
        <v>-58.413980000000002</v>
      </c>
      <c r="L38" s="17">
        <v>195.3</v>
      </c>
      <c r="M38" s="17">
        <v>187.75818000000001</v>
      </c>
      <c r="N38" s="17">
        <v>206.90665000000001</v>
      </c>
      <c r="O38" s="17">
        <v>-11.60665</v>
      </c>
      <c r="P38" s="17"/>
      <c r="Q38" s="17"/>
      <c r="R38" s="17"/>
      <c r="S38" s="17">
        <v>0</v>
      </c>
      <c r="T38" s="17"/>
      <c r="U38" s="17"/>
      <c r="V38" s="17"/>
      <c r="W38" s="17">
        <v>0</v>
      </c>
      <c r="X38" s="17">
        <v>60.3</v>
      </c>
      <c r="Y38" s="17">
        <v>40.559919999999998</v>
      </c>
      <c r="Z38" s="17">
        <v>12.09104</v>
      </c>
      <c r="AA38" s="17">
        <v>48.208959999999998</v>
      </c>
      <c r="AB38" s="17">
        <v>144.6</v>
      </c>
      <c r="AC38" s="17">
        <v>144.07400000000001</v>
      </c>
      <c r="AD38" s="17">
        <v>98.391999999999996</v>
      </c>
      <c r="AE38" s="17">
        <v>46.207999999999998</v>
      </c>
      <c r="AF38" s="17"/>
      <c r="AG38" s="17"/>
      <c r="AH38" s="17"/>
      <c r="AI38" s="17">
        <v>0</v>
      </c>
      <c r="AJ38" s="17"/>
      <c r="AK38" s="17"/>
      <c r="AL38" s="17"/>
      <c r="AM38" s="17">
        <v>0</v>
      </c>
      <c r="AN38" s="17">
        <v>128.9</v>
      </c>
      <c r="AO38" s="17">
        <v>135.58384000000001</v>
      </c>
      <c r="AP38" s="17">
        <v>196.22801000000001</v>
      </c>
      <c r="AQ38" s="17">
        <v>-67.328010000000006</v>
      </c>
      <c r="AR38" s="17">
        <v>128.80000000000001</v>
      </c>
      <c r="AS38" s="17">
        <v>135.58384000000001</v>
      </c>
      <c r="AT38" s="17">
        <v>196.22801000000001</v>
      </c>
      <c r="AU38" s="17">
        <v>-67.42801</v>
      </c>
      <c r="AV38" s="17">
        <v>128.19999999999999</v>
      </c>
      <c r="AW38" s="17">
        <v>135.58384000000001</v>
      </c>
      <c r="AX38" s="17">
        <v>196.22801000000001</v>
      </c>
      <c r="AY38" s="17">
        <v>-68.028009999999995</v>
      </c>
      <c r="AZ38" s="17">
        <v>224.3</v>
      </c>
      <c r="BA38" s="17">
        <v>203.98649</v>
      </c>
      <c r="BB38" s="17">
        <v>295.22593000000001</v>
      </c>
      <c r="BC38" s="17">
        <v>-70.925929999999994</v>
      </c>
      <c r="BD38" s="17">
        <v>208.5</v>
      </c>
      <c r="BE38" s="17">
        <v>207.04164</v>
      </c>
      <c r="BF38" s="17">
        <v>207.04164</v>
      </c>
      <c r="BG38" s="17">
        <v>1.4583600000000001</v>
      </c>
      <c r="BH38" s="17">
        <v>109.4</v>
      </c>
      <c r="BI38" s="17">
        <v>103.8317</v>
      </c>
      <c r="BJ38" s="17">
        <v>103.83168999999999</v>
      </c>
      <c r="BK38" s="17">
        <v>5.5683100000000003</v>
      </c>
      <c r="BL38" s="17">
        <v>71.7</v>
      </c>
      <c r="BM38" s="17">
        <v>72.835049999999995</v>
      </c>
      <c r="BN38" s="17">
        <v>139.33014</v>
      </c>
      <c r="BO38" s="17">
        <v>-67.630139999999997</v>
      </c>
      <c r="BP38" s="17">
        <v>3.2</v>
      </c>
      <c r="BQ38" s="17">
        <v>3.4527100000000002</v>
      </c>
      <c r="BR38" s="17">
        <v>3.4527100000000002</v>
      </c>
      <c r="BS38" s="17">
        <v>-0.25270999999999999</v>
      </c>
      <c r="BT38" s="17"/>
      <c r="BU38" s="17"/>
      <c r="BV38" s="17"/>
      <c r="BW38" s="17">
        <v>0</v>
      </c>
      <c r="BX38" s="17"/>
      <c r="BY38" s="17"/>
      <c r="BZ38" s="17"/>
      <c r="CA38" s="17">
        <v>0</v>
      </c>
      <c r="CB38" s="17"/>
      <c r="CC38" s="17"/>
      <c r="CD38" s="17"/>
      <c r="CE38" s="17">
        <v>0</v>
      </c>
      <c r="CF38" s="17"/>
      <c r="CG38" s="17"/>
      <c r="CH38" s="17"/>
      <c r="CI38" s="17">
        <v>0</v>
      </c>
      <c r="CJ38" s="17">
        <v>158.5</v>
      </c>
      <c r="CK38" s="17">
        <v>139.7499</v>
      </c>
      <c r="CL38" s="17">
        <v>129.16589999999999</v>
      </c>
      <c r="CM38" s="17">
        <v>29.334099999999999</v>
      </c>
      <c r="CN38" s="17">
        <v>7.5</v>
      </c>
      <c r="CO38" s="17">
        <v>5.1333399999999996</v>
      </c>
      <c r="CP38" s="17">
        <v>5.1333399999999996</v>
      </c>
      <c r="CQ38" s="17">
        <v>2.36666</v>
      </c>
      <c r="CR38" s="17">
        <v>6.5</v>
      </c>
      <c r="CS38" s="17">
        <v>2.8177599999999998</v>
      </c>
      <c r="CT38" s="17">
        <v>2.8177599999999998</v>
      </c>
      <c r="CU38" s="17">
        <v>3.6822400000000002</v>
      </c>
      <c r="CV38" s="17"/>
      <c r="CW38" s="17"/>
      <c r="CX38" s="17"/>
      <c r="CY38" s="17">
        <v>0</v>
      </c>
      <c r="CZ38" s="17">
        <v>6.9</v>
      </c>
      <c r="DA38" s="17">
        <v>6.8787000000000003</v>
      </c>
      <c r="DB38" s="17">
        <v>6.8787000000000003</v>
      </c>
      <c r="DC38" s="17">
        <v>2.1299999999999999E-2</v>
      </c>
      <c r="DD38" s="17">
        <v>12.3</v>
      </c>
      <c r="DE38" s="17">
        <v>14.919420000000001</v>
      </c>
      <c r="DF38" s="17">
        <v>14.919420000000001</v>
      </c>
      <c r="DG38" s="17">
        <v>-2.6194199999999999</v>
      </c>
      <c r="DH38" s="17">
        <v>80.7</v>
      </c>
      <c r="DI38" s="17">
        <v>81.708960000000005</v>
      </c>
      <c r="DJ38" s="17">
        <v>48.98357</v>
      </c>
      <c r="DK38" s="17">
        <v>31.716429999999999</v>
      </c>
      <c r="DL38" s="17"/>
      <c r="DM38" s="17"/>
      <c r="DN38" s="17"/>
      <c r="DO38" s="17">
        <v>0</v>
      </c>
      <c r="DP38" s="17"/>
      <c r="DQ38" s="17"/>
      <c r="DR38" s="17"/>
      <c r="DS38" s="17">
        <v>0</v>
      </c>
      <c r="DT38" s="17"/>
      <c r="DU38" s="17"/>
      <c r="DV38" s="17"/>
      <c r="DW38" s="17">
        <v>0</v>
      </c>
      <c r="DX38" s="17"/>
      <c r="DY38" s="17"/>
      <c r="DZ38" s="17"/>
      <c r="EA38" s="17">
        <v>0</v>
      </c>
      <c r="EB38" s="17">
        <v>55.4</v>
      </c>
      <c r="EC38" s="17">
        <v>56.178640000000001</v>
      </c>
      <c r="ED38" s="17">
        <v>56.178629999999998</v>
      </c>
      <c r="EE38" s="17">
        <v>-0.77863000000000004</v>
      </c>
      <c r="EF38" s="17">
        <v>76.5</v>
      </c>
      <c r="EG38" s="17">
        <v>62.817129999999999</v>
      </c>
      <c r="EH38" s="17">
        <v>89.717740000000006</v>
      </c>
      <c r="EI38" s="17">
        <v>-13.217739999999999</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37</v>
      </c>
      <c r="FE38" s="17">
        <v>37.151240000000001</v>
      </c>
      <c r="FF38" s="17">
        <v>37.151240000000001</v>
      </c>
      <c r="FG38" s="17">
        <v>-0.15124000000000001</v>
      </c>
      <c r="FH38" s="17">
        <v>145.5</v>
      </c>
      <c r="FI38" s="17">
        <v>75</v>
      </c>
      <c r="FJ38" s="17"/>
      <c r="FK38" s="17">
        <v>145.5</v>
      </c>
      <c r="FL38" s="17">
        <v>21.8</v>
      </c>
      <c r="FM38" s="17">
        <v>17.383150000000001</v>
      </c>
      <c r="FN38" s="17">
        <v>17.383150000000001</v>
      </c>
      <c r="FO38" s="17">
        <v>4.4168500000000002</v>
      </c>
      <c r="FP38" s="17">
        <v>18.2</v>
      </c>
      <c r="FQ38" s="17">
        <v>18.440239999999999</v>
      </c>
      <c r="FR38" s="17">
        <v>17.562139999999999</v>
      </c>
      <c r="FS38" s="17">
        <v>0.63785999999999998</v>
      </c>
      <c r="FT38" s="17">
        <v>12.2</v>
      </c>
      <c r="FU38" s="17">
        <v>10</v>
      </c>
      <c r="FV38" s="17">
        <v>10</v>
      </c>
      <c r="FW38" s="17">
        <v>2.2000000000000002</v>
      </c>
      <c r="FX38" s="17">
        <v>86</v>
      </c>
      <c r="FY38" s="17">
        <v>76.364599999999996</v>
      </c>
      <c r="FZ38" s="17">
        <v>70.581100000000006</v>
      </c>
      <c r="GA38" s="17">
        <v>15.418900000000001</v>
      </c>
      <c r="GB38" s="17">
        <v>123.5</v>
      </c>
      <c r="GC38" s="17">
        <v>184.91498000000001</v>
      </c>
      <c r="GD38" s="17">
        <v>184.91498000000001</v>
      </c>
      <c r="GE38" s="17">
        <v>-61.41498</v>
      </c>
      <c r="GF38" s="17">
        <v>124.1</v>
      </c>
      <c r="GG38" s="17">
        <v>184.91498000000001</v>
      </c>
      <c r="GH38" s="17">
        <v>184.91498000000001</v>
      </c>
      <c r="GI38" s="17">
        <v>-60.814979999999998</v>
      </c>
      <c r="GJ38" s="17">
        <v>152.19999999999999</v>
      </c>
      <c r="GK38" s="17">
        <v>185.47028</v>
      </c>
      <c r="GL38" s="17">
        <v>185.47028</v>
      </c>
      <c r="GM38" s="17">
        <v>-33.27028</v>
      </c>
      <c r="GN38" s="17">
        <v>108.8</v>
      </c>
      <c r="GO38" s="17">
        <v>94.987859999999998</v>
      </c>
      <c r="GP38" s="17">
        <v>88.967439999999996</v>
      </c>
      <c r="GQ38" s="17">
        <v>19.832560000000001</v>
      </c>
      <c r="GR38" s="17">
        <v>7.7</v>
      </c>
      <c r="GS38" s="17">
        <v>7.9823300000000001</v>
      </c>
      <c r="GT38" s="17">
        <v>7.9823300000000001</v>
      </c>
      <c r="GU38" s="17">
        <v>-0.28233000000000003</v>
      </c>
      <c r="GV38" s="17">
        <v>9</v>
      </c>
      <c r="GW38" s="17">
        <v>8.3742199999999993</v>
      </c>
      <c r="GX38" s="17">
        <v>8.3742099999999997</v>
      </c>
      <c r="GY38" s="17">
        <v>0.62578999999999996</v>
      </c>
      <c r="GZ38" s="17">
        <v>6.6</v>
      </c>
      <c r="HA38" s="17">
        <v>23.518439999999998</v>
      </c>
      <c r="HB38" s="17">
        <v>35.371740000000003</v>
      </c>
      <c r="HC38" s="17">
        <v>-28.771740000000001</v>
      </c>
      <c r="HD38" s="17">
        <v>21.8</v>
      </c>
      <c r="HE38" s="17">
        <v>21.751460000000002</v>
      </c>
      <c r="HF38" s="17">
        <v>21.751460000000002</v>
      </c>
      <c r="HG38" s="17">
        <v>4.854E-2</v>
      </c>
      <c r="HH38" s="17">
        <v>2</v>
      </c>
      <c r="HI38" s="17">
        <v>1.97359</v>
      </c>
      <c r="HJ38" s="17">
        <v>1.97359</v>
      </c>
      <c r="HK38" s="17">
        <v>2.6409999999999999E-2</v>
      </c>
      <c r="HL38" s="17"/>
      <c r="HM38" s="17"/>
      <c r="HN38" s="17">
        <v>26.245920000000002</v>
      </c>
      <c r="HO38" s="17">
        <v>-26.245920000000002</v>
      </c>
      <c r="HP38" s="17">
        <v>68.400000000000006</v>
      </c>
      <c r="HQ38" s="17">
        <v>72.676640000000006</v>
      </c>
      <c r="HR38" s="17">
        <v>57.822319999999998</v>
      </c>
      <c r="HS38" s="17">
        <v>10.577680000000001</v>
      </c>
      <c r="HT38" s="17"/>
      <c r="HU38" s="17"/>
      <c r="HV38" s="17"/>
      <c r="HW38" s="17">
        <v>0</v>
      </c>
      <c r="HX38" s="17"/>
      <c r="HY38" s="17"/>
      <c r="HZ38" s="17"/>
      <c r="IA38" s="17">
        <v>0</v>
      </c>
      <c r="IB38" s="17">
        <v>80.2</v>
      </c>
      <c r="IC38" s="17">
        <v>85.482579999999999</v>
      </c>
      <c r="ID38" s="17">
        <v>65.787649999999999</v>
      </c>
      <c r="IE38" s="17">
        <v>14.41235</v>
      </c>
      <c r="IF38" s="17">
        <v>0</v>
      </c>
      <c r="IG38" s="17"/>
      <c r="IH38" s="17"/>
      <c r="II38" s="17">
        <v>0</v>
      </c>
      <c r="IJ38" s="17"/>
      <c r="IK38" s="17"/>
      <c r="IL38" s="17"/>
      <c r="IM38" s="17">
        <v>0</v>
      </c>
      <c r="IN38" s="17"/>
      <c r="IO38" s="17"/>
      <c r="IP38" s="17">
        <v>45.221359999999997</v>
      </c>
      <c r="IQ38" s="17">
        <v>-45.221359999999997</v>
      </c>
      <c r="IR38" s="17"/>
      <c r="IS38" s="17"/>
      <c r="IT38" s="17"/>
      <c r="IU38" s="17">
        <v>0</v>
      </c>
      <c r="IV38" s="17"/>
      <c r="IW38" s="17"/>
      <c r="IX38" s="17"/>
      <c r="IY38" s="17">
        <v>0</v>
      </c>
      <c r="IZ38" s="17"/>
      <c r="JA38" s="17"/>
      <c r="JB38" s="17"/>
      <c r="JC38" s="17">
        <v>0</v>
      </c>
      <c r="JD38" s="17">
        <v>83.6</v>
      </c>
      <c r="JE38" s="17">
        <v>88.915300000000002</v>
      </c>
      <c r="JF38" s="17">
        <v>87.446250000000006</v>
      </c>
      <c r="JG38" s="17">
        <v>-3.8462499999999999</v>
      </c>
      <c r="JH38" s="17">
        <v>153.9</v>
      </c>
      <c r="JI38" s="17">
        <v>185.16574</v>
      </c>
      <c r="JJ38" s="17">
        <v>185.16573</v>
      </c>
      <c r="JK38" s="17">
        <v>-31.265730000000001</v>
      </c>
      <c r="JL38" s="17">
        <v>153.80000000000001</v>
      </c>
      <c r="JM38" s="17">
        <v>185.16574</v>
      </c>
      <c r="JN38" s="17">
        <v>185.16573</v>
      </c>
      <c r="JO38" s="17">
        <v>-31.365729999999999</v>
      </c>
      <c r="JP38" s="17">
        <v>154.1</v>
      </c>
      <c r="JQ38" s="17">
        <v>185.16574</v>
      </c>
      <c r="JR38" s="17">
        <v>185.16573</v>
      </c>
      <c r="JS38" s="17">
        <v>-31.065729999999999</v>
      </c>
      <c r="JT38" s="17">
        <v>237.9</v>
      </c>
      <c r="JU38" s="17">
        <v>278.58269000000001</v>
      </c>
      <c r="JV38" s="17">
        <v>278.58267999999998</v>
      </c>
      <c r="JW38" s="17">
        <v>-40.682679999999998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c r="LE38" s="17"/>
      <c r="LF38" s="17"/>
      <c r="LG38" s="17">
        <v>0</v>
      </c>
      <c r="LH38" s="17">
        <v>137.4</v>
      </c>
      <c r="LI38" s="17">
        <v>135.38252</v>
      </c>
      <c r="LJ38" s="17">
        <v>127.13981</v>
      </c>
      <c r="LK38" s="17">
        <v>10.26019</v>
      </c>
      <c r="LL38" s="17">
        <v>89.2</v>
      </c>
      <c r="LM38" s="17">
        <v>78.188190000000006</v>
      </c>
      <c r="LN38" s="17">
        <v>70.941519999999997</v>
      </c>
      <c r="LO38" s="17">
        <v>18.258479999999999</v>
      </c>
      <c r="LP38" s="17">
        <v>63.2</v>
      </c>
      <c r="LQ38" s="17">
        <v>67.133979999999994</v>
      </c>
      <c r="LR38" s="17">
        <v>67.133979999999994</v>
      </c>
      <c r="LS38" s="17">
        <v>-3.93398</v>
      </c>
      <c r="LT38" s="17">
        <v>65</v>
      </c>
      <c r="LU38" s="17">
        <v>65.779730000000001</v>
      </c>
      <c r="LV38" s="17">
        <v>65.779730000000001</v>
      </c>
      <c r="LW38" s="17">
        <v>-0.77973000000000003</v>
      </c>
      <c r="LX38" s="17">
        <v>30</v>
      </c>
      <c r="LY38" s="17">
        <v>29.951460000000001</v>
      </c>
      <c r="LZ38" s="17">
        <v>29.951460000000001</v>
      </c>
      <c r="MA38" s="17">
        <v>4.854E-2</v>
      </c>
      <c r="MB38" s="17"/>
      <c r="MC38" s="17"/>
      <c r="MD38" s="17"/>
      <c r="ME38" s="17">
        <v>0</v>
      </c>
      <c r="MF38" s="17"/>
      <c r="MG38" s="17"/>
      <c r="MH38" s="17"/>
      <c r="MI38" s="17">
        <v>0</v>
      </c>
      <c r="MJ38" s="17"/>
      <c r="MK38" s="17"/>
      <c r="ML38" s="17"/>
      <c r="MM38" s="17">
        <v>0</v>
      </c>
      <c r="MN38" s="17">
        <v>142.80000000000001</v>
      </c>
      <c r="MO38" s="17">
        <v>151.08876000000001</v>
      </c>
      <c r="MP38" s="17">
        <v>151.08876000000001</v>
      </c>
      <c r="MQ38" s="17">
        <v>-8.2887599999999999</v>
      </c>
      <c r="MR38" s="17">
        <v>144.9</v>
      </c>
      <c r="MS38" s="17">
        <v>151.08876000000001</v>
      </c>
      <c r="MT38" s="17">
        <v>151.08876000000001</v>
      </c>
      <c r="MU38" s="17">
        <v>-6.1887600000000003</v>
      </c>
      <c r="MV38" s="17">
        <v>148.5</v>
      </c>
      <c r="MW38" s="17">
        <v>151.54248000000001</v>
      </c>
      <c r="MX38" s="17">
        <v>151.54248000000001</v>
      </c>
      <c r="MY38" s="17">
        <v>-3.0424799999999999</v>
      </c>
      <c r="MZ38" s="17">
        <v>0</v>
      </c>
      <c r="NA38" s="17"/>
      <c r="NB38" s="17"/>
      <c r="NC38" s="17">
        <v>0</v>
      </c>
      <c r="ND38" s="17"/>
      <c r="NE38" s="17"/>
      <c r="NF38" s="17"/>
      <c r="NG38" s="17">
        <v>0</v>
      </c>
      <c r="NH38" s="17"/>
      <c r="NI38" s="17"/>
      <c r="NJ38" s="17"/>
      <c r="NK38" s="17">
        <v>0</v>
      </c>
      <c r="NL38" s="17">
        <v>0</v>
      </c>
      <c r="NM38" s="17"/>
      <c r="NN38" s="17"/>
      <c r="NO38" s="17">
        <v>0</v>
      </c>
      <c r="NP38" s="17"/>
      <c r="NQ38" s="17"/>
      <c r="NR38" s="17"/>
      <c r="NS38" s="17">
        <v>0</v>
      </c>
      <c r="NT38" s="17">
        <v>214</v>
      </c>
      <c r="NU38" s="17">
        <v>206.29038</v>
      </c>
      <c r="NV38" s="17">
        <v>206.29037</v>
      </c>
      <c r="NW38" s="17">
        <v>7.7096299999999998</v>
      </c>
      <c r="NX38" s="17">
        <v>102.4</v>
      </c>
      <c r="NY38" s="17">
        <v>103.45493</v>
      </c>
      <c r="NZ38" s="17">
        <v>103.45493</v>
      </c>
      <c r="OA38" s="17">
        <v>-1.0549299999999999</v>
      </c>
      <c r="OB38" s="17">
        <v>1</v>
      </c>
      <c r="OC38" s="17"/>
      <c r="OD38" s="17">
        <v>0.88</v>
      </c>
      <c r="OE38" s="17">
        <v>0.12</v>
      </c>
      <c r="OF38" s="17">
        <v>104.8</v>
      </c>
      <c r="OG38" s="17">
        <v>107.4</v>
      </c>
      <c r="OH38" s="17">
        <v>104.09099999999999</v>
      </c>
      <c r="OI38" s="17">
        <v>0.70899999999999996</v>
      </c>
      <c r="OJ38" s="17">
        <v>80.599999999999994</v>
      </c>
      <c r="OK38" s="17"/>
      <c r="OL38" s="17">
        <v>78.884</v>
      </c>
      <c r="OM38" s="17">
        <v>1.716</v>
      </c>
      <c r="ON38" s="17">
        <v>11.9</v>
      </c>
      <c r="OO38" s="17">
        <v>9.9510000000000005</v>
      </c>
      <c r="OP38" s="17">
        <v>9.9510000000000005</v>
      </c>
      <c r="OQ38" s="17">
        <v>1.9490000000000001</v>
      </c>
      <c r="OR38" s="17">
        <v>0.1</v>
      </c>
      <c r="OS38" s="17"/>
      <c r="OT38" s="17">
        <v>0.5</v>
      </c>
      <c r="OU38" s="17">
        <v>-0.4</v>
      </c>
      <c r="OV38" s="17"/>
      <c r="OW38" s="17"/>
      <c r="OX38" s="17"/>
      <c r="OY38" s="17">
        <v>0</v>
      </c>
      <c r="OZ38" s="17"/>
      <c r="PA38" s="17"/>
      <c r="PB38" s="17"/>
      <c r="PC38" s="17">
        <v>0</v>
      </c>
      <c r="PD38" s="17">
        <v>9.9</v>
      </c>
      <c r="PE38" s="17">
        <v>9</v>
      </c>
      <c r="PF38" s="17">
        <v>9</v>
      </c>
      <c r="PG38" s="17">
        <v>0.9</v>
      </c>
      <c r="PH38" s="17">
        <v>4.8</v>
      </c>
      <c r="PI38" s="17">
        <v>3.3122500000000001</v>
      </c>
      <c r="PJ38" s="17">
        <v>1.46</v>
      </c>
      <c r="PK38" s="17">
        <v>3.34</v>
      </c>
      <c r="PL38" s="17">
        <v>195.5</v>
      </c>
      <c r="PM38" s="17"/>
      <c r="PN38" s="17">
        <v>199</v>
      </c>
      <c r="PO38" s="17">
        <v>-3.5</v>
      </c>
      <c r="PP38" s="17">
        <v>0.6</v>
      </c>
      <c r="PQ38" s="17">
        <v>1.23</v>
      </c>
      <c r="PR38" s="17">
        <v>1.23</v>
      </c>
      <c r="PS38" s="17">
        <v>-0.63</v>
      </c>
      <c r="PT38" s="17">
        <v>1.9</v>
      </c>
      <c r="PU38" s="17">
        <v>1.6</v>
      </c>
      <c r="PV38" s="17">
        <v>1.6</v>
      </c>
      <c r="PW38" s="17">
        <v>0.3</v>
      </c>
      <c r="PX38" s="17">
        <v>4.4000000000000004</v>
      </c>
      <c r="PY38" s="17">
        <v>4.5999999999999996</v>
      </c>
      <c r="PZ38" s="17">
        <v>4.5999999999999996</v>
      </c>
      <c r="QA38" s="17">
        <v>-0.2</v>
      </c>
      <c r="QB38" s="17">
        <v>20.3</v>
      </c>
      <c r="QC38" s="17">
        <v>19.417480000000001</v>
      </c>
      <c r="QD38" s="17">
        <v>19.417480000000001</v>
      </c>
      <c r="QE38" s="17">
        <v>0.88251999999999997</v>
      </c>
      <c r="QF38" s="17">
        <v>5.7</v>
      </c>
      <c r="QG38" s="17">
        <v>3.2</v>
      </c>
      <c r="QH38" s="17">
        <v>3.2</v>
      </c>
      <c r="QI38" s="17">
        <v>2.5</v>
      </c>
      <c r="QJ38" s="17">
        <v>3.2</v>
      </c>
      <c r="QK38" s="17">
        <v>3.1</v>
      </c>
      <c r="QL38" s="17">
        <v>3.1</v>
      </c>
      <c r="QM38" s="17">
        <v>0.1</v>
      </c>
      <c r="QN38" s="17">
        <v>3.5</v>
      </c>
      <c r="QO38" s="17">
        <v>3.5</v>
      </c>
      <c r="QP38" s="17">
        <v>3.5</v>
      </c>
      <c r="QQ38" s="17">
        <v>0</v>
      </c>
      <c r="QR38" s="17">
        <v>18.5</v>
      </c>
      <c r="QS38" s="17">
        <v>17.669899999999998</v>
      </c>
      <c r="QT38" s="17">
        <v>17.669899999999998</v>
      </c>
      <c r="QU38" s="17">
        <v>0.83009999999999995</v>
      </c>
      <c r="QV38" s="17">
        <v>15.7</v>
      </c>
      <c r="QW38" s="17"/>
      <c r="QX38" s="17">
        <v>14.798999999999999</v>
      </c>
      <c r="QY38" s="17">
        <v>0.90100000000000002</v>
      </c>
      <c r="QZ38" s="17">
        <v>18.100000000000001</v>
      </c>
      <c r="RA38" s="17"/>
      <c r="RB38" s="17">
        <v>18.029</v>
      </c>
      <c r="RC38" s="17">
        <v>7.0999999999999994E-2</v>
      </c>
      <c r="RD38" s="17">
        <v>29.7</v>
      </c>
      <c r="RE38" s="17">
        <v>25.59731</v>
      </c>
      <c r="RF38" s="17">
        <v>24.622</v>
      </c>
      <c r="RG38" s="17">
        <v>5.0780000000000003</v>
      </c>
      <c r="RH38" s="17">
        <v>82.9</v>
      </c>
      <c r="RI38" s="17">
        <v>81.384060000000005</v>
      </c>
      <c r="RJ38" s="17">
        <v>78.197999999999993</v>
      </c>
      <c r="RK38" s="17">
        <v>4.702</v>
      </c>
      <c r="RL38" s="17">
        <v>18.2</v>
      </c>
      <c r="RM38" s="17"/>
      <c r="RN38" s="17">
        <v>15.058999999999999</v>
      </c>
      <c r="RO38" s="17">
        <v>3.141</v>
      </c>
      <c r="RP38" s="17">
        <v>2.5</v>
      </c>
      <c r="RQ38" s="17">
        <v>2.1</v>
      </c>
      <c r="RR38" s="17">
        <v>2.1</v>
      </c>
      <c r="RS38" s="17">
        <v>0.4</v>
      </c>
      <c r="RT38" s="17">
        <v>19.100000000000001</v>
      </c>
      <c r="RU38" s="17">
        <v>19.772790000000001</v>
      </c>
      <c r="RV38" s="17">
        <v>15.2172</v>
      </c>
      <c r="RW38" s="17">
        <v>3.8828</v>
      </c>
      <c r="RX38" s="17">
        <v>1.4</v>
      </c>
      <c r="RY38" s="17">
        <v>1.08</v>
      </c>
      <c r="RZ38" s="17">
        <v>1.08</v>
      </c>
      <c r="SA38" s="17">
        <v>0.32</v>
      </c>
      <c r="SB38" s="17">
        <v>0.3</v>
      </c>
      <c r="SC38" s="17">
        <v>0.4</v>
      </c>
      <c r="SD38" s="17">
        <v>0.4</v>
      </c>
      <c r="SE38" s="17">
        <v>-0.1</v>
      </c>
      <c r="SF38" s="17">
        <v>8.1</v>
      </c>
      <c r="SG38" s="17">
        <v>7.3</v>
      </c>
      <c r="SH38" s="17">
        <v>7.3</v>
      </c>
      <c r="SI38" s="17">
        <v>0.8</v>
      </c>
      <c r="SJ38" s="17">
        <v>3</v>
      </c>
      <c r="SK38" s="17">
        <v>2.2999999999999998</v>
      </c>
      <c r="SL38" s="17">
        <v>2.2999999999999998</v>
      </c>
      <c r="SM38" s="17">
        <v>0.7</v>
      </c>
      <c r="SN38" s="17">
        <v>9.6</v>
      </c>
      <c r="SO38" s="17">
        <v>7</v>
      </c>
      <c r="SP38" s="17">
        <v>7</v>
      </c>
      <c r="SQ38" s="17">
        <v>2.6</v>
      </c>
      <c r="SR38" s="17">
        <v>11.4</v>
      </c>
      <c r="SS38" s="17">
        <v>10</v>
      </c>
      <c r="ST38" s="17">
        <v>10</v>
      </c>
      <c r="SU38" s="17">
        <v>1.4</v>
      </c>
      <c r="SV38" s="17">
        <v>14.1</v>
      </c>
      <c r="SW38" s="17">
        <v>10</v>
      </c>
      <c r="SX38" s="17">
        <v>10</v>
      </c>
      <c r="SY38" s="17">
        <v>4.0999999999999996</v>
      </c>
      <c r="SZ38" s="17">
        <v>28.3</v>
      </c>
      <c r="TA38" s="17">
        <v>22.979980000000001</v>
      </c>
      <c r="TB38" s="17">
        <v>23.11</v>
      </c>
      <c r="TC38" s="17">
        <v>5.19</v>
      </c>
      <c r="TD38" s="17">
        <v>74.599999999999994</v>
      </c>
      <c r="TE38" s="17">
        <v>73.5</v>
      </c>
      <c r="TF38" s="17">
        <v>73.582999999999998</v>
      </c>
      <c r="TG38" s="17">
        <v>1.0169999999999999</v>
      </c>
      <c r="TH38" s="17">
        <v>30.2</v>
      </c>
      <c r="TI38" s="17"/>
      <c r="TJ38" s="17">
        <v>34.320999999999998</v>
      </c>
      <c r="TK38" s="17">
        <v>-4.1210000000000004</v>
      </c>
      <c r="TL38" s="17">
        <v>103</v>
      </c>
      <c r="TM38" s="17">
        <v>86.6</v>
      </c>
      <c r="TN38" s="17">
        <v>64.914000000000001</v>
      </c>
      <c r="TO38" s="17">
        <v>38.085999999999999</v>
      </c>
      <c r="TP38" s="17">
        <v>95.7</v>
      </c>
      <c r="TQ38" s="17">
        <v>88.5</v>
      </c>
      <c r="TR38" s="17">
        <v>79.72</v>
      </c>
      <c r="TS38" s="17">
        <v>15.98</v>
      </c>
      <c r="TT38" s="17">
        <v>15.1</v>
      </c>
      <c r="TU38" s="17">
        <v>11.717409999999999</v>
      </c>
      <c r="TV38" s="17">
        <v>11.188000000000001</v>
      </c>
      <c r="TW38" s="17">
        <v>3.9119999999999999</v>
      </c>
      <c r="TX38" s="17">
        <v>5.2</v>
      </c>
      <c r="TY38" s="17">
        <v>9.7474100000000004</v>
      </c>
      <c r="TZ38" s="17">
        <v>8.8149999999999995</v>
      </c>
      <c r="UA38" s="17">
        <v>-3.6150000000000002</v>
      </c>
      <c r="UB38" s="17">
        <v>10.5</v>
      </c>
      <c r="UC38" s="17">
        <v>8</v>
      </c>
      <c r="UD38" s="17">
        <v>8</v>
      </c>
      <c r="UE38" s="17">
        <v>2.5</v>
      </c>
      <c r="UF38" s="17">
        <v>7.4</v>
      </c>
      <c r="UG38" s="17">
        <v>2.5</v>
      </c>
      <c r="UH38" s="17">
        <v>2.5</v>
      </c>
      <c r="UI38" s="17">
        <v>4.9000000000000004</v>
      </c>
      <c r="UJ38" s="17">
        <v>7</v>
      </c>
      <c r="UK38" s="17">
        <v>7.5</v>
      </c>
      <c r="UL38" s="17">
        <v>7.5</v>
      </c>
      <c r="UM38" s="17">
        <v>-0.5</v>
      </c>
      <c r="UN38" s="17">
        <v>5</v>
      </c>
      <c r="UO38" s="17">
        <v>3.8</v>
      </c>
      <c r="UP38" s="17">
        <v>3.8</v>
      </c>
      <c r="UQ38" s="17">
        <v>1.2</v>
      </c>
      <c r="UR38" s="17">
        <v>5.5</v>
      </c>
      <c r="US38" s="17">
        <v>4.2</v>
      </c>
      <c r="UT38" s="17">
        <v>4.2</v>
      </c>
      <c r="UU38" s="17">
        <v>1.3</v>
      </c>
      <c r="UV38" s="17">
        <v>5.8</v>
      </c>
      <c r="UW38" s="17">
        <v>4.4000000000000004</v>
      </c>
      <c r="UX38" s="17">
        <v>4.4000000000000004</v>
      </c>
      <c r="UY38" s="17">
        <v>1.4</v>
      </c>
      <c r="UZ38" s="17">
        <v>11.6</v>
      </c>
      <c r="VA38" s="17">
        <v>9.2379999999999995</v>
      </c>
      <c r="VB38" s="17">
        <v>9.2379999999999995</v>
      </c>
      <c r="VC38" s="17">
        <v>2.3620000000000001</v>
      </c>
      <c r="VD38" s="17">
        <v>252.9</v>
      </c>
      <c r="VE38" s="17"/>
      <c r="VF38" s="17">
        <v>235.80799999999999</v>
      </c>
      <c r="VG38" s="17">
        <v>17.091999999999999</v>
      </c>
      <c r="VH38" s="17">
        <v>11.9</v>
      </c>
      <c r="VI38" s="17"/>
      <c r="VJ38" s="17">
        <v>11.994</v>
      </c>
      <c r="VK38" s="17">
        <v>-9.4E-2</v>
      </c>
      <c r="VL38" s="17">
        <v>122.2</v>
      </c>
      <c r="VM38" s="17"/>
      <c r="VN38" s="17">
        <v>138.624</v>
      </c>
      <c r="VO38" s="17">
        <v>-16.423999999999999</v>
      </c>
      <c r="VP38" s="17">
        <v>0.6</v>
      </c>
      <c r="VQ38" s="17">
        <v>0.6</v>
      </c>
      <c r="VR38" s="17">
        <v>0.6</v>
      </c>
      <c r="VS38" s="17">
        <v>0</v>
      </c>
      <c r="VT38" s="17">
        <v>126.5</v>
      </c>
      <c r="VU38" s="17">
        <v>120.9</v>
      </c>
      <c r="VV38" s="17">
        <v>116.56699999999999</v>
      </c>
      <c r="VW38" s="17">
        <v>9.9329999999999998</v>
      </c>
      <c r="VX38" s="17">
        <v>150.6</v>
      </c>
      <c r="VY38" s="17">
        <v>138.4</v>
      </c>
      <c r="VZ38" s="17">
        <v>132.37899999999999</v>
      </c>
      <c r="WA38" s="17">
        <v>18.221</v>
      </c>
      <c r="WB38" s="17">
        <v>88.5</v>
      </c>
      <c r="WC38" s="17"/>
      <c r="WD38" s="17">
        <v>100.798</v>
      </c>
      <c r="WE38" s="17">
        <v>-12.298</v>
      </c>
      <c r="WF38" s="17">
        <v>2</v>
      </c>
      <c r="WG38" s="17">
        <v>2.9009999999999998</v>
      </c>
      <c r="WH38" s="17">
        <v>2.9009999999999998</v>
      </c>
      <c r="WI38" s="17">
        <v>-0.90100000000000002</v>
      </c>
      <c r="WJ38" s="17">
        <v>2.4</v>
      </c>
      <c r="WK38" s="17">
        <v>2.4</v>
      </c>
      <c r="WL38" s="17">
        <v>2.4</v>
      </c>
      <c r="WM38" s="17">
        <v>0</v>
      </c>
      <c r="WN38" s="17">
        <v>1</v>
      </c>
      <c r="WO38" s="17">
        <v>1.2</v>
      </c>
      <c r="WP38" s="17">
        <v>1.2</v>
      </c>
      <c r="WQ38" s="17">
        <v>-0.2</v>
      </c>
      <c r="WR38" s="17">
        <v>2</v>
      </c>
      <c r="WS38" s="17">
        <v>2.8</v>
      </c>
      <c r="WT38" s="17">
        <v>2.8</v>
      </c>
      <c r="WU38" s="17">
        <v>-0.8</v>
      </c>
      <c r="WV38" s="17">
        <v>12.6</v>
      </c>
      <c r="WW38" s="17"/>
      <c r="WX38" s="17">
        <v>10.593</v>
      </c>
      <c r="WY38" s="17">
        <v>2.0070000000000001</v>
      </c>
      <c r="WZ38" s="17">
        <v>7</v>
      </c>
      <c r="XA38" s="17">
        <v>6.8</v>
      </c>
      <c r="XB38" s="17">
        <v>6.8</v>
      </c>
      <c r="XC38" s="17">
        <v>0.2</v>
      </c>
      <c r="XD38" s="17">
        <v>18.2</v>
      </c>
      <c r="XE38" s="17">
        <v>19.223299999999998</v>
      </c>
      <c r="XF38" s="17">
        <v>19.223299999999998</v>
      </c>
      <c r="XG38" s="17">
        <v>-1.0233000000000001</v>
      </c>
      <c r="XH38" s="17">
        <v>5.0999999999999996</v>
      </c>
      <c r="XI38" s="17">
        <v>10.7</v>
      </c>
      <c r="XJ38" s="17">
        <v>10.7</v>
      </c>
      <c r="XK38" s="17">
        <v>-5.6</v>
      </c>
      <c r="XL38" s="17">
        <v>29.3</v>
      </c>
      <c r="XM38" s="17">
        <v>29</v>
      </c>
      <c r="XN38" s="17">
        <v>29</v>
      </c>
      <c r="XO38" s="17">
        <v>0.3</v>
      </c>
      <c r="XP38" s="17">
        <v>32.799999999999997</v>
      </c>
      <c r="XQ38" s="17">
        <v>29</v>
      </c>
      <c r="XR38" s="17">
        <v>29</v>
      </c>
      <c r="XS38" s="17">
        <v>3.8</v>
      </c>
      <c r="XT38" s="17"/>
      <c r="XU38" s="17"/>
      <c r="XV38" s="17"/>
      <c r="XW38" s="17">
        <v>0</v>
      </c>
      <c r="XX38" s="17">
        <v>20.3</v>
      </c>
      <c r="XY38" s="17">
        <v>19.5</v>
      </c>
      <c r="XZ38" s="17">
        <v>19.5</v>
      </c>
      <c r="YA38" s="17">
        <v>0.8</v>
      </c>
      <c r="YB38" s="17">
        <v>4.5</v>
      </c>
      <c r="YC38" s="17"/>
      <c r="YD38" s="17"/>
      <c r="YE38" s="17">
        <v>4.5</v>
      </c>
      <c r="YF38" s="17">
        <v>11.1</v>
      </c>
      <c r="YG38" s="17">
        <v>11</v>
      </c>
      <c r="YH38" s="17">
        <v>11</v>
      </c>
      <c r="YI38" s="17">
        <v>0.1</v>
      </c>
    </row>
    <row r="39" spans="1:659" ht="24" customHeight="1" x14ac:dyDescent="0.3">
      <c r="A39" s="1"/>
      <c r="B39" s="16" t="s">
        <v>42</v>
      </c>
      <c r="C39" s="16" t="s">
        <v>759</v>
      </c>
      <c r="D39" s="17">
        <v>75.7</v>
      </c>
      <c r="E39" s="17">
        <v>80.924570000000003</v>
      </c>
      <c r="F39" s="17">
        <v>52.267679999999999</v>
      </c>
      <c r="G39" s="17">
        <v>23.432320000000001</v>
      </c>
      <c r="H39" s="17">
        <v>570.9</v>
      </c>
      <c r="I39" s="17">
        <v>604.60726999999997</v>
      </c>
      <c r="J39" s="17">
        <v>636.01418000000001</v>
      </c>
      <c r="K39" s="17">
        <v>-65.114180000000005</v>
      </c>
      <c r="L39" s="17">
        <v>192.5</v>
      </c>
      <c r="M39" s="17">
        <v>196.68949000000001</v>
      </c>
      <c r="N39" s="17">
        <v>206.90672000000001</v>
      </c>
      <c r="O39" s="17">
        <v>-14.40672</v>
      </c>
      <c r="P39" s="17"/>
      <c r="Q39" s="17"/>
      <c r="R39" s="17"/>
      <c r="S39" s="17">
        <v>0</v>
      </c>
      <c r="T39" s="17"/>
      <c r="U39" s="17"/>
      <c r="V39" s="17"/>
      <c r="W39" s="17">
        <v>0</v>
      </c>
      <c r="X39" s="17">
        <v>59.5</v>
      </c>
      <c r="Y39" s="17">
        <v>37.431350000000002</v>
      </c>
      <c r="Z39" s="17">
        <v>12.09104</v>
      </c>
      <c r="AA39" s="17">
        <v>47.40896</v>
      </c>
      <c r="AB39" s="17">
        <v>142.1</v>
      </c>
      <c r="AC39" s="17">
        <v>144.07400000000001</v>
      </c>
      <c r="AD39" s="17">
        <v>98.391999999999996</v>
      </c>
      <c r="AE39" s="17">
        <v>43.707999999999998</v>
      </c>
      <c r="AF39" s="17"/>
      <c r="AG39" s="17"/>
      <c r="AH39" s="17"/>
      <c r="AI39" s="17">
        <v>0</v>
      </c>
      <c r="AJ39" s="17"/>
      <c r="AK39" s="17"/>
      <c r="AL39" s="17"/>
      <c r="AM39" s="17">
        <v>0</v>
      </c>
      <c r="AN39" s="17">
        <v>128.9</v>
      </c>
      <c r="AO39" s="17">
        <v>135.58384000000001</v>
      </c>
      <c r="AP39" s="17">
        <v>196.22801000000001</v>
      </c>
      <c r="AQ39" s="17">
        <v>-67.328010000000006</v>
      </c>
      <c r="AR39" s="17">
        <v>129.19999999999999</v>
      </c>
      <c r="AS39" s="17">
        <v>135.58384000000001</v>
      </c>
      <c r="AT39" s="17">
        <v>196.22801000000001</v>
      </c>
      <c r="AU39" s="17">
        <v>-67.028009999999995</v>
      </c>
      <c r="AV39" s="17">
        <v>129</v>
      </c>
      <c r="AW39" s="17">
        <v>135.58384000000001</v>
      </c>
      <c r="AX39" s="17">
        <v>196.22801000000001</v>
      </c>
      <c r="AY39" s="17">
        <v>-67.228009999999998</v>
      </c>
      <c r="AZ39" s="17">
        <v>224.4</v>
      </c>
      <c r="BA39" s="17">
        <v>203.98649</v>
      </c>
      <c r="BB39" s="17">
        <v>295.22593000000001</v>
      </c>
      <c r="BC39" s="17">
        <v>-70.82593</v>
      </c>
      <c r="BD39" s="17">
        <v>208.5</v>
      </c>
      <c r="BE39" s="17">
        <v>207.04164</v>
      </c>
      <c r="BF39" s="17">
        <v>207.04164</v>
      </c>
      <c r="BG39" s="17">
        <v>1.4583600000000001</v>
      </c>
      <c r="BH39" s="17">
        <v>109.2</v>
      </c>
      <c r="BI39" s="17">
        <v>103.8317</v>
      </c>
      <c r="BJ39" s="17">
        <v>103.83168999999999</v>
      </c>
      <c r="BK39" s="17">
        <v>5.3683100000000001</v>
      </c>
      <c r="BL39" s="17">
        <v>67.8</v>
      </c>
      <c r="BM39" s="17"/>
      <c r="BN39" s="17">
        <v>139.33032</v>
      </c>
      <c r="BO39" s="17">
        <v>-71.530320000000003</v>
      </c>
      <c r="BP39" s="17">
        <v>3.2</v>
      </c>
      <c r="BQ39" s="17">
        <v>3.4527100000000002</v>
      </c>
      <c r="BR39" s="17">
        <v>3.4527100000000002</v>
      </c>
      <c r="BS39" s="17">
        <v>-0.25270999999999999</v>
      </c>
      <c r="BT39" s="17"/>
      <c r="BU39" s="17"/>
      <c r="BV39" s="17"/>
      <c r="BW39" s="17">
        <v>0</v>
      </c>
      <c r="BX39" s="17"/>
      <c r="BY39" s="17"/>
      <c r="BZ39" s="17"/>
      <c r="CA39" s="17">
        <v>0</v>
      </c>
      <c r="CB39" s="17"/>
      <c r="CC39" s="17"/>
      <c r="CD39" s="17"/>
      <c r="CE39" s="17">
        <v>0</v>
      </c>
      <c r="CF39" s="17"/>
      <c r="CG39" s="17"/>
      <c r="CH39" s="17"/>
      <c r="CI39" s="17">
        <v>0</v>
      </c>
      <c r="CJ39" s="17">
        <v>156.19999999999999</v>
      </c>
      <c r="CK39" s="17">
        <v>139.7499</v>
      </c>
      <c r="CL39" s="17">
        <v>129.16589999999999</v>
      </c>
      <c r="CM39" s="17">
        <v>27.034099999999999</v>
      </c>
      <c r="CN39" s="17">
        <v>8.1</v>
      </c>
      <c r="CO39" s="17">
        <v>5.1333399999999996</v>
      </c>
      <c r="CP39" s="17">
        <v>5.1333399999999996</v>
      </c>
      <c r="CQ39" s="17">
        <v>2.9666600000000001</v>
      </c>
      <c r="CR39" s="17">
        <v>6.4</v>
      </c>
      <c r="CS39" s="17">
        <v>2.8177599999999998</v>
      </c>
      <c r="CT39" s="17">
        <v>2.8177599999999998</v>
      </c>
      <c r="CU39" s="17">
        <v>3.5822400000000001</v>
      </c>
      <c r="CV39" s="17"/>
      <c r="CW39" s="17"/>
      <c r="CX39" s="17"/>
      <c r="CY39" s="17">
        <v>0</v>
      </c>
      <c r="CZ39" s="17">
        <v>6.9</v>
      </c>
      <c r="DA39" s="17">
        <v>6.8787000000000003</v>
      </c>
      <c r="DB39" s="17">
        <v>6.8787000000000003</v>
      </c>
      <c r="DC39" s="17">
        <v>2.1299999999999999E-2</v>
      </c>
      <c r="DD39" s="17">
        <v>12.4</v>
      </c>
      <c r="DE39" s="17">
        <v>14.919420000000001</v>
      </c>
      <c r="DF39" s="17">
        <v>14.919420000000001</v>
      </c>
      <c r="DG39" s="17">
        <v>-2.5194200000000002</v>
      </c>
      <c r="DH39" s="17">
        <v>78.7</v>
      </c>
      <c r="DI39" s="17">
        <v>81.708960000000005</v>
      </c>
      <c r="DJ39" s="17">
        <v>67.536689999999993</v>
      </c>
      <c r="DK39" s="17">
        <v>11.163309999999999</v>
      </c>
      <c r="DL39" s="17"/>
      <c r="DM39" s="17"/>
      <c r="DN39" s="17"/>
      <c r="DO39" s="17">
        <v>0</v>
      </c>
      <c r="DP39" s="17"/>
      <c r="DQ39" s="17"/>
      <c r="DR39" s="17"/>
      <c r="DS39" s="17">
        <v>0</v>
      </c>
      <c r="DT39" s="17"/>
      <c r="DU39" s="17"/>
      <c r="DV39" s="17"/>
      <c r="DW39" s="17">
        <v>0</v>
      </c>
      <c r="DX39" s="17"/>
      <c r="DY39" s="17"/>
      <c r="DZ39" s="17"/>
      <c r="EA39" s="17">
        <v>0</v>
      </c>
      <c r="EB39" s="17">
        <v>54.7</v>
      </c>
      <c r="EC39" s="17">
        <v>56.178640000000001</v>
      </c>
      <c r="ED39" s="17">
        <v>56.178629999999998</v>
      </c>
      <c r="EE39" s="17">
        <v>-1.4786300000000001</v>
      </c>
      <c r="EF39" s="17">
        <v>101.1</v>
      </c>
      <c r="EG39" s="17">
        <v>79.927859999999995</v>
      </c>
      <c r="EH39" s="17">
        <v>110.2627</v>
      </c>
      <c r="EI39" s="17">
        <v>-9.1626999999999992</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37</v>
      </c>
      <c r="FE39" s="17">
        <v>37.151240000000001</v>
      </c>
      <c r="FF39" s="17">
        <v>37.151240000000001</v>
      </c>
      <c r="FG39" s="17">
        <v>-0.15124000000000001</v>
      </c>
      <c r="FH39" s="17">
        <v>138.5</v>
      </c>
      <c r="FI39" s="17">
        <v>149.91441</v>
      </c>
      <c r="FJ39" s="17"/>
      <c r="FK39" s="17">
        <v>138.5</v>
      </c>
      <c r="FL39" s="17">
        <v>20.3</v>
      </c>
      <c r="FM39" s="17">
        <v>17.383150000000001</v>
      </c>
      <c r="FN39" s="17">
        <v>17.383150000000001</v>
      </c>
      <c r="FO39" s="17">
        <v>2.9168500000000002</v>
      </c>
      <c r="FP39" s="17">
        <v>18.2</v>
      </c>
      <c r="FQ39" s="17">
        <v>18.440239999999999</v>
      </c>
      <c r="FR39" s="17">
        <v>17.562139999999999</v>
      </c>
      <c r="FS39" s="17">
        <v>0.63785999999999998</v>
      </c>
      <c r="FT39" s="17">
        <v>12.2</v>
      </c>
      <c r="FU39" s="17">
        <v>10</v>
      </c>
      <c r="FV39" s="17">
        <v>10</v>
      </c>
      <c r="FW39" s="17">
        <v>2.2000000000000002</v>
      </c>
      <c r="FX39" s="17">
        <v>84.5</v>
      </c>
      <c r="FY39" s="17">
        <v>76.364599999999996</v>
      </c>
      <c r="FZ39" s="17">
        <v>70.581100000000006</v>
      </c>
      <c r="GA39" s="17">
        <v>13.918900000000001</v>
      </c>
      <c r="GB39" s="17">
        <v>132.30000000000001</v>
      </c>
      <c r="GC39" s="17">
        <v>184.91498000000001</v>
      </c>
      <c r="GD39" s="17">
        <v>184.91498000000001</v>
      </c>
      <c r="GE39" s="17">
        <v>-52.614980000000003</v>
      </c>
      <c r="GF39" s="17">
        <v>132.19999999999999</v>
      </c>
      <c r="GG39" s="17">
        <v>184.91498000000001</v>
      </c>
      <c r="GH39" s="17">
        <v>184.91498000000001</v>
      </c>
      <c r="GI39" s="17">
        <v>-52.714979999999997</v>
      </c>
      <c r="GJ39" s="17">
        <v>153.30000000000001</v>
      </c>
      <c r="GK39" s="17">
        <v>185.47028</v>
      </c>
      <c r="GL39" s="17">
        <v>185.47028</v>
      </c>
      <c r="GM39" s="17">
        <v>-32.170279999999998</v>
      </c>
      <c r="GN39" s="17">
        <v>108.1</v>
      </c>
      <c r="GO39" s="17">
        <v>94.987859999999998</v>
      </c>
      <c r="GP39" s="17">
        <v>93.087299999999999</v>
      </c>
      <c r="GQ39" s="17">
        <v>15.012700000000001</v>
      </c>
      <c r="GR39" s="17">
        <v>7.7</v>
      </c>
      <c r="GS39" s="17">
        <v>7.9823300000000001</v>
      </c>
      <c r="GT39" s="17">
        <v>7.9823300000000001</v>
      </c>
      <c r="GU39" s="17">
        <v>-0.28233000000000003</v>
      </c>
      <c r="GV39" s="17">
        <v>9</v>
      </c>
      <c r="GW39" s="17">
        <v>8.3742199999999993</v>
      </c>
      <c r="GX39" s="17">
        <v>8.3742099999999997</v>
      </c>
      <c r="GY39" s="17">
        <v>0.62578999999999996</v>
      </c>
      <c r="GZ39" s="17">
        <v>17.100000000000001</v>
      </c>
      <c r="HA39" s="17">
        <v>19.21698</v>
      </c>
      <c r="HB39" s="17">
        <v>4.1237199999999996</v>
      </c>
      <c r="HC39" s="17">
        <v>12.976279999999999</v>
      </c>
      <c r="HD39" s="17">
        <v>21.4</v>
      </c>
      <c r="HE39" s="17">
        <v>21.751460000000002</v>
      </c>
      <c r="HF39" s="17">
        <v>21.751460000000002</v>
      </c>
      <c r="HG39" s="17">
        <v>-0.35145999999999999</v>
      </c>
      <c r="HH39" s="17">
        <v>2</v>
      </c>
      <c r="HI39" s="17">
        <v>1.97359</v>
      </c>
      <c r="HJ39" s="17">
        <v>1.97359</v>
      </c>
      <c r="HK39" s="17">
        <v>2.6409999999999999E-2</v>
      </c>
      <c r="HL39" s="17"/>
      <c r="HM39" s="17"/>
      <c r="HN39" s="17">
        <v>26.245920000000002</v>
      </c>
      <c r="HO39" s="17">
        <v>-26.245920000000002</v>
      </c>
      <c r="HP39" s="17">
        <v>55.4</v>
      </c>
      <c r="HQ39" s="17">
        <v>69.882310000000004</v>
      </c>
      <c r="HR39" s="17">
        <v>65.662580000000005</v>
      </c>
      <c r="HS39" s="17">
        <v>-10.26258</v>
      </c>
      <c r="HT39" s="17"/>
      <c r="HU39" s="17"/>
      <c r="HV39" s="17"/>
      <c r="HW39" s="17">
        <v>0</v>
      </c>
      <c r="HX39" s="17"/>
      <c r="HY39" s="17"/>
      <c r="HZ39" s="17"/>
      <c r="IA39" s="17">
        <v>0</v>
      </c>
      <c r="IB39" s="17">
        <v>84.9</v>
      </c>
      <c r="IC39" s="17">
        <v>85.482579999999999</v>
      </c>
      <c r="ID39" s="17">
        <v>70.731459999999998</v>
      </c>
      <c r="IE39" s="17">
        <v>14.16854</v>
      </c>
      <c r="IF39" s="17">
        <v>0</v>
      </c>
      <c r="IG39" s="17"/>
      <c r="IH39" s="17"/>
      <c r="II39" s="17">
        <v>0</v>
      </c>
      <c r="IJ39" s="17"/>
      <c r="IK39" s="17"/>
      <c r="IL39" s="17"/>
      <c r="IM39" s="17">
        <v>0</v>
      </c>
      <c r="IN39" s="17"/>
      <c r="IO39" s="17"/>
      <c r="IP39" s="17">
        <v>45.221359999999997</v>
      </c>
      <c r="IQ39" s="17">
        <v>-45.221359999999997</v>
      </c>
      <c r="IR39" s="17"/>
      <c r="IS39" s="17"/>
      <c r="IT39" s="17"/>
      <c r="IU39" s="17">
        <v>0</v>
      </c>
      <c r="IV39" s="17"/>
      <c r="IW39" s="17"/>
      <c r="IX39" s="17"/>
      <c r="IY39" s="17">
        <v>0</v>
      </c>
      <c r="IZ39" s="17"/>
      <c r="JA39" s="17"/>
      <c r="JB39" s="17"/>
      <c r="JC39" s="17">
        <v>0</v>
      </c>
      <c r="JD39" s="17">
        <v>83.1</v>
      </c>
      <c r="JE39" s="17">
        <v>94.771500000000003</v>
      </c>
      <c r="JF39" s="17">
        <v>92.459019999999995</v>
      </c>
      <c r="JG39" s="17">
        <v>-9.3590199999999992</v>
      </c>
      <c r="JH39" s="17">
        <v>174.3</v>
      </c>
      <c r="JI39" s="17">
        <v>185.29459</v>
      </c>
      <c r="JJ39" s="17">
        <v>185.29458</v>
      </c>
      <c r="JK39" s="17">
        <v>-10.994579999999999</v>
      </c>
      <c r="JL39" s="17">
        <v>172</v>
      </c>
      <c r="JM39" s="17">
        <v>185.29459</v>
      </c>
      <c r="JN39" s="17">
        <v>185.29458</v>
      </c>
      <c r="JO39" s="17">
        <v>-13.29458</v>
      </c>
      <c r="JP39" s="17">
        <v>194.8</v>
      </c>
      <c r="JQ39" s="17">
        <v>185.29459</v>
      </c>
      <c r="JR39" s="17">
        <v>185.29458</v>
      </c>
      <c r="JS39" s="17">
        <v>9.5054200000000009</v>
      </c>
      <c r="JT39" s="17">
        <v>255.8</v>
      </c>
      <c r="JU39" s="17">
        <v>278.77654000000001</v>
      </c>
      <c r="JV39" s="17">
        <v>278.77652999999998</v>
      </c>
      <c r="JW39" s="17">
        <v>-22.97653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c r="LE39" s="17"/>
      <c r="LF39" s="17"/>
      <c r="LG39" s="17">
        <v>0</v>
      </c>
      <c r="LH39" s="17">
        <v>88.2</v>
      </c>
      <c r="LI39" s="17">
        <v>141.68467999999999</v>
      </c>
      <c r="LJ39" s="17">
        <v>136.18818999999999</v>
      </c>
      <c r="LK39" s="17">
        <v>-47.988190000000003</v>
      </c>
      <c r="LL39" s="17">
        <v>73.3</v>
      </c>
      <c r="LM39" s="17">
        <v>72.994190000000003</v>
      </c>
      <c r="LN39" s="17">
        <v>75.744979999999998</v>
      </c>
      <c r="LO39" s="17">
        <v>-2.4449800000000002</v>
      </c>
      <c r="LP39" s="17">
        <v>62.5</v>
      </c>
      <c r="LQ39" s="17">
        <v>67.133979999999994</v>
      </c>
      <c r="LR39" s="17">
        <v>67.133979999999994</v>
      </c>
      <c r="LS39" s="17">
        <v>-4.6339800000000002</v>
      </c>
      <c r="LT39" s="17">
        <v>64.7</v>
      </c>
      <c r="LU39" s="17">
        <v>65.779730000000001</v>
      </c>
      <c r="LV39" s="17">
        <v>65.779730000000001</v>
      </c>
      <c r="LW39" s="17">
        <v>-1.0797300000000001</v>
      </c>
      <c r="LX39" s="17">
        <v>29.1</v>
      </c>
      <c r="LY39" s="17">
        <v>29.951460000000001</v>
      </c>
      <c r="LZ39" s="17">
        <v>29.951460000000001</v>
      </c>
      <c r="MA39" s="17">
        <v>-0.85145999999999999</v>
      </c>
      <c r="MB39" s="17"/>
      <c r="MC39" s="17"/>
      <c r="MD39" s="17"/>
      <c r="ME39" s="17">
        <v>0</v>
      </c>
      <c r="MF39" s="17"/>
      <c r="MG39" s="17"/>
      <c r="MH39" s="17"/>
      <c r="MI39" s="17">
        <v>0</v>
      </c>
      <c r="MJ39" s="17"/>
      <c r="MK39" s="17"/>
      <c r="ML39" s="17"/>
      <c r="MM39" s="17">
        <v>0</v>
      </c>
      <c r="MN39" s="17">
        <v>143.4</v>
      </c>
      <c r="MO39" s="17">
        <v>151.08876000000001</v>
      </c>
      <c r="MP39" s="17">
        <v>151.08876000000001</v>
      </c>
      <c r="MQ39" s="17">
        <v>-7.6887600000000003</v>
      </c>
      <c r="MR39" s="17">
        <v>145.5</v>
      </c>
      <c r="MS39" s="17">
        <v>151.08876000000001</v>
      </c>
      <c r="MT39" s="17">
        <v>151.08876000000001</v>
      </c>
      <c r="MU39" s="17">
        <v>-5.5887599999999997</v>
      </c>
      <c r="MV39" s="17">
        <v>148.9</v>
      </c>
      <c r="MW39" s="17">
        <v>151.54248000000001</v>
      </c>
      <c r="MX39" s="17">
        <v>151.54248000000001</v>
      </c>
      <c r="MY39" s="17">
        <v>-2.6424799999999999</v>
      </c>
      <c r="MZ39" s="17">
        <v>0</v>
      </c>
      <c r="NA39" s="17"/>
      <c r="NB39" s="17"/>
      <c r="NC39" s="17">
        <v>0</v>
      </c>
      <c r="ND39" s="17"/>
      <c r="NE39" s="17"/>
      <c r="NF39" s="17"/>
      <c r="NG39" s="17">
        <v>0</v>
      </c>
      <c r="NH39" s="17"/>
      <c r="NI39" s="17"/>
      <c r="NJ39" s="17"/>
      <c r="NK39" s="17">
        <v>0</v>
      </c>
      <c r="NL39" s="17">
        <v>0</v>
      </c>
      <c r="NM39" s="17"/>
      <c r="NN39" s="17"/>
      <c r="NO39" s="17">
        <v>0</v>
      </c>
      <c r="NP39" s="17"/>
      <c r="NQ39" s="17"/>
      <c r="NR39" s="17"/>
      <c r="NS39" s="17">
        <v>0</v>
      </c>
      <c r="NT39" s="17">
        <v>214.3</v>
      </c>
      <c r="NU39" s="17">
        <v>206.29038</v>
      </c>
      <c r="NV39" s="17">
        <v>206.29037</v>
      </c>
      <c r="NW39" s="17">
        <v>8.0096299999999996</v>
      </c>
      <c r="NX39" s="17">
        <v>102.6</v>
      </c>
      <c r="NY39" s="17">
        <v>103.45493</v>
      </c>
      <c r="NZ39" s="17">
        <v>103.45493</v>
      </c>
      <c r="OA39" s="17">
        <v>-0.85492999999999997</v>
      </c>
      <c r="OB39" s="17">
        <v>0.5</v>
      </c>
      <c r="OC39" s="17"/>
      <c r="OD39" s="17">
        <v>0.74099999999999999</v>
      </c>
      <c r="OE39" s="17">
        <v>-0.24099999999999999</v>
      </c>
      <c r="OF39" s="17">
        <v>107</v>
      </c>
      <c r="OG39" s="17">
        <v>107.6</v>
      </c>
      <c r="OH39" s="17">
        <v>103.654</v>
      </c>
      <c r="OI39" s="17">
        <v>3.3460000000000001</v>
      </c>
      <c r="OJ39" s="17">
        <v>80.599999999999994</v>
      </c>
      <c r="OK39" s="17"/>
      <c r="OL39" s="17">
        <v>74.921999999999997</v>
      </c>
      <c r="OM39" s="17">
        <v>5.6779999999999999</v>
      </c>
      <c r="ON39" s="17">
        <v>10.4</v>
      </c>
      <c r="OO39" s="17">
        <v>8.9870000000000001</v>
      </c>
      <c r="OP39" s="17">
        <v>8.9870000000000001</v>
      </c>
      <c r="OQ39" s="17">
        <v>1.413</v>
      </c>
      <c r="OR39" s="17">
        <v>0.1</v>
      </c>
      <c r="OS39" s="17"/>
      <c r="OT39" s="17">
        <v>0.5</v>
      </c>
      <c r="OU39" s="17">
        <v>-0.4</v>
      </c>
      <c r="OV39" s="17"/>
      <c r="OW39" s="17"/>
      <c r="OX39" s="17"/>
      <c r="OY39" s="17">
        <v>0</v>
      </c>
      <c r="OZ39" s="17"/>
      <c r="PA39" s="17"/>
      <c r="PB39" s="17"/>
      <c r="PC39" s="17">
        <v>0</v>
      </c>
      <c r="PD39" s="17">
        <v>9.9</v>
      </c>
      <c r="PE39" s="17">
        <v>9</v>
      </c>
      <c r="PF39" s="17">
        <v>9</v>
      </c>
      <c r="PG39" s="17">
        <v>0.9</v>
      </c>
      <c r="PH39" s="17">
        <v>4.8</v>
      </c>
      <c r="PI39" s="17">
        <v>3.1086999999999998</v>
      </c>
      <c r="PJ39" s="17">
        <v>1.46</v>
      </c>
      <c r="PK39" s="17">
        <v>3.34</v>
      </c>
      <c r="PL39" s="17">
        <v>194.7</v>
      </c>
      <c r="PM39" s="17"/>
      <c r="PN39" s="17">
        <v>194</v>
      </c>
      <c r="PO39" s="17">
        <v>0.7</v>
      </c>
      <c r="PP39" s="17">
        <v>0.7</v>
      </c>
      <c r="PQ39" s="17">
        <v>1.23</v>
      </c>
      <c r="PR39" s="17">
        <v>1.23</v>
      </c>
      <c r="PS39" s="17">
        <v>-0.53</v>
      </c>
      <c r="PT39" s="17">
        <v>1.9</v>
      </c>
      <c r="PU39" s="17">
        <v>1.6</v>
      </c>
      <c r="PV39" s="17">
        <v>1.6</v>
      </c>
      <c r="PW39" s="17">
        <v>0.3</v>
      </c>
      <c r="PX39" s="17">
        <v>4.5</v>
      </c>
      <c r="PY39" s="17">
        <v>4.5999999999999996</v>
      </c>
      <c r="PZ39" s="17">
        <v>4.5999999999999996</v>
      </c>
      <c r="QA39" s="17">
        <v>-0.1</v>
      </c>
      <c r="QB39" s="17">
        <v>20.100000000000001</v>
      </c>
      <c r="QC39" s="17">
        <v>19.417480000000001</v>
      </c>
      <c r="QD39" s="17">
        <v>19.417480000000001</v>
      </c>
      <c r="QE39" s="17">
        <v>0.68252000000000002</v>
      </c>
      <c r="QF39" s="17">
        <v>5.7</v>
      </c>
      <c r="QG39" s="17">
        <v>3.2</v>
      </c>
      <c r="QH39" s="17">
        <v>3.2</v>
      </c>
      <c r="QI39" s="17">
        <v>2.5</v>
      </c>
      <c r="QJ39" s="17">
        <v>3.2</v>
      </c>
      <c r="QK39" s="17">
        <v>3.1</v>
      </c>
      <c r="QL39" s="17">
        <v>3.1</v>
      </c>
      <c r="QM39" s="17">
        <v>0.1</v>
      </c>
      <c r="QN39" s="17">
        <v>3.6</v>
      </c>
      <c r="QO39" s="17">
        <v>3.5</v>
      </c>
      <c r="QP39" s="17">
        <v>3.5</v>
      </c>
      <c r="QQ39" s="17">
        <v>0.1</v>
      </c>
      <c r="QR39" s="17">
        <v>18.5</v>
      </c>
      <c r="QS39" s="17">
        <v>17.669899999999998</v>
      </c>
      <c r="QT39" s="17">
        <v>17.669899999999998</v>
      </c>
      <c r="QU39" s="17">
        <v>0.83009999999999995</v>
      </c>
      <c r="QV39" s="17">
        <v>14.8</v>
      </c>
      <c r="QW39" s="17"/>
      <c r="QX39" s="17">
        <v>14.013</v>
      </c>
      <c r="QY39" s="17">
        <v>0.78700000000000003</v>
      </c>
      <c r="QZ39" s="17">
        <v>17.7</v>
      </c>
      <c r="RA39" s="17"/>
      <c r="RB39" s="17">
        <v>17.241</v>
      </c>
      <c r="RC39" s="17">
        <v>0.45900000000000002</v>
      </c>
      <c r="RD39" s="17">
        <v>28.6</v>
      </c>
      <c r="RE39" s="17">
        <v>25.451519999999999</v>
      </c>
      <c r="RF39" s="17">
        <v>24.509</v>
      </c>
      <c r="RG39" s="17">
        <v>4.0910000000000002</v>
      </c>
      <c r="RH39" s="17">
        <v>79.7</v>
      </c>
      <c r="RI39" s="17">
        <v>81.206720000000004</v>
      </c>
      <c r="RJ39" s="17">
        <v>77.837999999999994</v>
      </c>
      <c r="RK39" s="17">
        <v>1.8620000000000001</v>
      </c>
      <c r="RL39" s="17">
        <v>13</v>
      </c>
      <c r="RM39" s="17"/>
      <c r="RN39" s="17">
        <v>12.603</v>
      </c>
      <c r="RO39" s="17">
        <v>0.39700000000000002</v>
      </c>
      <c r="RP39" s="17">
        <v>2.4</v>
      </c>
      <c r="RQ39" s="17">
        <v>2.1</v>
      </c>
      <c r="RR39" s="17">
        <v>2.1</v>
      </c>
      <c r="RS39" s="17">
        <v>0.3</v>
      </c>
      <c r="RT39" s="17">
        <v>19.100000000000001</v>
      </c>
      <c r="RU39" s="17">
        <v>19.772790000000001</v>
      </c>
      <c r="RV39" s="17">
        <v>16.36074</v>
      </c>
      <c r="RW39" s="17">
        <v>2.7392599999999998</v>
      </c>
      <c r="RX39" s="17">
        <v>1.6</v>
      </c>
      <c r="RY39" s="17">
        <v>1.1200000000000001</v>
      </c>
      <c r="RZ39" s="17">
        <v>1.1200000000000001</v>
      </c>
      <c r="SA39" s="17">
        <v>0.48</v>
      </c>
      <c r="SB39" s="17">
        <v>0.3</v>
      </c>
      <c r="SC39" s="17">
        <v>0.4</v>
      </c>
      <c r="SD39" s="17">
        <v>0.4</v>
      </c>
      <c r="SE39" s="17">
        <v>-0.1</v>
      </c>
      <c r="SF39" s="17">
        <v>8.1</v>
      </c>
      <c r="SG39" s="17">
        <v>7.3</v>
      </c>
      <c r="SH39" s="17">
        <v>7.3</v>
      </c>
      <c r="SI39" s="17">
        <v>0.8</v>
      </c>
      <c r="SJ39" s="17">
        <v>3</v>
      </c>
      <c r="SK39" s="17">
        <v>2.2999999999999998</v>
      </c>
      <c r="SL39" s="17">
        <v>2.2999999999999998</v>
      </c>
      <c r="SM39" s="17">
        <v>0.7</v>
      </c>
      <c r="SN39" s="17">
        <v>9.5</v>
      </c>
      <c r="SO39" s="17">
        <v>7</v>
      </c>
      <c r="SP39" s="17">
        <v>7</v>
      </c>
      <c r="SQ39" s="17">
        <v>2.5</v>
      </c>
      <c r="SR39" s="17">
        <v>12.6</v>
      </c>
      <c r="SS39" s="17">
        <v>10</v>
      </c>
      <c r="ST39" s="17">
        <v>10</v>
      </c>
      <c r="SU39" s="17">
        <v>2.6</v>
      </c>
      <c r="SV39" s="17">
        <v>14.1</v>
      </c>
      <c r="SW39" s="17">
        <v>10</v>
      </c>
      <c r="SX39" s="17">
        <v>10</v>
      </c>
      <c r="SY39" s="17">
        <v>4.0999999999999996</v>
      </c>
      <c r="SZ39" s="17">
        <v>27.5</v>
      </c>
      <c r="TA39" s="17">
        <v>23.45702</v>
      </c>
      <c r="TB39" s="17">
        <v>22.745999999999999</v>
      </c>
      <c r="TC39" s="17">
        <v>4.7539999999999996</v>
      </c>
      <c r="TD39" s="17">
        <v>80.5</v>
      </c>
      <c r="TE39" s="17">
        <v>73.2</v>
      </c>
      <c r="TF39" s="17">
        <v>73.442999999999998</v>
      </c>
      <c r="TG39" s="17">
        <v>7.0570000000000004</v>
      </c>
      <c r="TH39" s="17">
        <v>37.200000000000003</v>
      </c>
      <c r="TI39" s="17"/>
      <c r="TJ39" s="17">
        <v>30.931999999999999</v>
      </c>
      <c r="TK39" s="17">
        <v>6.2679999999999998</v>
      </c>
      <c r="TL39" s="17">
        <v>107.1</v>
      </c>
      <c r="TM39" s="17">
        <v>83.1</v>
      </c>
      <c r="TN39" s="17">
        <v>65.070999999999998</v>
      </c>
      <c r="TO39" s="17">
        <v>42.029000000000003</v>
      </c>
      <c r="TP39" s="17">
        <v>86.6</v>
      </c>
      <c r="TQ39" s="17">
        <v>86.6</v>
      </c>
      <c r="TR39" s="17">
        <v>81.037000000000006</v>
      </c>
      <c r="TS39" s="17">
        <v>5.5629999999999997</v>
      </c>
      <c r="TT39" s="17">
        <v>14.1</v>
      </c>
      <c r="TU39" s="17">
        <v>11.498849999999999</v>
      </c>
      <c r="TV39" s="17">
        <v>11.032</v>
      </c>
      <c r="TW39" s="17">
        <v>3.0680000000000001</v>
      </c>
      <c r="TX39" s="17">
        <v>5</v>
      </c>
      <c r="TY39" s="17">
        <v>9.7676800000000004</v>
      </c>
      <c r="TZ39" s="17">
        <v>8.9260000000000002</v>
      </c>
      <c r="UA39" s="17">
        <v>-3.9260000000000002</v>
      </c>
      <c r="UB39" s="17">
        <v>10.5</v>
      </c>
      <c r="UC39" s="17">
        <v>8</v>
      </c>
      <c r="UD39" s="17">
        <v>8</v>
      </c>
      <c r="UE39" s="17">
        <v>2.5</v>
      </c>
      <c r="UF39" s="17">
        <v>7.2</v>
      </c>
      <c r="UG39" s="17">
        <v>2.5</v>
      </c>
      <c r="UH39" s="17">
        <v>2.5</v>
      </c>
      <c r="UI39" s="17">
        <v>4.7</v>
      </c>
      <c r="UJ39" s="17">
        <v>7</v>
      </c>
      <c r="UK39" s="17">
        <v>7.5</v>
      </c>
      <c r="UL39" s="17">
        <v>7.5</v>
      </c>
      <c r="UM39" s="17">
        <v>-0.5</v>
      </c>
      <c r="UN39" s="17">
        <v>5</v>
      </c>
      <c r="UO39" s="17">
        <v>3.8</v>
      </c>
      <c r="UP39" s="17">
        <v>3.8</v>
      </c>
      <c r="UQ39" s="17">
        <v>1.2</v>
      </c>
      <c r="UR39" s="17">
        <v>5.5</v>
      </c>
      <c r="US39" s="17">
        <v>4.2</v>
      </c>
      <c r="UT39" s="17">
        <v>4.2</v>
      </c>
      <c r="UU39" s="17">
        <v>1.3</v>
      </c>
      <c r="UV39" s="17">
        <v>5.8</v>
      </c>
      <c r="UW39" s="17">
        <v>4.4000000000000004</v>
      </c>
      <c r="UX39" s="17">
        <v>4.4000000000000004</v>
      </c>
      <c r="UY39" s="17">
        <v>1.4</v>
      </c>
      <c r="UZ39" s="17">
        <v>10.7</v>
      </c>
      <c r="VA39" s="17">
        <v>8.8379999999999992</v>
      </c>
      <c r="VB39" s="17">
        <v>8.8379999999999992</v>
      </c>
      <c r="VC39" s="17">
        <v>1.8620000000000001</v>
      </c>
      <c r="VD39" s="17">
        <v>253</v>
      </c>
      <c r="VE39" s="17"/>
      <c r="VF39" s="17">
        <v>214.184</v>
      </c>
      <c r="VG39" s="17">
        <v>38.816000000000003</v>
      </c>
      <c r="VH39" s="17">
        <v>9.6999999999999993</v>
      </c>
      <c r="VI39" s="17"/>
      <c r="VJ39" s="17">
        <v>11.276999999999999</v>
      </c>
      <c r="VK39" s="17">
        <v>-1.577</v>
      </c>
      <c r="VL39" s="17">
        <v>144.69999999999999</v>
      </c>
      <c r="VM39" s="17"/>
      <c r="VN39" s="17">
        <v>129.69200000000001</v>
      </c>
      <c r="VO39" s="17">
        <v>15.007999999999999</v>
      </c>
      <c r="VP39" s="17">
        <v>0.6</v>
      </c>
      <c r="VQ39" s="17">
        <v>0.6</v>
      </c>
      <c r="VR39" s="17">
        <v>0.6</v>
      </c>
      <c r="VS39" s="17">
        <v>0</v>
      </c>
      <c r="VT39" s="17">
        <v>126.2</v>
      </c>
      <c r="VU39" s="17">
        <v>121.6</v>
      </c>
      <c r="VV39" s="17">
        <v>118.065</v>
      </c>
      <c r="VW39" s="17">
        <v>8.1349999999999998</v>
      </c>
      <c r="VX39" s="17">
        <v>147.5</v>
      </c>
      <c r="VY39" s="17">
        <v>139.30000000000001</v>
      </c>
      <c r="VZ39" s="17">
        <v>135.51599999999999</v>
      </c>
      <c r="WA39" s="17">
        <v>11.984</v>
      </c>
      <c r="WB39" s="17">
        <v>102.4</v>
      </c>
      <c r="WC39" s="17"/>
      <c r="WD39" s="17">
        <v>94.616</v>
      </c>
      <c r="WE39" s="17">
        <v>7.7839999999999998</v>
      </c>
      <c r="WF39" s="17">
        <v>2</v>
      </c>
      <c r="WG39" s="17">
        <v>2.9009999999999998</v>
      </c>
      <c r="WH39" s="17">
        <v>2.9009999999999998</v>
      </c>
      <c r="WI39" s="17">
        <v>-0.90100000000000002</v>
      </c>
      <c r="WJ39" s="17">
        <v>2.4</v>
      </c>
      <c r="WK39" s="17">
        <v>2.4</v>
      </c>
      <c r="WL39" s="17">
        <v>2.4</v>
      </c>
      <c r="WM39" s="17">
        <v>0</v>
      </c>
      <c r="WN39" s="17">
        <v>1</v>
      </c>
      <c r="WO39" s="17">
        <v>1.2</v>
      </c>
      <c r="WP39" s="17">
        <v>1.2</v>
      </c>
      <c r="WQ39" s="17">
        <v>-0.2</v>
      </c>
      <c r="WR39" s="17">
        <v>2</v>
      </c>
      <c r="WS39" s="17">
        <v>2.8</v>
      </c>
      <c r="WT39" s="17">
        <v>2.8</v>
      </c>
      <c r="WU39" s="17">
        <v>-0.8</v>
      </c>
      <c r="WV39" s="17">
        <v>10.7</v>
      </c>
      <c r="WW39" s="17"/>
      <c r="WX39" s="17">
        <v>8.32</v>
      </c>
      <c r="WY39" s="17">
        <v>2.38</v>
      </c>
      <c r="WZ39" s="17">
        <v>7</v>
      </c>
      <c r="XA39" s="17">
        <v>6.8</v>
      </c>
      <c r="XB39" s="17">
        <v>6.8</v>
      </c>
      <c r="XC39" s="17">
        <v>0.2</v>
      </c>
      <c r="XD39" s="17">
        <v>18.3</v>
      </c>
      <c r="XE39" s="17">
        <v>19.223299999999998</v>
      </c>
      <c r="XF39" s="17">
        <v>19.223299999999998</v>
      </c>
      <c r="XG39" s="17">
        <v>-0.92330000000000001</v>
      </c>
      <c r="XH39" s="17">
        <v>0</v>
      </c>
      <c r="XI39" s="17">
        <v>10.7</v>
      </c>
      <c r="XJ39" s="17">
        <v>10.7</v>
      </c>
      <c r="XK39" s="17">
        <v>-10.7</v>
      </c>
      <c r="XL39" s="17">
        <v>29.6</v>
      </c>
      <c r="XM39" s="17">
        <v>29</v>
      </c>
      <c r="XN39" s="17">
        <v>29</v>
      </c>
      <c r="XO39" s="17">
        <v>0.6</v>
      </c>
      <c r="XP39" s="17">
        <v>32.9</v>
      </c>
      <c r="XQ39" s="17">
        <v>29</v>
      </c>
      <c r="XR39" s="17">
        <v>29</v>
      </c>
      <c r="XS39" s="17">
        <v>3.9</v>
      </c>
      <c r="XT39" s="17"/>
      <c r="XU39" s="17"/>
      <c r="XV39" s="17"/>
      <c r="XW39" s="17">
        <v>0</v>
      </c>
      <c r="XX39" s="17">
        <v>15.5</v>
      </c>
      <c r="XY39" s="17">
        <v>19.5</v>
      </c>
      <c r="XZ39" s="17">
        <v>19.5</v>
      </c>
      <c r="YA39" s="17">
        <v>-4</v>
      </c>
      <c r="YB39" s="17">
        <v>4.5999999999999996</v>
      </c>
      <c r="YC39" s="17"/>
      <c r="YD39" s="17"/>
      <c r="YE39" s="17">
        <v>4.5999999999999996</v>
      </c>
      <c r="YF39" s="17">
        <v>11.1</v>
      </c>
      <c r="YG39" s="17">
        <v>11</v>
      </c>
      <c r="YH39" s="17">
        <v>11</v>
      </c>
      <c r="YI39" s="17">
        <v>0.1</v>
      </c>
    </row>
    <row r="40" spans="1:659" ht="24" customHeight="1" x14ac:dyDescent="0.3">
      <c r="A40" s="1"/>
      <c r="B40" s="18" t="s">
        <v>42</v>
      </c>
      <c r="C40" s="18" t="s">
        <v>760</v>
      </c>
      <c r="D40" s="19">
        <v>74.900000000000006</v>
      </c>
      <c r="E40" s="19">
        <v>109.13593</v>
      </c>
      <c r="F40" s="19">
        <v>75.401910000000001</v>
      </c>
      <c r="G40" s="19">
        <v>-0.50190999999999997</v>
      </c>
      <c r="H40" s="19">
        <v>569.4</v>
      </c>
      <c r="I40" s="19">
        <v>625.00993000000005</v>
      </c>
      <c r="J40" s="19">
        <v>636.01424999999995</v>
      </c>
      <c r="K40" s="19">
        <v>-66.614249999999998</v>
      </c>
      <c r="L40" s="19">
        <v>190.7</v>
      </c>
      <c r="M40" s="19">
        <v>203.32684</v>
      </c>
      <c r="N40" s="19">
        <v>206.90674000000001</v>
      </c>
      <c r="O40" s="19">
        <v>-16.20674</v>
      </c>
      <c r="P40" s="19"/>
      <c r="Q40" s="19"/>
      <c r="R40" s="19"/>
      <c r="S40" s="19">
        <v>0</v>
      </c>
      <c r="T40" s="19"/>
      <c r="U40" s="19"/>
      <c r="V40" s="19"/>
      <c r="W40" s="19">
        <v>0</v>
      </c>
      <c r="X40" s="19">
        <v>39.799999999999997</v>
      </c>
      <c r="Y40" s="19">
        <v>30.555340000000001</v>
      </c>
      <c r="Z40" s="19">
        <v>12.09104</v>
      </c>
      <c r="AA40" s="19">
        <v>27.708960000000001</v>
      </c>
      <c r="AB40" s="19">
        <v>142.69999999999999</v>
      </c>
      <c r="AC40" s="19">
        <v>144.07400000000001</v>
      </c>
      <c r="AD40" s="19">
        <v>98.391999999999996</v>
      </c>
      <c r="AE40" s="19">
        <v>44.308</v>
      </c>
      <c r="AF40" s="19"/>
      <c r="AG40" s="19"/>
      <c r="AH40" s="19"/>
      <c r="AI40" s="19">
        <v>0</v>
      </c>
      <c r="AJ40" s="19"/>
      <c r="AK40" s="19"/>
      <c r="AL40" s="19"/>
      <c r="AM40" s="19">
        <v>0</v>
      </c>
      <c r="AN40" s="19">
        <v>128.30000000000001</v>
      </c>
      <c r="AO40" s="19">
        <v>144.04420999999999</v>
      </c>
      <c r="AP40" s="19">
        <v>196.22801000000001</v>
      </c>
      <c r="AQ40" s="19">
        <v>-67.92801</v>
      </c>
      <c r="AR40" s="19">
        <v>127.9</v>
      </c>
      <c r="AS40" s="19">
        <v>144.04420999999999</v>
      </c>
      <c r="AT40" s="19">
        <v>196.22801000000001</v>
      </c>
      <c r="AU40" s="19">
        <v>-68.328010000000006</v>
      </c>
      <c r="AV40" s="19">
        <v>128.30000000000001</v>
      </c>
      <c r="AW40" s="19">
        <v>144.04420999999999</v>
      </c>
      <c r="AX40" s="19">
        <v>196.22801000000001</v>
      </c>
      <c r="AY40" s="19">
        <v>-67.92801</v>
      </c>
      <c r="AZ40" s="19">
        <v>224</v>
      </c>
      <c r="BA40" s="19">
        <v>216.71516</v>
      </c>
      <c r="BB40" s="19">
        <v>295.22593000000001</v>
      </c>
      <c r="BC40" s="19">
        <v>-71.225930000000005</v>
      </c>
      <c r="BD40" s="19">
        <v>208.3</v>
      </c>
      <c r="BE40" s="19">
        <v>207.04164</v>
      </c>
      <c r="BF40" s="19">
        <v>207.04164</v>
      </c>
      <c r="BG40" s="19">
        <v>1.2583599999999999</v>
      </c>
      <c r="BH40" s="19">
        <v>109.5</v>
      </c>
      <c r="BI40" s="19">
        <v>103.8317</v>
      </c>
      <c r="BJ40" s="19">
        <v>103.83168999999999</v>
      </c>
      <c r="BK40" s="19">
        <v>5.66831</v>
      </c>
      <c r="BL40" s="19">
        <v>66.3</v>
      </c>
      <c r="BM40" s="19"/>
      <c r="BN40" s="19">
        <v>200.29714999999999</v>
      </c>
      <c r="BO40" s="19">
        <v>-133.99715</v>
      </c>
      <c r="BP40" s="19">
        <v>3.1</v>
      </c>
      <c r="BQ40" s="19">
        <v>3.4527100000000002</v>
      </c>
      <c r="BR40" s="19">
        <v>3.4527100000000002</v>
      </c>
      <c r="BS40" s="19">
        <v>-0.35271000000000002</v>
      </c>
      <c r="BT40" s="19"/>
      <c r="BU40" s="19"/>
      <c r="BV40" s="19"/>
      <c r="BW40" s="19">
        <v>0</v>
      </c>
      <c r="BX40" s="19"/>
      <c r="BY40" s="19"/>
      <c r="BZ40" s="19"/>
      <c r="CA40" s="19">
        <v>0</v>
      </c>
      <c r="CB40" s="19"/>
      <c r="CC40" s="19"/>
      <c r="CD40" s="19"/>
      <c r="CE40" s="19">
        <v>0</v>
      </c>
      <c r="CF40" s="19"/>
      <c r="CG40" s="19"/>
      <c r="CH40" s="19"/>
      <c r="CI40" s="19">
        <v>0</v>
      </c>
      <c r="CJ40" s="19">
        <v>156.69999999999999</v>
      </c>
      <c r="CK40" s="19">
        <v>139.7499</v>
      </c>
      <c r="CL40" s="19">
        <v>129.16589999999999</v>
      </c>
      <c r="CM40" s="19">
        <v>27.534099999999999</v>
      </c>
      <c r="CN40" s="19">
        <v>7.3</v>
      </c>
      <c r="CO40" s="19">
        <v>5.1333399999999996</v>
      </c>
      <c r="CP40" s="19">
        <v>5.1333399999999996</v>
      </c>
      <c r="CQ40" s="19">
        <v>2.1666599999999998</v>
      </c>
      <c r="CR40" s="19">
        <v>5.9</v>
      </c>
      <c r="CS40" s="19">
        <v>2.8177599999999998</v>
      </c>
      <c r="CT40" s="19">
        <v>2.8177599999999998</v>
      </c>
      <c r="CU40" s="19">
        <v>3.0822400000000001</v>
      </c>
      <c r="CV40" s="19"/>
      <c r="CW40" s="19"/>
      <c r="CX40" s="19"/>
      <c r="CY40" s="19">
        <v>0</v>
      </c>
      <c r="CZ40" s="19">
        <v>6.9</v>
      </c>
      <c r="DA40" s="19">
        <v>6.8787000000000003</v>
      </c>
      <c r="DB40" s="19">
        <v>6.8787000000000003</v>
      </c>
      <c r="DC40" s="19">
        <v>2.1299999999999999E-2</v>
      </c>
      <c r="DD40" s="19">
        <v>12.4</v>
      </c>
      <c r="DE40" s="19">
        <v>14.919420000000001</v>
      </c>
      <c r="DF40" s="19">
        <v>14.919420000000001</v>
      </c>
      <c r="DG40" s="19">
        <v>-2.5194200000000002</v>
      </c>
      <c r="DH40" s="19">
        <v>79</v>
      </c>
      <c r="DI40" s="19">
        <v>81.708960000000005</v>
      </c>
      <c r="DJ40" s="19">
        <v>81.708939999999998</v>
      </c>
      <c r="DK40" s="19">
        <v>-2.7089400000000001</v>
      </c>
      <c r="DL40" s="19"/>
      <c r="DM40" s="19"/>
      <c r="DN40" s="19"/>
      <c r="DO40" s="19">
        <v>0</v>
      </c>
      <c r="DP40" s="19"/>
      <c r="DQ40" s="19"/>
      <c r="DR40" s="19"/>
      <c r="DS40" s="19">
        <v>0</v>
      </c>
      <c r="DT40" s="19"/>
      <c r="DU40" s="19"/>
      <c r="DV40" s="19"/>
      <c r="DW40" s="19">
        <v>0</v>
      </c>
      <c r="DX40" s="19"/>
      <c r="DY40" s="19"/>
      <c r="DZ40" s="19"/>
      <c r="EA40" s="19">
        <v>0</v>
      </c>
      <c r="EB40" s="19">
        <v>54.6</v>
      </c>
      <c r="EC40" s="19">
        <v>56.178640000000001</v>
      </c>
      <c r="ED40" s="19">
        <v>56.178629999999998</v>
      </c>
      <c r="EE40" s="19">
        <v>-1.57863</v>
      </c>
      <c r="EF40" s="19">
        <v>45.1</v>
      </c>
      <c r="EG40" s="19">
        <v>110.26321</v>
      </c>
      <c r="EH40" s="19">
        <v>20.618569999999998</v>
      </c>
      <c r="EI40" s="19">
        <v>24.48143</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36.799999999999997</v>
      </c>
      <c r="FE40" s="19">
        <v>37.151240000000001</v>
      </c>
      <c r="FF40" s="19">
        <v>37.151240000000001</v>
      </c>
      <c r="FG40" s="19">
        <v>-0.35124</v>
      </c>
      <c r="FH40" s="19">
        <v>127.9</v>
      </c>
      <c r="FI40" s="19">
        <v>149.91441</v>
      </c>
      <c r="FJ40" s="19"/>
      <c r="FK40" s="19">
        <v>127.9</v>
      </c>
      <c r="FL40" s="19">
        <v>20.9</v>
      </c>
      <c r="FM40" s="19">
        <v>17.383150000000001</v>
      </c>
      <c r="FN40" s="19">
        <v>17.383150000000001</v>
      </c>
      <c r="FO40" s="19">
        <v>3.5168499999999998</v>
      </c>
      <c r="FP40" s="19">
        <v>18</v>
      </c>
      <c r="FQ40" s="19">
        <v>18.440239999999999</v>
      </c>
      <c r="FR40" s="19">
        <v>17.562139999999999</v>
      </c>
      <c r="FS40" s="19">
        <v>0.43786000000000003</v>
      </c>
      <c r="FT40" s="19">
        <v>12.2</v>
      </c>
      <c r="FU40" s="19">
        <v>10</v>
      </c>
      <c r="FV40" s="19">
        <v>10</v>
      </c>
      <c r="FW40" s="19">
        <v>2.2000000000000002</v>
      </c>
      <c r="FX40" s="19">
        <v>86.4</v>
      </c>
      <c r="FY40" s="19">
        <v>76.364599999999996</v>
      </c>
      <c r="FZ40" s="19">
        <v>70.581100000000006</v>
      </c>
      <c r="GA40" s="19">
        <v>15.818899999999999</v>
      </c>
      <c r="GB40" s="19">
        <v>180.1</v>
      </c>
      <c r="GC40" s="19">
        <v>184.91498000000001</v>
      </c>
      <c r="GD40" s="19">
        <v>184.91498000000001</v>
      </c>
      <c r="GE40" s="19">
        <v>-4.8149800000000003</v>
      </c>
      <c r="GF40" s="19">
        <v>180.7</v>
      </c>
      <c r="GG40" s="19">
        <v>184.91498000000001</v>
      </c>
      <c r="GH40" s="19">
        <v>184.91498000000001</v>
      </c>
      <c r="GI40" s="19">
        <v>-4.2149799999999997</v>
      </c>
      <c r="GJ40" s="19">
        <v>182.7</v>
      </c>
      <c r="GK40" s="19">
        <v>185.47028</v>
      </c>
      <c r="GL40" s="19">
        <v>185.47028</v>
      </c>
      <c r="GM40" s="19">
        <v>-2.7702800000000001</v>
      </c>
      <c r="GN40" s="19">
        <v>106.6</v>
      </c>
      <c r="GO40" s="19">
        <v>94.987859999999998</v>
      </c>
      <c r="GP40" s="19">
        <v>96.202719999999999</v>
      </c>
      <c r="GQ40" s="19">
        <v>10.39728</v>
      </c>
      <c r="GR40" s="19">
        <v>7.8</v>
      </c>
      <c r="GS40" s="19">
        <v>7.9823300000000001</v>
      </c>
      <c r="GT40" s="19">
        <v>7.9823300000000001</v>
      </c>
      <c r="GU40" s="19">
        <v>-0.18232999999999999</v>
      </c>
      <c r="GV40" s="19">
        <v>9.1</v>
      </c>
      <c r="GW40" s="19">
        <v>8.3742199999999993</v>
      </c>
      <c r="GX40" s="19">
        <v>8.3742099999999997</v>
      </c>
      <c r="GY40" s="19">
        <v>0.72579000000000005</v>
      </c>
      <c r="GZ40" s="19">
        <v>17</v>
      </c>
      <c r="HA40" s="19">
        <v>23.518450000000001</v>
      </c>
      <c r="HB40" s="19">
        <v>4.1237199999999996</v>
      </c>
      <c r="HC40" s="19">
        <v>12.87628</v>
      </c>
      <c r="HD40" s="19">
        <v>21.1</v>
      </c>
      <c r="HE40" s="19">
        <v>21.751460000000002</v>
      </c>
      <c r="HF40" s="19">
        <v>21.751460000000002</v>
      </c>
      <c r="HG40" s="19">
        <v>-0.65146000000000004</v>
      </c>
      <c r="HH40" s="19">
        <v>2</v>
      </c>
      <c r="HI40" s="19">
        <v>1.97359</v>
      </c>
      <c r="HJ40" s="19">
        <v>1.97359</v>
      </c>
      <c r="HK40" s="19">
        <v>2.6409999999999999E-2</v>
      </c>
      <c r="HL40" s="19"/>
      <c r="HM40" s="19"/>
      <c r="HN40" s="19">
        <v>26.245920000000002</v>
      </c>
      <c r="HO40" s="19">
        <v>-26.245920000000002</v>
      </c>
      <c r="HP40" s="19">
        <v>49</v>
      </c>
      <c r="HQ40" s="19">
        <v>78.829470000000001</v>
      </c>
      <c r="HR40" s="19">
        <v>105.4127</v>
      </c>
      <c r="HS40" s="19">
        <v>-56.412700000000001</v>
      </c>
      <c r="HT40" s="19"/>
      <c r="HU40" s="19"/>
      <c r="HV40" s="19"/>
      <c r="HW40" s="19">
        <v>0</v>
      </c>
      <c r="HX40" s="19"/>
      <c r="HY40" s="19"/>
      <c r="HZ40" s="19"/>
      <c r="IA40" s="19">
        <v>0</v>
      </c>
      <c r="IB40" s="19">
        <v>83.8</v>
      </c>
      <c r="IC40" s="19">
        <v>85.482579999999999</v>
      </c>
      <c r="ID40" s="19">
        <v>85.481870000000001</v>
      </c>
      <c r="IE40" s="19">
        <v>-1.68187</v>
      </c>
      <c r="IF40" s="19">
        <v>0</v>
      </c>
      <c r="IG40" s="19"/>
      <c r="IH40" s="19"/>
      <c r="II40" s="19">
        <v>0</v>
      </c>
      <c r="IJ40" s="19"/>
      <c r="IK40" s="19"/>
      <c r="IL40" s="19"/>
      <c r="IM40" s="19">
        <v>0</v>
      </c>
      <c r="IN40" s="19"/>
      <c r="IO40" s="19"/>
      <c r="IP40" s="19">
        <v>45.221359999999997</v>
      </c>
      <c r="IQ40" s="19">
        <v>-45.221359999999997</v>
      </c>
      <c r="IR40" s="19"/>
      <c r="IS40" s="19"/>
      <c r="IT40" s="19"/>
      <c r="IU40" s="19">
        <v>0</v>
      </c>
      <c r="IV40" s="19"/>
      <c r="IW40" s="19"/>
      <c r="IX40" s="19"/>
      <c r="IY40" s="19">
        <v>0</v>
      </c>
      <c r="IZ40" s="19"/>
      <c r="JA40" s="19"/>
      <c r="JB40" s="19"/>
      <c r="JC40" s="19">
        <v>0</v>
      </c>
      <c r="JD40" s="19">
        <v>83.2</v>
      </c>
      <c r="JE40" s="19">
        <v>94.771500000000003</v>
      </c>
      <c r="JF40" s="19">
        <v>96.249650000000003</v>
      </c>
      <c r="JG40" s="19">
        <v>-13.04965</v>
      </c>
      <c r="JH40" s="19">
        <v>174.9</v>
      </c>
      <c r="JI40" s="19">
        <v>185.35008999999999</v>
      </c>
      <c r="JJ40" s="19">
        <v>185.35008999999999</v>
      </c>
      <c r="JK40" s="19">
        <v>-10.450089999999999</v>
      </c>
      <c r="JL40" s="19">
        <v>172.3</v>
      </c>
      <c r="JM40" s="19">
        <v>185.35008999999999</v>
      </c>
      <c r="JN40" s="19">
        <v>185.35008999999999</v>
      </c>
      <c r="JO40" s="19">
        <v>-13.050090000000001</v>
      </c>
      <c r="JP40" s="19">
        <v>206.2</v>
      </c>
      <c r="JQ40" s="19">
        <v>185.35008999999999</v>
      </c>
      <c r="JR40" s="19">
        <v>185.35008999999999</v>
      </c>
      <c r="JS40" s="19">
        <v>20.849910000000001</v>
      </c>
      <c r="JT40" s="19">
        <v>266.89999999999998</v>
      </c>
      <c r="JU40" s="19">
        <v>278.86005</v>
      </c>
      <c r="JV40" s="19">
        <v>278.86004000000003</v>
      </c>
      <c r="JW40" s="19">
        <v>-11.960039999999999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c r="LE40" s="19"/>
      <c r="LF40" s="19"/>
      <c r="LG40" s="19">
        <v>0</v>
      </c>
      <c r="LH40" s="19">
        <v>87.5</v>
      </c>
      <c r="LI40" s="19">
        <v>131.85014000000001</v>
      </c>
      <c r="LJ40" s="19">
        <v>185.56674000000001</v>
      </c>
      <c r="LK40" s="19">
        <v>-98.066739999999996</v>
      </c>
      <c r="LL40" s="19">
        <v>61.8</v>
      </c>
      <c r="LM40" s="19">
        <v>97.491540000000001</v>
      </c>
      <c r="LN40" s="19">
        <v>75.745940000000004</v>
      </c>
      <c r="LO40" s="19">
        <v>-13.94594</v>
      </c>
      <c r="LP40" s="19">
        <v>62.1</v>
      </c>
      <c r="LQ40" s="19">
        <v>67.133979999999994</v>
      </c>
      <c r="LR40" s="19">
        <v>67.133979999999994</v>
      </c>
      <c r="LS40" s="19">
        <v>-5.0339799999999997</v>
      </c>
      <c r="LT40" s="19">
        <v>64.400000000000006</v>
      </c>
      <c r="LU40" s="19">
        <v>65.779730000000001</v>
      </c>
      <c r="LV40" s="19">
        <v>65.779730000000001</v>
      </c>
      <c r="LW40" s="19">
        <v>-1.3797299999999999</v>
      </c>
      <c r="LX40" s="19">
        <v>28.9</v>
      </c>
      <c r="LY40" s="19">
        <v>29.951460000000001</v>
      </c>
      <c r="LZ40" s="19">
        <v>29.951460000000001</v>
      </c>
      <c r="MA40" s="19">
        <v>-1.0514600000000001</v>
      </c>
      <c r="MB40" s="19"/>
      <c r="MC40" s="19"/>
      <c r="MD40" s="19"/>
      <c r="ME40" s="19">
        <v>0</v>
      </c>
      <c r="MF40" s="19"/>
      <c r="MG40" s="19"/>
      <c r="MH40" s="19"/>
      <c r="MI40" s="19">
        <v>0</v>
      </c>
      <c r="MJ40" s="19"/>
      <c r="MK40" s="19"/>
      <c r="ML40" s="19"/>
      <c r="MM40" s="19">
        <v>0</v>
      </c>
      <c r="MN40" s="19">
        <v>143</v>
      </c>
      <c r="MO40" s="19">
        <v>151.08876000000001</v>
      </c>
      <c r="MP40" s="19">
        <v>151.08876000000001</v>
      </c>
      <c r="MQ40" s="19">
        <v>-8.0887600000000006</v>
      </c>
      <c r="MR40" s="19">
        <v>145.1</v>
      </c>
      <c r="MS40" s="19">
        <v>151.08876000000001</v>
      </c>
      <c r="MT40" s="19">
        <v>151.08876000000001</v>
      </c>
      <c r="MU40" s="19">
        <v>-5.9887600000000001</v>
      </c>
      <c r="MV40" s="19">
        <v>148.30000000000001</v>
      </c>
      <c r="MW40" s="19">
        <v>151.54248000000001</v>
      </c>
      <c r="MX40" s="19">
        <v>151.54248000000001</v>
      </c>
      <c r="MY40" s="19">
        <v>-3.24248</v>
      </c>
      <c r="MZ40" s="19">
        <v>0</v>
      </c>
      <c r="NA40" s="19"/>
      <c r="NB40" s="19"/>
      <c r="NC40" s="19">
        <v>0</v>
      </c>
      <c r="ND40" s="19"/>
      <c r="NE40" s="19"/>
      <c r="NF40" s="19"/>
      <c r="NG40" s="19">
        <v>0</v>
      </c>
      <c r="NH40" s="19"/>
      <c r="NI40" s="19"/>
      <c r="NJ40" s="19"/>
      <c r="NK40" s="19">
        <v>0</v>
      </c>
      <c r="NL40" s="19">
        <v>0</v>
      </c>
      <c r="NM40" s="19"/>
      <c r="NN40" s="19"/>
      <c r="NO40" s="19">
        <v>0</v>
      </c>
      <c r="NP40" s="19"/>
      <c r="NQ40" s="19"/>
      <c r="NR40" s="19"/>
      <c r="NS40" s="19">
        <v>0</v>
      </c>
      <c r="NT40" s="19">
        <v>214.4</v>
      </c>
      <c r="NU40" s="19">
        <v>206.29038</v>
      </c>
      <c r="NV40" s="19">
        <v>206.29037</v>
      </c>
      <c r="NW40" s="19">
        <v>8.1096299999999992</v>
      </c>
      <c r="NX40" s="19">
        <v>102.7</v>
      </c>
      <c r="NY40" s="19">
        <v>103.45493</v>
      </c>
      <c r="NZ40" s="19">
        <v>103.45493</v>
      </c>
      <c r="OA40" s="19">
        <v>-0.75492999999999999</v>
      </c>
      <c r="OB40" s="19">
        <v>0.4</v>
      </c>
      <c r="OC40" s="19"/>
      <c r="OD40" s="19">
        <v>0.53600000000000003</v>
      </c>
      <c r="OE40" s="19">
        <v>-0.13600000000000001</v>
      </c>
      <c r="OF40" s="19">
        <v>113.1</v>
      </c>
      <c r="OG40" s="19">
        <v>107.4</v>
      </c>
      <c r="OH40" s="19">
        <v>103.08799999999999</v>
      </c>
      <c r="OI40" s="19">
        <v>10.012</v>
      </c>
      <c r="OJ40" s="19">
        <v>75.400000000000006</v>
      </c>
      <c r="OK40" s="19"/>
      <c r="OL40" s="19">
        <v>53.841000000000001</v>
      </c>
      <c r="OM40" s="19">
        <v>21.559000000000001</v>
      </c>
      <c r="ON40" s="19">
        <v>9.3000000000000007</v>
      </c>
      <c r="OO40" s="19">
        <v>8.0009999999999994</v>
      </c>
      <c r="OP40" s="19">
        <v>8.0009999999999994</v>
      </c>
      <c r="OQ40" s="19">
        <v>1.2989999999999999</v>
      </c>
      <c r="OR40" s="19">
        <v>0.3</v>
      </c>
      <c r="OS40" s="19"/>
      <c r="OT40" s="19">
        <v>0.5</v>
      </c>
      <c r="OU40" s="19">
        <v>-0.2</v>
      </c>
      <c r="OV40" s="19"/>
      <c r="OW40" s="19"/>
      <c r="OX40" s="19"/>
      <c r="OY40" s="19">
        <v>0</v>
      </c>
      <c r="OZ40" s="19"/>
      <c r="PA40" s="19"/>
      <c r="PB40" s="19"/>
      <c r="PC40" s="19">
        <v>0</v>
      </c>
      <c r="PD40" s="19">
        <v>9.9</v>
      </c>
      <c r="PE40" s="19">
        <v>9</v>
      </c>
      <c r="PF40" s="19">
        <v>9</v>
      </c>
      <c r="PG40" s="19">
        <v>0.9</v>
      </c>
      <c r="PH40" s="19">
        <v>4.8</v>
      </c>
      <c r="PI40" s="19">
        <v>2.66133</v>
      </c>
      <c r="PJ40" s="19">
        <v>1.46</v>
      </c>
      <c r="PK40" s="19">
        <v>3.34</v>
      </c>
      <c r="PL40" s="19">
        <v>192.1</v>
      </c>
      <c r="PM40" s="19"/>
      <c r="PN40" s="19">
        <v>181</v>
      </c>
      <c r="PO40" s="19">
        <v>11.1</v>
      </c>
      <c r="PP40" s="19">
        <v>0.7</v>
      </c>
      <c r="PQ40" s="19">
        <v>1.23</v>
      </c>
      <c r="PR40" s="19">
        <v>1.23</v>
      </c>
      <c r="PS40" s="19">
        <v>-0.53</v>
      </c>
      <c r="PT40" s="19">
        <v>1.9</v>
      </c>
      <c r="PU40" s="19">
        <v>1.6</v>
      </c>
      <c r="PV40" s="19">
        <v>1.6</v>
      </c>
      <c r="PW40" s="19">
        <v>0.3</v>
      </c>
      <c r="PX40" s="19">
        <v>4.7</v>
      </c>
      <c r="PY40" s="19">
        <v>4.5999999999999996</v>
      </c>
      <c r="PZ40" s="19">
        <v>4.5999999999999996</v>
      </c>
      <c r="QA40" s="19">
        <v>0.1</v>
      </c>
      <c r="QB40" s="19">
        <v>19.899999999999999</v>
      </c>
      <c r="QC40" s="19">
        <v>19.417480000000001</v>
      </c>
      <c r="QD40" s="19">
        <v>19.417480000000001</v>
      </c>
      <c r="QE40" s="19">
        <v>0.48252</v>
      </c>
      <c r="QF40" s="19">
        <v>5.7</v>
      </c>
      <c r="QG40" s="19">
        <v>3.2</v>
      </c>
      <c r="QH40" s="19">
        <v>3.2</v>
      </c>
      <c r="QI40" s="19">
        <v>2.5</v>
      </c>
      <c r="QJ40" s="19">
        <v>3.2</v>
      </c>
      <c r="QK40" s="19">
        <v>3.1</v>
      </c>
      <c r="QL40" s="19">
        <v>3.1</v>
      </c>
      <c r="QM40" s="19">
        <v>0.1</v>
      </c>
      <c r="QN40" s="19">
        <v>3.6</v>
      </c>
      <c r="QO40" s="19">
        <v>3.5</v>
      </c>
      <c r="QP40" s="19">
        <v>3.5</v>
      </c>
      <c r="QQ40" s="19">
        <v>0.1</v>
      </c>
      <c r="QR40" s="19">
        <v>18.5</v>
      </c>
      <c r="QS40" s="19">
        <v>17.669899999999998</v>
      </c>
      <c r="QT40" s="19">
        <v>17.669899999999998</v>
      </c>
      <c r="QU40" s="19">
        <v>0.83009999999999995</v>
      </c>
      <c r="QV40" s="19">
        <v>13.6</v>
      </c>
      <c r="QW40" s="19"/>
      <c r="QX40" s="19">
        <v>12.137</v>
      </c>
      <c r="QY40" s="19">
        <v>1.4630000000000001</v>
      </c>
      <c r="QZ40" s="19">
        <v>16.2</v>
      </c>
      <c r="RA40" s="19"/>
      <c r="RB40" s="19">
        <v>15.638</v>
      </c>
      <c r="RC40" s="19">
        <v>0.56200000000000006</v>
      </c>
      <c r="RD40" s="19">
        <v>29.3</v>
      </c>
      <c r="RE40" s="19">
        <v>25.41667</v>
      </c>
      <c r="RF40" s="19">
        <v>24.408999999999999</v>
      </c>
      <c r="RG40" s="19">
        <v>4.891</v>
      </c>
      <c r="RH40" s="19">
        <v>80.099999999999994</v>
      </c>
      <c r="RI40" s="19">
        <v>80.010589999999993</v>
      </c>
      <c r="RJ40" s="19">
        <v>77.381</v>
      </c>
      <c r="RK40" s="19">
        <v>2.7189999999999999</v>
      </c>
      <c r="RL40" s="19">
        <v>10.199999999999999</v>
      </c>
      <c r="RM40" s="19"/>
      <c r="RN40" s="19">
        <v>8.0020000000000007</v>
      </c>
      <c r="RO40" s="19">
        <v>2.198</v>
      </c>
      <c r="RP40" s="19">
        <v>2.5</v>
      </c>
      <c r="RQ40" s="19">
        <v>2.1</v>
      </c>
      <c r="RR40" s="19">
        <v>2.1</v>
      </c>
      <c r="RS40" s="19">
        <v>0.4</v>
      </c>
      <c r="RT40" s="19">
        <v>19.3</v>
      </c>
      <c r="RU40" s="19">
        <v>19.772790000000001</v>
      </c>
      <c r="RV40" s="19">
        <v>19.77262</v>
      </c>
      <c r="RW40" s="19">
        <v>-0.47261999999999998</v>
      </c>
      <c r="RX40" s="19">
        <v>1.6</v>
      </c>
      <c r="RY40" s="19">
        <v>1.2</v>
      </c>
      <c r="RZ40" s="19">
        <v>1.2</v>
      </c>
      <c r="SA40" s="19">
        <v>0.4</v>
      </c>
      <c r="SB40" s="19">
        <v>0.3</v>
      </c>
      <c r="SC40" s="19">
        <v>0.4</v>
      </c>
      <c r="SD40" s="19">
        <v>0.4</v>
      </c>
      <c r="SE40" s="19">
        <v>-0.1</v>
      </c>
      <c r="SF40" s="19">
        <v>8.1</v>
      </c>
      <c r="SG40" s="19">
        <v>7.3</v>
      </c>
      <c r="SH40" s="19">
        <v>7.3</v>
      </c>
      <c r="SI40" s="19">
        <v>0.8</v>
      </c>
      <c r="SJ40" s="19">
        <v>2.9</v>
      </c>
      <c r="SK40" s="19">
        <v>2.2999999999999998</v>
      </c>
      <c r="SL40" s="19">
        <v>2.2999999999999998</v>
      </c>
      <c r="SM40" s="19">
        <v>0.6</v>
      </c>
      <c r="SN40" s="19">
        <v>9.5</v>
      </c>
      <c r="SO40" s="19">
        <v>7</v>
      </c>
      <c r="SP40" s="19">
        <v>7</v>
      </c>
      <c r="SQ40" s="19">
        <v>2.5</v>
      </c>
      <c r="SR40" s="19">
        <v>12.7</v>
      </c>
      <c r="SS40" s="19">
        <v>10</v>
      </c>
      <c r="ST40" s="19">
        <v>10</v>
      </c>
      <c r="SU40" s="19">
        <v>2.7</v>
      </c>
      <c r="SV40" s="19">
        <v>13.9</v>
      </c>
      <c r="SW40" s="19">
        <v>10</v>
      </c>
      <c r="SX40" s="19">
        <v>10</v>
      </c>
      <c r="SY40" s="19">
        <v>3.9</v>
      </c>
      <c r="SZ40" s="19">
        <v>24.7</v>
      </c>
      <c r="TA40" s="19">
        <v>22.54542</v>
      </c>
      <c r="TB40" s="19">
        <v>22.228000000000002</v>
      </c>
      <c r="TC40" s="19">
        <v>2.472</v>
      </c>
      <c r="TD40" s="19">
        <v>81</v>
      </c>
      <c r="TE40" s="19">
        <v>73.099999999999994</v>
      </c>
      <c r="TF40" s="19">
        <v>73.265000000000001</v>
      </c>
      <c r="TG40" s="19">
        <v>7.7350000000000003</v>
      </c>
      <c r="TH40" s="19">
        <v>22.2</v>
      </c>
      <c r="TI40" s="19"/>
      <c r="TJ40" s="19">
        <v>21.652000000000001</v>
      </c>
      <c r="TK40" s="19">
        <v>0.54800000000000004</v>
      </c>
      <c r="TL40" s="19">
        <v>96</v>
      </c>
      <c r="TM40" s="19">
        <v>79.400000000000006</v>
      </c>
      <c r="TN40" s="19">
        <v>65.197999999999993</v>
      </c>
      <c r="TO40" s="19">
        <v>30.802</v>
      </c>
      <c r="TP40" s="19">
        <v>83.1</v>
      </c>
      <c r="TQ40" s="19">
        <v>84.9</v>
      </c>
      <c r="TR40" s="19">
        <v>82.265000000000001</v>
      </c>
      <c r="TS40" s="19">
        <v>0.83499999999999996</v>
      </c>
      <c r="TT40" s="19">
        <v>14.5</v>
      </c>
      <c r="TU40" s="19">
        <v>10.91212</v>
      </c>
      <c r="TV40" s="19">
        <v>10.808999999999999</v>
      </c>
      <c r="TW40" s="19">
        <v>3.6909999999999998</v>
      </c>
      <c r="TX40" s="19">
        <v>4.7</v>
      </c>
      <c r="TY40" s="19">
        <v>9.2251600000000007</v>
      </c>
      <c r="TZ40" s="19">
        <v>8.9719999999999995</v>
      </c>
      <c r="UA40" s="19">
        <v>-4.2720000000000002</v>
      </c>
      <c r="UB40" s="19">
        <v>10.5</v>
      </c>
      <c r="UC40" s="19">
        <v>8</v>
      </c>
      <c r="UD40" s="19">
        <v>8</v>
      </c>
      <c r="UE40" s="19">
        <v>2.5</v>
      </c>
      <c r="UF40" s="19">
        <v>7.1</v>
      </c>
      <c r="UG40" s="19">
        <v>2.5</v>
      </c>
      <c r="UH40" s="19">
        <v>2.5</v>
      </c>
      <c r="UI40" s="19">
        <v>4.5999999999999996</v>
      </c>
      <c r="UJ40" s="19">
        <v>7</v>
      </c>
      <c r="UK40" s="19">
        <v>7.5</v>
      </c>
      <c r="UL40" s="19">
        <v>7.5</v>
      </c>
      <c r="UM40" s="19">
        <v>-0.5</v>
      </c>
      <c r="UN40" s="19">
        <v>5</v>
      </c>
      <c r="UO40" s="19">
        <v>3.8</v>
      </c>
      <c r="UP40" s="19">
        <v>3.8</v>
      </c>
      <c r="UQ40" s="19">
        <v>1.2</v>
      </c>
      <c r="UR40" s="19">
        <v>5.4</v>
      </c>
      <c r="US40" s="19">
        <v>4.2</v>
      </c>
      <c r="UT40" s="19">
        <v>4.2</v>
      </c>
      <c r="UU40" s="19">
        <v>1.2</v>
      </c>
      <c r="UV40" s="19">
        <v>5.6</v>
      </c>
      <c r="UW40" s="19">
        <v>4.4000000000000004</v>
      </c>
      <c r="UX40" s="19">
        <v>4.4000000000000004</v>
      </c>
      <c r="UY40" s="19">
        <v>1.2</v>
      </c>
      <c r="UZ40" s="19">
        <v>5.7</v>
      </c>
      <c r="VA40" s="19">
        <v>8.5909999999999993</v>
      </c>
      <c r="VB40" s="19">
        <v>8.5909999999999993</v>
      </c>
      <c r="VC40" s="19">
        <v>-2.891</v>
      </c>
      <c r="VD40" s="19">
        <v>243.8</v>
      </c>
      <c r="VE40" s="19"/>
      <c r="VF40" s="19">
        <v>175.33799999999999</v>
      </c>
      <c r="VG40" s="19">
        <v>68.462000000000003</v>
      </c>
      <c r="VH40" s="19">
        <v>7.2</v>
      </c>
      <c r="VI40" s="19"/>
      <c r="VJ40" s="19">
        <v>10.372999999999999</v>
      </c>
      <c r="VK40" s="19">
        <v>-3.173</v>
      </c>
      <c r="VL40" s="19">
        <v>131.4</v>
      </c>
      <c r="VM40" s="19"/>
      <c r="VN40" s="19">
        <v>98.781000000000006</v>
      </c>
      <c r="VO40" s="19">
        <v>32.619</v>
      </c>
      <c r="VP40" s="19">
        <v>0.6</v>
      </c>
      <c r="VQ40" s="19">
        <v>0.6</v>
      </c>
      <c r="VR40" s="19">
        <v>0.6</v>
      </c>
      <c r="VS40" s="19">
        <v>0</v>
      </c>
      <c r="VT40" s="19">
        <v>123.2</v>
      </c>
      <c r="VU40" s="19">
        <v>121</v>
      </c>
      <c r="VV40" s="19">
        <v>119.501</v>
      </c>
      <c r="VW40" s="19">
        <v>3.6989999999999998</v>
      </c>
      <c r="VX40" s="19">
        <v>147.19999999999999</v>
      </c>
      <c r="VY40" s="19">
        <v>136.69999999999999</v>
      </c>
      <c r="VZ40" s="19">
        <v>139.22200000000001</v>
      </c>
      <c r="WA40" s="19">
        <v>7.9779999999999998</v>
      </c>
      <c r="WB40" s="19">
        <v>95.2</v>
      </c>
      <c r="WC40" s="19"/>
      <c r="WD40" s="19">
        <v>80.230999999999995</v>
      </c>
      <c r="WE40" s="19">
        <v>14.968999999999999</v>
      </c>
      <c r="WF40" s="19">
        <v>2</v>
      </c>
      <c r="WG40" s="19">
        <v>2.9009999999999998</v>
      </c>
      <c r="WH40" s="19">
        <v>2.9009999999999998</v>
      </c>
      <c r="WI40" s="19">
        <v>-0.90100000000000002</v>
      </c>
      <c r="WJ40" s="19">
        <v>2.4</v>
      </c>
      <c r="WK40" s="19">
        <v>2.4</v>
      </c>
      <c r="WL40" s="19">
        <v>2.4</v>
      </c>
      <c r="WM40" s="19">
        <v>0</v>
      </c>
      <c r="WN40" s="19">
        <v>1</v>
      </c>
      <c r="WO40" s="19">
        <v>1.2</v>
      </c>
      <c r="WP40" s="19">
        <v>1.2</v>
      </c>
      <c r="WQ40" s="19">
        <v>-0.2</v>
      </c>
      <c r="WR40" s="19">
        <v>2</v>
      </c>
      <c r="WS40" s="19">
        <v>2.8</v>
      </c>
      <c r="WT40" s="19">
        <v>2.8</v>
      </c>
      <c r="WU40" s="19">
        <v>-0.8</v>
      </c>
      <c r="WV40" s="19">
        <v>7.4</v>
      </c>
      <c r="WW40" s="19"/>
      <c r="WX40" s="19">
        <v>6.0140000000000002</v>
      </c>
      <c r="WY40" s="19">
        <v>1.3859999999999999</v>
      </c>
      <c r="WZ40" s="19">
        <v>7.1</v>
      </c>
      <c r="XA40" s="19">
        <v>6.8</v>
      </c>
      <c r="XB40" s="19">
        <v>6.8</v>
      </c>
      <c r="XC40" s="19">
        <v>0.3</v>
      </c>
      <c r="XD40" s="19">
        <v>18</v>
      </c>
      <c r="XE40" s="19">
        <v>19.223299999999998</v>
      </c>
      <c r="XF40" s="19">
        <v>19.223299999999998</v>
      </c>
      <c r="XG40" s="19">
        <v>-1.2233000000000001</v>
      </c>
      <c r="XH40" s="19">
        <v>0</v>
      </c>
      <c r="XI40" s="19">
        <v>10.7</v>
      </c>
      <c r="XJ40" s="19">
        <v>10.7</v>
      </c>
      <c r="XK40" s="19">
        <v>-10.7</v>
      </c>
      <c r="XL40" s="19">
        <v>29.6</v>
      </c>
      <c r="XM40" s="19">
        <v>29</v>
      </c>
      <c r="XN40" s="19">
        <v>29</v>
      </c>
      <c r="XO40" s="19">
        <v>0.6</v>
      </c>
      <c r="XP40" s="19">
        <v>32.799999999999997</v>
      </c>
      <c r="XQ40" s="19">
        <v>29</v>
      </c>
      <c r="XR40" s="19">
        <v>29</v>
      </c>
      <c r="XS40" s="19">
        <v>3.8</v>
      </c>
      <c r="XT40" s="19"/>
      <c r="XU40" s="19"/>
      <c r="XV40" s="19"/>
      <c r="XW40" s="19">
        <v>0</v>
      </c>
      <c r="XX40" s="19">
        <v>17.100000000000001</v>
      </c>
      <c r="XY40" s="19">
        <v>19.5</v>
      </c>
      <c r="XZ40" s="19">
        <v>19.5</v>
      </c>
      <c r="YA40" s="19">
        <v>-2.4</v>
      </c>
      <c r="YB40" s="19">
        <v>3.9</v>
      </c>
      <c r="YC40" s="19"/>
      <c r="YD40" s="19"/>
      <c r="YE40" s="19">
        <v>3.9</v>
      </c>
      <c r="YF40" s="19">
        <v>11</v>
      </c>
      <c r="YG40" s="19">
        <v>11</v>
      </c>
      <c r="YH40" s="19">
        <v>11</v>
      </c>
      <c r="YI40" s="19">
        <v>0</v>
      </c>
    </row>
    <row r="41" spans="1:659" ht="24" customHeight="1" x14ac:dyDescent="0.3">
      <c r="A41" s="1"/>
      <c r="B41" s="13" t="s">
        <v>42</v>
      </c>
      <c r="C41" s="13" t="s">
        <v>761</v>
      </c>
      <c r="D41" s="14">
        <v>79.900000000000006</v>
      </c>
      <c r="E41" s="14">
        <v>146</v>
      </c>
      <c r="F41" s="14">
        <v>136.41177999999999</v>
      </c>
      <c r="G41" s="14">
        <v>-56.511780000000002</v>
      </c>
      <c r="H41" s="14">
        <v>578.1</v>
      </c>
      <c r="I41" s="14">
        <v>603.51329999999996</v>
      </c>
      <c r="J41" s="14">
        <v>636.01431000000002</v>
      </c>
      <c r="K41" s="14">
        <v>-57.91431</v>
      </c>
      <c r="L41" s="14">
        <v>192</v>
      </c>
      <c r="M41" s="14">
        <v>196.33359999999999</v>
      </c>
      <c r="N41" s="14">
        <v>206.90675999999999</v>
      </c>
      <c r="O41" s="14">
        <v>-14.90676</v>
      </c>
      <c r="P41" s="14"/>
      <c r="Q41" s="14"/>
      <c r="R41" s="14"/>
      <c r="S41" s="14">
        <v>0</v>
      </c>
      <c r="T41" s="14"/>
      <c r="U41" s="14"/>
      <c r="V41" s="14"/>
      <c r="W41" s="14">
        <v>0</v>
      </c>
      <c r="X41" s="14">
        <v>39.9</v>
      </c>
      <c r="Y41" s="14">
        <v>30.555340000000001</v>
      </c>
      <c r="Z41" s="14">
        <v>12.091049999999999</v>
      </c>
      <c r="AA41" s="14">
        <v>27.808949999999999</v>
      </c>
      <c r="AB41" s="14">
        <v>143.69999999999999</v>
      </c>
      <c r="AC41" s="14">
        <v>144.07400000000001</v>
      </c>
      <c r="AD41" s="14">
        <v>98.391999999999996</v>
      </c>
      <c r="AE41" s="14">
        <v>45.308</v>
      </c>
      <c r="AF41" s="14"/>
      <c r="AG41" s="14"/>
      <c r="AH41" s="14"/>
      <c r="AI41" s="14">
        <v>0</v>
      </c>
      <c r="AJ41" s="14"/>
      <c r="AK41" s="14"/>
      <c r="AL41" s="14"/>
      <c r="AM41" s="14">
        <v>0</v>
      </c>
      <c r="AN41" s="14">
        <v>128.5</v>
      </c>
      <c r="AO41" s="14">
        <v>135.58384000000001</v>
      </c>
      <c r="AP41" s="14">
        <v>196.22801999999999</v>
      </c>
      <c r="AQ41" s="14">
        <v>-67.728020000000001</v>
      </c>
      <c r="AR41" s="14">
        <v>128.69999999999999</v>
      </c>
      <c r="AS41" s="14">
        <v>135.58384000000001</v>
      </c>
      <c r="AT41" s="14">
        <v>196.22801999999999</v>
      </c>
      <c r="AU41" s="14">
        <v>-67.528019999999998</v>
      </c>
      <c r="AV41" s="14">
        <v>128.80000000000001</v>
      </c>
      <c r="AW41" s="14">
        <v>135.58384000000001</v>
      </c>
      <c r="AX41" s="14">
        <v>196.22801999999999</v>
      </c>
      <c r="AY41" s="14">
        <v>-67.428020000000004</v>
      </c>
      <c r="AZ41" s="14">
        <v>224.5</v>
      </c>
      <c r="BA41" s="14">
        <v>203.98649</v>
      </c>
      <c r="BB41" s="14">
        <v>295.22593000000001</v>
      </c>
      <c r="BC41" s="14">
        <v>-70.725930000000005</v>
      </c>
      <c r="BD41" s="14">
        <v>209.3</v>
      </c>
      <c r="BE41" s="14">
        <v>207.04164</v>
      </c>
      <c r="BF41" s="14">
        <v>207.04164</v>
      </c>
      <c r="BG41" s="14">
        <v>2.2583600000000001</v>
      </c>
      <c r="BH41" s="14">
        <v>109.8</v>
      </c>
      <c r="BI41" s="14">
        <v>103.8317</v>
      </c>
      <c r="BJ41" s="14">
        <v>103.83168999999999</v>
      </c>
      <c r="BK41" s="14">
        <v>5.9683099999999998</v>
      </c>
      <c r="BL41" s="14">
        <v>78.900000000000006</v>
      </c>
      <c r="BM41" s="14">
        <v>152.09255999999999</v>
      </c>
      <c r="BN41" s="14">
        <v>241.65287000000001</v>
      </c>
      <c r="BO41" s="14">
        <v>-162.75287</v>
      </c>
      <c r="BP41" s="14">
        <v>3.2</v>
      </c>
      <c r="BQ41" s="14">
        <v>3.4527100000000002</v>
      </c>
      <c r="BR41" s="14">
        <v>3.4527100000000002</v>
      </c>
      <c r="BS41" s="14">
        <v>-0.25270999999999999</v>
      </c>
      <c r="BT41" s="14"/>
      <c r="BU41" s="14"/>
      <c r="BV41" s="14"/>
      <c r="BW41" s="14">
        <v>0</v>
      </c>
      <c r="BX41" s="14"/>
      <c r="BY41" s="14"/>
      <c r="BZ41" s="14"/>
      <c r="CA41" s="14">
        <v>0</v>
      </c>
      <c r="CB41" s="14"/>
      <c r="CC41" s="14"/>
      <c r="CD41" s="14"/>
      <c r="CE41" s="14">
        <v>0</v>
      </c>
      <c r="CF41" s="14"/>
      <c r="CG41" s="14"/>
      <c r="CH41" s="14"/>
      <c r="CI41" s="14">
        <v>0</v>
      </c>
      <c r="CJ41" s="14">
        <v>159.4</v>
      </c>
      <c r="CK41" s="14">
        <v>139.7499</v>
      </c>
      <c r="CL41" s="14">
        <v>129.16589999999999</v>
      </c>
      <c r="CM41" s="14">
        <v>30.234100000000002</v>
      </c>
      <c r="CN41" s="14">
        <v>8</v>
      </c>
      <c r="CO41" s="14">
        <v>5.1333399999999996</v>
      </c>
      <c r="CP41" s="14">
        <v>5.1333399999999996</v>
      </c>
      <c r="CQ41" s="14">
        <v>2.86666</v>
      </c>
      <c r="CR41" s="14">
        <v>6.2</v>
      </c>
      <c r="CS41" s="14">
        <v>2.8177599999999998</v>
      </c>
      <c r="CT41" s="14">
        <v>2.8177599999999998</v>
      </c>
      <c r="CU41" s="14">
        <v>3.3822399999999999</v>
      </c>
      <c r="CV41" s="14"/>
      <c r="CW41" s="14"/>
      <c r="CX41" s="14"/>
      <c r="CY41" s="14">
        <v>0</v>
      </c>
      <c r="CZ41" s="14">
        <v>6.9</v>
      </c>
      <c r="DA41" s="14">
        <v>6.8787000000000003</v>
      </c>
      <c r="DB41" s="14">
        <v>6.8787000000000003</v>
      </c>
      <c r="DC41" s="14">
        <v>2.1299999999999999E-2</v>
      </c>
      <c r="DD41" s="14">
        <v>12.1</v>
      </c>
      <c r="DE41" s="14">
        <v>14.919420000000001</v>
      </c>
      <c r="DF41" s="14">
        <v>14.919420000000001</v>
      </c>
      <c r="DG41" s="14">
        <v>-2.81942</v>
      </c>
      <c r="DH41" s="14">
        <v>80.2</v>
      </c>
      <c r="DI41" s="14">
        <v>81.708960000000005</v>
      </c>
      <c r="DJ41" s="14">
        <v>81.708960000000005</v>
      </c>
      <c r="DK41" s="14">
        <v>-1.5089600000000001</v>
      </c>
      <c r="DL41" s="14"/>
      <c r="DM41" s="14"/>
      <c r="DN41" s="14"/>
      <c r="DO41" s="14">
        <v>0</v>
      </c>
      <c r="DP41" s="14"/>
      <c r="DQ41" s="14"/>
      <c r="DR41" s="14"/>
      <c r="DS41" s="14">
        <v>0</v>
      </c>
      <c r="DT41" s="14"/>
      <c r="DU41" s="14"/>
      <c r="DV41" s="14"/>
      <c r="DW41" s="14">
        <v>0</v>
      </c>
      <c r="DX41" s="14"/>
      <c r="DY41" s="14"/>
      <c r="DZ41" s="14"/>
      <c r="EA41" s="14">
        <v>0</v>
      </c>
      <c r="EB41" s="14">
        <v>55.5</v>
      </c>
      <c r="EC41" s="14">
        <v>56.178640000000001</v>
      </c>
      <c r="ED41" s="14">
        <v>56.178629999999998</v>
      </c>
      <c r="EE41" s="14">
        <v>-0.67862999999999996</v>
      </c>
      <c r="EF41" s="14">
        <v>45.8</v>
      </c>
      <c r="EG41" s="14">
        <v>126.50914</v>
      </c>
      <c r="EH41" s="14">
        <v>56.795749999999998</v>
      </c>
      <c r="EI41" s="14">
        <v>-10.995749999999999</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38.1</v>
      </c>
      <c r="FE41" s="14">
        <v>37.151240000000001</v>
      </c>
      <c r="FF41" s="14">
        <v>37.151240000000001</v>
      </c>
      <c r="FG41" s="14">
        <v>0.94876000000000005</v>
      </c>
      <c r="FH41" s="14">
        <v>152</v>
      </c>
      <c r="FI41" s="14">
        <v>151.21556000000001</v>
      </c>
      <c r="FJ41" s="14">
        <v>59.767539999999997</v>
      </c>
      <c r="FK41" s="14">
        <v>92.232460000000003</v>
      </c>
      <c r="FL41" s="14">
        <v>19.100000000000001</v>
      </c>
      <c r="FM41" s="14">
        <v>17.383150000000001</v>
      </c>
      <c r="FN41" s="14">
        <v>17.383150000000001</v>
      </c>
      <c r="FO41" s="14">
        <v>1.71685</v>
      </c>
      <c r="FP41" s="14">
        <v>18.100000000000001</v>
      </c>
      <c r="FQ41" s="14">
        <v>18.440239999999999</v>
      </c>
      <c r="FR41" s="14">
        <v>17.562139999999999</v>
      </c>
      <c r="FS41" s="14">
        <v>0.53786</v>
      </c>
      <c r="FT41" s="14">
        <v>12.2</v>
      </c>
      <c r="FU41" s="14">
        <v>10</v>
      </c>
      <c r="FV41" s="14">
        <v>10</v>
      </c>
      <c r="FW41" s="14">
        <v>2.2000000000000002</v>
      </c>
      <c r="FX41" s="14">
        <v>86.2</v>
      </c>
      <c r="FY41" s="14">
        <v>76.364599999999996</v>
      </c>
      <c r="FZ41" s="14">
        <v>70.581100000000006</v>
      </c>
      <c r="GA41" s="14">
        <v>15.6189</v>
      </c>
      <c r="GB41" s="14">
        <v>184.1</v>
      </c>
      <c r="GC41" s="14">
        <v>184.91498000000001</v>
      </c>
      <c r="GD41" s="14">
        <v>184.91498000000001</v>
      </c>
      <c r="GE41" s="14">
        <v>-0.81498000000000004</v>
      </c>
      <c r="GF41" s="14">
        <v>183.9</v>
      </c>
      <c r="GG41" s="14">
        <v>184.91498000000001</v>
      </c>
      <c r="GH41" s="14">
        <v>184.91498000000001</v>
      </c>
      <c r="GI41" s="14">
        <v>-1.01498</v>
      </c>
      <c r="GJ41" s="14">
        <v>184.6</v>
      </c>
      <c r="GK41" s="14">
        <v>185.47028</v>
      </c>
      <c r="GL41" s="14">
        <v>185.47028</v>
      </c>
      <c r="GM41" s="14">
        <v>-0.87028000000000005</v>
      </c>
      <c r="GN41" s="14">
        <v>110.4</v>
      </c>
      <c r="GO41" s="14">
        <v>94.987859999999998</v>
      </c>
      <c r="GP41" s="14">
        <v>110.37472</v>
      </c>
      <c r="GQ41" s="14">
        <v>2.528E-2</v>
      </c>
      <c r="GR41" s="14">
        <v>7.8</v>
      </c>
      <c r="GS41" s="14">
        <v>7.9823300000000001</v>
      </c>
      <c r="GT41" s="14">
        <v>7.9823300000000001</v>
      </c>
      <c r="GU41" s="14">
        <v>-0.18232999999999999</v>
      </c>
      <c r="GV41" s="14">
        <v>9</v>
      </c>
      <c r="GW41" s="14">
        <v>8.3742199999999993</v>
      </c>
      <c r="GX41" s="14">
        <v>8.3742099999999997</v>
      </c>
      <c r="GY41" s="14">
        <v>0.62578999999999996</v>
      </c>
      <c r="GZ41" s="14">
        <v>22</v>
      </c>
      <c r="HA41" s="14">
        <v>23.518450000000001</v>
      </c>
      <c r="HB41" s="14">
        <v>4.1237300000000001</v>
      </c>
      <c r="HC41" s="14">
        <v>17.876270000000002</v>
      </c>
      <c r="HD41" s="14">
        <v>21.9</v>
      </c>
      <c r="HE41" s="14">
        <v>21.751460000000002</v>
      </c>
      <c r="HF41" s="14">
        <v>21.751460000000002</v>
      </c>
      <c r="HG41" s="14">
        <v>0.14854000000000001</v>
      </c>
      <c r="HH41" s="14">
        <v>2</v>
      </c>
      <c r="HI41" s="14">
        <v>1.97359</v>
      </c>
      <c r="HJ41" s="14">
        <v>1.97359</v>
      </c>
      <c r="HK41" s="14">
        <v>2.6409999999999999E-2</v>
      </c>
      <c r="HL41" s="14"/>
      <c r="HM41" s="14"/>
      <c r="HN41" s="14">
        <v>26.245920000000002</v>
      </c>
      <c r="HO41" s="14">
        <v>-26.245920000000002</v>
      </c>
      <c r="HP41" s="14">
        <v>88.3</v>
      </c>
      <c r="HQ41" s="14">
        <v>88.877759999999995</v>
      </c>
      <c r="HR41" s="14">
        <v>76.684700000000007</v>
      </c>
      <c r="HS41" s="14">
        <v>11.6153</v>
      </c>
      <c r="HT41" s="14"/>
      <c r="HU41" s="14"/>
      <c r="HV41" s="14"/>
      <c r="HW41" s="14">
        <v>0</v>
      </c>
      <c r="HX41" s="14"/>
      <c r="HY41" s="14"/>
      <c r="HZ41" s="14"/>
      <c r="IA41" s="14">
        <v>0</v>
      </c>
      <c r="IB41" s="14">
        <v>85.9</v>
      </c>
      <c r="IC41" s="14">
        <v>85.482579999999999</v>
      </c>
      <c r="ID41" s="14">
        <v>85.482560000000007</v>
      </c>
      <c r="IE41" s="14">
        <v>0.41743999999999998</v>
      </c>
      <c r="IF41" s="14">
        <v>0</v>
      </c>
      <c r="IG41" s="14"/>
      <c r="IH41" s="14"/>
      <c r="II41" s="14">
        <v>0</v>
      </c>
      <c r="IJ41" s="14"/>
      <c r="IK41" s="14"/>
      <c r="IL41" s="14"/>
      <c r="IM41" s="14">
        <v>0</v>
      </c>
      <c r="IN41" s="14"/>
      <c r="IO41" s="14"/>
      <c r="IP41" s="14">
        <v>45.221359999999997</v>
      </c>
      <c r="IQ41" s="14">
        <v>-45.221359999999997</v>
      </c>
      <c r="IR41" s="14"/>
      <c r="IS41" s="14"/>
      <c r="IT41" s="14"/>
      <c r="IU41" s="14">
        <v>0</v>
      </c>
      <c r="IV41" s="14"/>
      <c r="IW41" s="14"/>
      <c r="IX41" s="14"/>
      <c r="IY41" s="14">
        <v>0</v>
      </c>
      <c r="IZ41" s="14"/>
      <c r="JA41" s="14"/>
      <c r="JB41" s="14"/>
      <c r="JC41" s="14">
        <v>0</v>
      </c>
      <c r="JD41" s="14">
        <v>113.8</v>
      </c>
      <c r="JE41" s="14">
        <v>94.771500000000003</v>
      </c>
      <c r="JF41" s="14">
        <v>113.49321999999999</v>
      </c>
      <c r="JG41" s="14">
        <v>0.30678</v>
      </c>
      <c r="JH41" s="14">
        <v>174.6</v>
      </c>
      <c r="JI41" s="14">
        <v>185.23670999999999</v>
      </c>
      <c r="JJ41" s="14">
        <v>185.23670999999999</v>
      </c>
      <c r="JK41" s="14">
        <v>-10.636710000000001</v>
      </c>
      <c r="JL41" s="14">
        <v>172</v>
      </c>
      <c r="JM41" s="14">
        <v>185.23670999999999</v>
      </c>
      <c r="JN41" s="14">
        <v>185.23670999999999</v>
      </c>
      <c r="JO41" s="14">
        <v>-13.23671</v>
      </c>
      <c r="JP41" s="14">
        <v>206.6</v>
      </c>
      <c r="JQ41" s="14">
        <v>185.23670999999999</v>
      </c>
      <c r="JR41" s="14">
        <v>185.23670999999999</v>
      </c>
      <c r="JS41" s="14">
        <v>21.363289999999999</v>
      </c>
      <c r="JT41" s="14">
        <v>267.3</v>
      </c>
      <c r="JU41" s="14">
        <v>278.68946999999997</v>
      </c>
      <c r="JV41" s="14">
        <v>278.68946999999997</v>
      </c>
      <c r="JW41" s="14">
        <v>-11.389469999999999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c r="LE41" s="14"/>
      <c r="LF41" s="14"/>
      <c r="LG41" s="14">
        <v>0</v>
      </c>
      <c r="LH41" s="14">
        <v>84.5</v>
      </c>
      <c r="LI41" s="14">
        <v>171.95725999999999</v>
      </c>
      <c r="LJ41" s="14">
        <v>165.25727000000001</v>
      </c>
      <c r="LK41" s="14">
        <v>-80.757270000000005</v>
      </c>
      <c r="LL41" s="14">
        <v>68.099999999999994</v>
      </c>
      <c r="LM41" s="14">
        <v>92.027450000000002</v>
      </c>
      <c r="LN41" s="14">
        <v>75.746049999999997</v>
      </c>
      <c r="LO41" s="14">
        <v>-7.6460499999999998</v>
      </c>
      <c r="LP41" s="14">
        <v>63.3</v>
      </c>
      <c r="LQ41" s="14">
        <v>67.133979999999994</v>
      </c>
      <c r="LR41" s="14">
        <v>67.133979999999994</v>
      </c>
      <c r="LS41" s="14">
        <v>-3.8339799999999999</v>
      </c>
      <c r="LT41" s="14">
        <v>64.900000000000006</v>
      </c>
      <c r="LU41" s="14">
        <v>65.779730000000001</v>
      </c>
      <c r="LV41" s="14">
        <v>65.779730000000001</v>
      </c>
      <c r="LW41" s="14">
        <v>-0.87973000000000001</v>
      </c>
      <c r="LX41" s="14">
        <v>30</v>
      </c>
      <c r="LY41" s="14">
        <v>29.951460000000001</v>
      </c>
      <c r="LZ41" s="14">
        <v>29.951460000000001</v>
      </c>
      <c r="MA41" s="14">
        <v>4.854E-2</v>
      </c>
      <c r="MB41" s="14"/>
      <c r="MC41" s="14"/>
      <c r="MD41" s="14"/>
      <c r="ME41" s="14">
        <v>0</v>
      </c>
      <c r="MF41" s="14"/>
      <c r="MG41" s="14"/>
      <c r="MH41" s="14"/>
      <c r="MI41" s="14">
        <v>0</v>
      </c>
      <c r="MJ41" s="14"/>
      <c r="MK41" s="14"/>
      <c r="ML41" s="14"/>
      <c r="MM41" s="14">
        <v>0</v>
      </c>
      <c r="MN41" s="14">
        <v>143.69999999999999</v>
      </c>
      <c r="MO41" s="14">
        <v>151.08876000000001</v>
      </c>
      <c r="MP41" s="14">
        <v>151.08876000000001</v>
      </c>
      <c r="MQ41" s="14">
        <v>-7.3887600000000004</v>
      </c>
      <c r="MR41" s="14">
        <v>145.5</v>
      </c>
      <c r="MS41" s="14">
        <v>151.08876000000001</v>
      </c>
      <c r="MT41" s="14">
        <v>151.08876000000001</v>
      </c>
      <c r="MU41" s="14">
        <v>-5.5887599999999997</v>
      </c>
      <c r="MV41" s="14">
        <v>148.6</v>
      </c>
      <c r="MW41" s="14">
        <v>151.54248000000001</v>
      </c>
      <c r="MX41" s="14">
        <v>151.54248000000001</v>
      </c>
      <c r="MY41" s="14">
        <v>-2.9424800000000002</v>
      </c>
      <c r="MZ41" s="14">
        <v>0</v>
      </c>
      <c r="NA41" s="14"/>
      <c r="NB41" s="14"/>
      <c r="NC41" s="14">
        <v>0</v>
      </c>
      <c r="ND41" s="14"/>
      <c r="NE41" s="14"/>
      <c r="NF41" s="14"/>
      <c r="NG41" s="14">
        <v>0</v>
      </c>
      <c r="NH41" s="14"/>
      <c r="NI41" s="14"/>
      <c r="NJ41" s="14"/>
      <c r="NK41" s="14">
        <v>0</v>
      </c>
      <c r="NL41" s="14">
        <v>0</v>
      </c>
      <c r="NM41" s="14"/>
      <c r="NN41" s="14"/>
      <c r="NO41" s="14">
        <v>0</v>
      </c>
      <c r="NP41" s="14"/>
      <c r="NQ41" s="14"/>
      <c r="NR41" s="14"/>
      <c r="NS41" s="14">
        <v>0</v>
      </c>
      <c r="NT41" s="14">
        <v>214.9</v>
      </c>
      <c r="NU41" s="14">
        <v>206.29038</v>
      </c>
      <c r="NV41" s="14">
        <v>206.29038</v>
      </c>
      <c r="NW41" s="14">
        <v>8.6096199999999996</v>
      </c>
      <c r="NX41" s="14">
        <v>102.8</v>
      </c>
      <c r="NY41" s="14">
        <v>103.45493</v>
      </c>
      <c r="NZ41" s="14">
        <v>103.45493</v>
      </c>
      <c r="OA41" s="14">
        <v>-0.65493000000000001</v>
      </c>
      <c r="OB41" s="14">
        <v>0.3</v>
      </c>
      <c r="OC41" s="14"/>
      <c r="OD41" s="14">
        <v>0.46100000000000002</v>
      </c>
      <c r="OE41" s="14">
        <v>-0.161</v>
      </c>
      <c r="OF41" s="14">
        <v>117.7</v>
      </c>
      <c r="OG41" s="14">
        <v>106.9</v>
      </c>
      <c r="OH41" s="14">
        <v>102.634</v>
      </c>
      <c r="OI41" s="14">
        <v>15.066000000000001</v>
      </c>
      <c r="OJ41" s="14">
        <v>43</v>
      </c>
      <c r="OK41" s="14"/>
      <c r="OL41" s="14">
        <v>24.382000000000001</v>
      </c>
      <c r="OM41" s="14">
        <v>18.617999999999999</v>
      </c>
      <c r="ON41" s="14">
        <v>0</v>
      </c>
      <c r="OO41" s="14">
        <v>7.7960000000000003</v>
      </c>
      <c r="OP41" s="14">
        <v>7.7960000000000003</v>
      </c>
      <c r="OQ41" s="14">
        <v>-7.7960000000000003</v>
      </c>
      <c r="OR41" s="14">
        <v>0.1</v>
      </c>
      <c r="OS41" s="14"/>
      <c r="OT41" s="14">
        <v>0.5</v>
      </c>
      <c r="OU41" s="14">
        <v>-0.4</v>
      </c>
      <c r="OV41" s="14"/>
      <c r="OW41" s="14"/>
      <c r="OX41" s="14"/>
      <c r="OY41" s="14">
        <v>0</v>
      </c>
      <c r="OZ41" s="14"/>
      <c r="PA41" s="14"/>
      <c r="PB41" s="14"/>
      <c r="PC41" s="14">
        <v>0</v>
      </c>
      <c r="PD41" s="14">
        <v>9.9</v>
      </c>
      <c r="PE41" s="14">
        <v>9</v>
      </c>
      <c r="PF41" s="14">
        <v>9</v>
      </c>
      <c r="PG41" s="14">
        <v>0.9</v>
      </c>
      <c r="PH41" s="14">
        <v>3.1</v>
      </c>
      <c r="PI41" s="14">
        <v>2.66133</v>
      </c>
      <c r="PJ41" s="14">
        <v>1.46</v>
      </c>
      <c r="PK41" s="14">
        <v>1.64</v>
      </c>
      <c r="PL41" s="14">
        <v>142.30000000000001</v>
      </c>
      <c r="PM41" s="14"/>
      <c r="PN41" s="14">
        <v>126</v>
      </c>
      <c r="PO41" s="14">
        <v>16.3</v>
      </c>
      <c r="PP41" s="14">
        <v>0.7</v>
      </c>
      <c r="PQ41" s="14">
        <v>1.23</v>
      </c>
      <c r="PR41" s="14">
        <v>1.23</v>
      </c>
      <c r="PS41" s="14">
        <v>-0.53</v>
      </c>
      <c r="PT41" s="14">
        <v>1.9</v>
      </c>
      <c r="PU41" s="14">
        <v>1.6</v>
      </c>
      <c r="PV41" s="14">
        <v>1.6</v>
      </c>
      <c r="PW41" s="14">
        <v>0.3</v>
      </c>
      <c r="PX41" s="14">
        <v>4.7</v>
      </c>
      <c r="PY41" s="14">
        <v>4.5999999999999996</v>
      </c>
      <c r="PZ41" s="14">
        <v>4.5999999999999996</v>
      </c>
      <c r="QA41" s="14">
        <v>0.1</v>
      </c>
      <c r="QB41" s="14">
        <v>20.6</v>
      </c>
      <c r="QC41" s="14">
        <v>19.417480000000001</v>
      </c>
      <c r="QD41" s="14">
        <v>19.417480000000001</v>
      </c>
      <c r="QE41" s="14">
        <v>1.18252</v>
      </c>
      <c r="QF41" s="14">
        <v>5.7</v>
      </c>
      <c r="QG41" s="14">
        <v>3.2</v>
      </c>
      <c r="QH41" s="14">
        <v>3.2</v>
      </c>
      <c r="QI41" s="14">
        <v>2.5</v>
      </c>
      <c r="QJ41" s="14">
        <v>5</v>
      </c>
      <c r="QK41" s="14">
        <v>3.1</v>
      </c>
      <c r="QL41" s="14">
        <v>3.1</v>
      </c>
      <c r="QM41" s="14">
        <v>1.9</v>
      </c>
      <c r="QN41" s="14">
        <v>3.5</v>
      </c>
      <c r="QO41" s="14">
        <v>3.5</v>
      </c>
      <c r="QP41" s="14">
        <v>3.5</v>
      </c>
      <c r="QQ41" s="14">
        <v>0</v>
      </c>
      <c r="QR41" s="14">
        <v>18.5</v>
      </c>
      <c r="QS41" s="14">
        <v>17.669899999999998</v>
      </c>
      <c r="QT41" s="14">
        <v>17.669899999999998</v>
      </c>
      <c r="QU41" s="14">
        <v>0.83009999999999995</v>
      </c>
      <c r="QV41" s="14">
        <v>9.9</v>
      </c>
      <c r="QW41" s="14"/>
      <c r="QX41" s="14">
        <v>4.8630000000000004</v>
      </c>
      <c r="QY41" s="14">
        <v>5.0369999999999999</v>
      </c>
      <c r="QZ41" s="14">
        <v>11.5</v>
      </c>
      <c r="RA41" s="14"/>
      <c r="RB41" s="14">
        <v>11.73</v>
      </c>
      <c r="RC41" s="14">
        <v>-0.23</v>
      </c>
      <c r="RD41" s="14">
        <v>30.9</v>
      </c>
      <c r="RE41" s="14">
        <v>25.418800000000001</v>
      </c>
      <c r="RF41" s="14">
        <v>24.396000000000001</v>
      </c>
      <c r="RG41" s="14">
        <v>6.5039999999999996</v>
      </c>
      <c r="RH41" s="14">
        <v>80.3</v>
      </c>
      <c r="RI41" s="14">
        <v>78.474860000000007</v>
      </c>
      <c r="RJ41" s="14">
        <v>76.507999999999996</v>
      </c>
      <c r="RK41" s="14">
        <v>3.7919999999999998</v>
      </c>
      <c r="RL41" s="14">
        <v>3.9</v>
      </c>
      <c r="RM41" s="14"/>
      <c r="RN41" s="14">
        <v>0.93799999999999994</v>
      </c>
      <c r="RO41" s="14">
        <v>2.9620000000000002</v>
      </c>
      <c r="RP41" s="14">
        <v>2.5</v>
      </c>
      <c r="RQ41" s="14">
        <v>2.1</v>
      </c>
      <c r="RR41" s="14">
        <v>2.1</v>
      </c>
      <c r="RS41" s="14">
        <v>0.4</v>
      </c>
      <c r="RT41" s="14">
        <v>19.7</v>
      </c>
      <c r="RU41" s="14">
        <v>19.772790000000001</v>
      </c>
      <c r="RV41" s="14">
        <v>19.772780000000001</v>
      </c>
      <c r="RW41" s="14">
        <v>-7.2779999999999997E-2</v>
      </c>
      <c r="RX41" s="14">
        <v>1.5</v>
      </c>
      <c r="RY41" s="14">
        <v>1.28</v>
      </c>
      <c r="RZ41" s="14">
        <v>1.28</v>
      </c>
      <c r="SA41" s="14">
        <v>0.22</v>
      </c>
      <c r="SB41" s="14">
        <v>0.3</v>
      </c>
      <c r="SC41" s="14">
        <v>0.4</v>
      </c>
      <c r="SD41" s="14">
        <v>0.4</v>
      </c>
      <c r="SE41" s="14">
        <v>-0.1</v>
      </c>
      <c r="SF41" s="14">
        <v>8.1999999999999993</v>
      </c>
      <c r="SG41" s="14">
        <v>7.3</v>
      </c>
      <c r="SH41" s="14">
        <v>7.3</v>
      </c>
      <c r="SI41" s="14">
        <v>0.9</v>
      </c>
      <c r="SJ41" s="14">
        <v>2.9</v>
      </c>
      <c r="SK41" s="14">
        <v>2.2999999999999998</v>
      </c>
      <c r="SL41" s="14">
        <v>2.2999999999999998</v>
      </c>
      <c r="SM41" s="14">
        <v>0.6</v>
      </c>
      <c r="SN41" s="14">
        <v>13.3</v>
      </c>
      <c r="SO41" s="14">
        <v>7</v>
      </c>
      <c r="SP41" s="14">
        <v>7</v>
      </c>
      <c r="SQ41" s="14">
        <v>6.3</v>
      </c>
      <c r="SR41" s="14">
        <v>16.600000000000001</v>
      </c>
      <c r="SS41" s="14">
        <v>10</v>
      </c>
      <c r="ST41" s="14">
        <v>10</v>
      </c>
      <c r="SU41" s="14">
        <v>6.6</v>
      </c>
      <c r="SV41" s="14">
        <v>13.8</v>
      </c>
      <c r="SW41" s="14">
        <v>10</v>
      </c>
      <c r="SX41" s="14">
        <v>10</v>
      </c>
      <c r="SY41" s="14">
        <v>3.8</v>
      </c>
      <c r="SZ41" s="14">
        <v>25.6</v>
      </c>
      <c r="TA41" s="14">
        <v>21.170940000000002</v>
      </c>
      <c r="TB41" s="14">
        <v>21.288</v>
      </c>
      <c r="TC41" s="14">
        <v>4.3120000000000003</v>
      </c>
      <c r="TD41" s="14">
        <v>80.2</v>
      </c>
      <c r="TE41" s="14">
        <v>73.2</v>
      </c>
      <c r="TF41" s="14">
        <v>73.03</v>
      </c>
      <c r="TG41" s="14">
        <v>7.17</v>
      </c>
      <c r="TH41" s="14">
        <v>7.7</v>
      </c>
      <c r="TI41" s="14"/>
      <c r="TJ41" s="14">
        <v>9.58</v>
      </c>
      <c r="TK41" s="14">
        <v>-1.88</v>
      </c>
      <c r="TL41" s="14">
        <v>92.2</v>
      </c>
      <c r="TM41" s="14">
        <v>75.8</v>
      </c>
      <c r="TN41" s="14">
        <v>64.471000000000004</v>
      </c>
      <c r="TO41" s="14">
        <v>27.728999999999999</v>
      </c>
      <c r="TP41" s="14">
        <v>83.5</v>
      </c>
      <c r="TQ41" s="14">
        <v>85</v>
      </c>
      <c r="TR41" s="14">
        <v>82.494</v>
      </c>
      <c r="TS41" s="14">
        <v>1.006</v>
      </c>
      <c r="TT41" s="14">
        <v>13.3</v>
      </c>
      <c r="TU41" s="14">
        <v>10.20265</v>
      </c>
      <c r="TV41" s="14">
        <v>10.08</v>
      </c>
      <c r="TW41" s="14">
        <v>3.22</v>
      </c>
      <c r="TX41" s="14">
        <v>3.3</v>
      </c>
      <c r="TY41" s="14">
        <v>8.4950500000000009</v>
      </c>
      <c r="TZ41" s="14">
        <v>8.5429999999999993</v>
      </c>
      <c r="UA41" s="14">
        <v>-5.2430000000000003</v>
      </c>
      <c r="UB41" s="14">
        <v>10.5</v>
      </c>
      <c r="UC41" s="14">
        <v>8</v>
      </c>
      <c r="UD41" s="14">
        <v>8</v>
      </c>
      <c r="UE41" s="14">
        <v>2.5</v>
      </c>
      <c r="UF41" s="14">
        <v>6.9</v>
      </c>
      <c r="UG41" s="14">
        <v>2.5</v>
      </c>
      <c r="UH41" s="14">
        <v>2.5</v>
      </c>
      <c r="UI41" s="14">
        <v>4.4000000000000004</v>
      </c>
      <c r="UJ41" s="14">
        <v>7</v>
      </c>
      <c r="UK41" s="14">
        <v>7.5</v>
      </c>
      <c r="UL41" s="14">
        <v>7.5</v>
      </c>
      <c r="UM41" s="14">
        <v>-0.5</v>
      </c>
      <c r="UN41" s="14">
        <v>5</v>
      </c>
      <c r="UO41" s="14">
        <v>3.8</v>
      </c>
      <c r="UP41" s="14">
        <v>3.8</v>
      </c>
      <c r="UQ41" s="14">
        <v>1.2</v>
      </c>
      <c r="UR41" s="14">
        <v>5.4</v>
      </c>
      <c r="US41" s="14">
        <v>4.2</v>
      </c>
      <c r="UT41" s="14">
        <v>4.2</v>
      </c>
      <c r="UU41" s="14">
        <v>1.2</v>
      </c>
      <c r="UV41" s="14">
        <v>5.6</v>
      </c>
      <c r="UW41" s="14">
        <v>4.4000000000000004</v>
      </c>
      <c r="UX41" s="14">
        <v>4.4000000000000004</v>
      </c>
      <c r="UY41" s="14">
        <v>1.2</v>
      </c>
      <c r="UZ41" s="14">
        <v>0</v>
      </c>
      <c r="VA41" s="14">
        <v>8.3699999999999992</v>
      </c>
      <c r="VB41" s="14">
        <v>8.3699999999999992</v>
      </c>
      <c r="VC41" s="14">
        <v>-8.3699999999999992</v>
      </c>
      <c r="VD41" s="14">
        <v>187.3</v>
      </c>
      <c r="VE41" s="14"/>
      <c r="VF41" s="14">
        <v>79.855999999999995</v>
      </c>
      <c r="VG41" s="14">
        <v>107.444</v>
      </c>
      <c r="VH41" s="14">
        <v>4.3</v>
      </c>
      <c r="VI41" s="14"/>
      <c r="VJ41" s="14">
        <v>9.1419999999999995</v>
      </c>
      <c r="VK41" s="14">
        <v>-4.8419999999999996</v>
      </c>
      <c r="VL41" s="14">
        <v>92.3</v>
      </c>
      <c r="VM41" s="14"/>
      <c r="VN41" s="14">
        <v>41.106000000000002</v>
      </c>
      <c r="VO41" s="14">
        <v>51.194000000000003</v>
      </c>
      <c r="VP41" s="14">
        <v>0.6</v>
      </c>
      <c r="VQ41" s="14">
        <v>0.6</v>
      </c>
      <c r="VR41" s="14">
        <v>0.6</v>
      </c>
      <c r="VS41" s="14">
        <v>0</v>
      </c>
      <c r="VT41" s="14">
        <v>132.6</v>
      </c>
      <c r="VU41" s="14">
        <v>120</v>
      </c>
      <c r="VV41" s="14">
        <v>118.879</v>
      </c>
      <c r="VW41" s="14">
        <v>13.721</v>
      </c>
      <c r="VX41" s="14">
        <v>159.80000000000001</v>
      </c>
      <c r="VY41" s="14">
        <v>132.80000000000001</v>
      </c>
      <c r="VZ41" s="14">
        <v>135.68100000000001</v>
      </c>
      <c r="WA41" s="14">
        <v>24.119</v>
      </c>
      <c r="WB41" s="14">
        <v>80.400000000000006</v>
      </c>
      <c r="WC41" s="14"/>
      <c r="WD41" s="14">
        <v>40.258000000000003</v>
      </c>
      <c r="WE41" s="14">
        <v>40.142000000000003</v>
      </c>
      <c r="WF41" s="14">
        <v>2</v>
      </c>
      <c r="WG41" s="14">
        <v>2.9009999999999998</v>
      </c>
      <c r="WH41" s="14">
        <v>2.9009999999999998</v>
      </c>
      <c r="WI41" s="14">
        <v>-0.90100000000000002</v>
      </c>
      <c r="WJ41" s="14">
        <v>2.4</v>
      </c>
      <c r="WK41" s="14">
        <v>2.4</v>
      </c>
      <c r="WL41" s="14">
        <v>2.4</v>
      </c>
      <c r="WM41" s="14">
        <v>0</v>
      </c>
      <c r="WN41" s="14">
        <v>1</v>
      </c>
      <c r="WO41" s="14">
        <v>1.2</v>
      </c>
      <c r="WP41" s="14">
        <v>1.2</v>
      </c>
      <c r="WQ41" s="14">
        <v>-0.2</v>
      </c>
      <c r="WR41" s="14">
        <v>2</v>
      </c>
      <c r="WS41" s="14">
        <v>2.8</v>
      </c>
      <c r="WT41" s="14">
        <v>2.8</v>
      </c>
      <c r="WU41" s="14">
        <v>-0.8</v>
      </c>
      <c r="WV41" s="14">
        <v>5.3</v>
      </c>
      <c r="WW41" s="14"/>
      <c r="WX41" s="14">
        <v>4.0289999999999999</v>
      </c>
      <c r="WY41" s="14">
        <v>1.2709999999999999</v>
      </c>
      <c r="WZ41" s="14">
        <v>7</v>
      </c>
      <c r="XA41" s="14">
        <v>6.8</v>
      </c>
      <c r="XB41" s="14">
        <v>6.8</v>
      </c>
      <c r="XC41" s="14">
        <v>0.2</v>
      </c>
      <c r="XD41" s="14">
        <v>17.899999999999999</v>
      </c>
      <c r="XE41" s="14">
        <v>19.223299999999998</v>
      </c>
      <c r="XF41" s="14">
        <v>19.223299999999998</v>
      </c>
      <c r="XG41" s="14">
        <v>-1.3232999999999999</v>
      </c>
      <c r="XH41" s="14">
        <v>0</v>
      </c>
      <c r="XI41" s="14">
        <v>10.7</v>
      </c>
      <c r="XJ41" s="14">
        <v>10.7</v>
      </c>
      <c r="XK41" s="14">
        <v>-10.7</v>
      </c>
      <c r="XL41" s="14">
        <v>29.5</v>
      </c>
      <c r="XM41" s="14">
        <v>29</v>
      </c>
      <c r="XN41" s="14">
        <v>29</v>
      </c>
      <c r="XO41" s="14">
        <v>0.5</v>
      </c>
      <c r="XP41" s="14">
        <v>32.9</v>
      </c>
      <c r="XQ41" s="14">
        <v>29</v>
      </c>
      <c r="XR41" s="14">
        <v>29</v>
      </c>
      <c r="XS41" s="14">
        <v>3.9</v>
      </c>
      <c r="XT41" s="14"/>
      <c r="XU41" s="14"/>
      <c r="XV41" s="14"/>
      <c r="XW41" s="14">
        <v>0</v>
      </c>
      <c r="XX41" s="14">
        <v>18.5</v>
      </c>
      <c r="XY41" s="14">
        <v>19.5</v>
      </c>
      <c r="XZ41" s="14">
        <v>19.5</v>
      </c>
      <c r="YA41" s="14">
        <v>-1</v>
      </c>
      <c r="YB41" s="14">
        <v>4.3</v>
      </c>
      <c r="YC41" s="14"/>
      <c r="YD41" s="14"/>
      <c r="YE41" s="14">
        <v>4.3</v>
      </c>
      <c r="YF41" s="14">
        <v>11.1</v>
      </c>
      <c r="YG41" s="14">
        <v>11</v>
      </c>
      <c r="YH41" s="14">
        <v>11</v>
      </c>
      <c r="YI41" s="14">
        <v>0.1</v>
      </c>
    </row>
    <row r="42" spans="1:659" ht="24" customHeight="1" x14ac:dyDescent="0.3">
      <c r="A42" s="1"/>
      <c r="B42" s="16" t="s">
        <v>42</v>
      </c>
      <c r="C42" s="16" t="s">
        <v>762</v>
      </c>
      <c r="D42" s="17">
        <v>84</v>
      </c>
      <c r="E42" s="17">
        <v>146</v>
      </c>
      <c r="F42" s="17">
        <v>145.99999</v>
      </c>
      <c r="G42" s="17">
        <v>-61.999989999999997</v>
      </c>
      <c r="H42" s="17">
        <v>580.4</v>
      </c>
      <c r="I42" s="17">
        <v>600.94689000000005</v>
      </c>
      <c r="J42" s="17">
        <v>636.01432</v>
      </c>
      <c r="K42" s="17">
        <v>-55.614319999999999</v>
      </c>
      <c r="L42" s="17">
        <v>195.3</v>
      </c>
      <c r="M42" s="17">
        <v>195.49870000000001</v>
      </c>
      <c r="N42" s="17">
        <v>206.90675999999999</v>
      </c>
      <c r="O42" s="17">
        <v>-11.60676</v>
      </c>
      <c r="P42" s="17"/>
      <c r="Q42" s="17"/>
      <c r="R42" s="17"/>
      <c r="S42" s="17">
        <v>0</v>
      </c>
      <c r="T42" s="17"/>
      <c r="U42" s="17"/>
      <c r="V42" s="17"/>
      <c r="W42" s="17">
        <v>0</v>
      </c>
      <c r="X42" s="17">
        <v>20.399999999999999</v>
      </c>
      <c r="Y42" s="17">
        <v>30.555340000000001</v>
      </c>
      <c r="Z42" s="17">
        <v>30.672740000000001</v>
      </c>
      <c r="AA42" s="17">
        <v>-10.272740000000001</v>
      </c>
      <c r="AB42" s="17">
        <v>142.1</v>
      </c>
      <c r="AC42" s="17">
        <v>144.07400000000001</v>
      </c>
      <c r="AD42" s="17">
        <v>98.391999999999996</v>
      </c>
      <c r="AE42" s="17">
        <v>43.707999999999998</v>
      </c>
      <c r="AF42" s="17"/>
      <c r="AG42" s="17"/>
      <c r="AH42" s="17"/>
      <c r="AI42" s="17">
        <v>0</v>
      </c>
      <c r="AJ42" s="17"/>
      <c r="AK42" s="17"/>
      <c r="AL42" s="17"/>
      <c r="AM42" s="17">
        <v>0</v>
      </c>
      <c r="AN42" s="17">
        <v>128.1</v>
      </c>
      <c r="AO42" s="17">
        <v>144.71540999999999</v>
      </c>
      <c r="AP42" s="17">
        <v>196.22801999999999</v>
      </c>
      <c r="AQ42" s="17">
        <v>-68.128020000000006</v>
      </c>
      <c r="AR42" s="17">
        <v>128.9</v>
      </c>
      <c r="AS42" s="17">
        <v>144.71540999999999</v>
      </c>
      <c r="AT42" s="17">
        <v>196.22801999999999</v>
      </c>
      <c r="AU42" s="17">
        <v>-67.328019999999995</v>
      </c>
      <c r="AV42" s="17">
        <v>128.80000000000001</v>
      </c>
      <c r="AW42" s="17">
        <v>144.71540999999999</v>
      </c>
      <c r="AX42" s="17">
        <v>196.22801999999999</v>
      </c>
      <c r="AY42" s="17">
        <v>-67.428020000000004</v>
      </c>
      <c r="AZ42" s="17">
        <v>224.6</v>
      </c>
      <c r="BA42" s="17">
        <v>217.72498999999999</v>
      </c>
      <c r="BB42" s="17">
        <v>295.22593999999998</v>
      </c>
      <c r="BC42" s="17">
        <v>-70.62594</v>
      </c>
      <c r="BD42" s="17">
        <v>210.1</v>
      </c>
      <c r="BE42" s="17">
        <v>207.04164</v>
      </c>
      <c r="BF42" s="17">
        <v>207.04164</v>
      </c>
      <c r="BG42" s="17">
        <v>3.05836</v>
      </c>
      <c r="BH42" s="17">
        <v>109.7</v>
      </c>
      <c r="BI42" s="17">
        <v>103.8317</v>
      </c>
      <c r="BJ42" s="17">
        <v>103.83168999999999</v>
      </c>
      <c r="BK42" s="17">
        <v>5.8683100000000001</v>
      </c>
      <c r="BL42" s="17">
        <v>102.1</v>
      </c>
      <c r="BM42" s="17">
        <v>291.89305999999999</v>
      </c>
      <c r="BN42" s="17">
        <v>348.45683000000002</v>
      </c>
      <c r="BO42" s="17">
        <v>-246.35683</v>
      </c>
      <c r="BP42" s="17">
        <v>3.2</v>
      </c>
      <c r="BQ42" s="17">
        <v>3.4527100000000002</v>
      </c>
      <c r="BR42" s="17">
        <v>3.4527100000000002</v>
      </c>
      <c r="BS42" s="17">
        <v>-0.25270999999999999</v>
      </c>
      <c r="BT42" s="17"/>
      <c r="BU42" s="17"/>
      <c r="BV42" s="17"/>
      <c r="BW42" s="17">
        <v>0</v>
      </c>
      <c r="BX42" s="17"/>
      <c r="BY42" s="17"/>
      <c r="BZ42" s="17"/>
      <c r="CA42" s="17">
        <v>0</v>
      </c>
      <c r="CB42" s="17"/>
      <c r="CC42" s="17"/>
      <c r="CD42" s="17"/>
      <c r="CE42" s="17">
        <v>0</v>
      </c>
      <c r="CF42" s="17"/>
      <c r="CG42" s="17"/>
      <c r="CH42" s="17"/>
      <c r="CI42" s="17">
        <v>0</v>
      </c>
      <c r="CJ42" s="17">
        <v>159.80000000000001</v>
      </c>
      <c r="CK42" s="17">
        <v>139.7499</v>
      </c>
      <c r="CL42" s="17">
        <v>129.16589999999999</v>
      </c>
      <c r="CM42" s="17">
        <v>30.6341</v>
      </c>
      <c r="CN42" s="17">
        <v>8.6</v>
      </c>
      <c r="CO42" s="17">
        <v>5.1333399999999996</v>
      </c>
      <c r="CP42" s="17">
        <v>5.1333399999999996</v>
      </c>
      <c r="CQ42" s="17">
        <v>3.4666600000000001</v>
      </c>
      <c r="CR42" s="17">
        <v>6</v>
      </c>
      <c r="CS42" s="17">
        <v>2.8177599999999998</v>
      </c>
      <c r="CT42" s="17">
        <v>2.8177599999999998</v>
      </c>
      <c r="CU42" s="17">
        <v>3.1822400000000002</v>
      </c>
      <c r="CV42" s="17"/>
      <c r="CW42" s="17"/>
      <c r="CX42" s="17"/>
      <c r="CY42" s="17">
        <v>0</v>
      </c>
      <c r="CZ42" s="17">
        <v>6.9</v>
      </c>
      <c r="DA42" s="17">
        <v>6.8787000000000003</v>
      </c>
      <c r="DB42" s="17">
        <v>6.8787000000000003</v>
      </c>
      <c r="DC42" s="17">
        <v>2.1299999999999999E-2</v>
      </c>
      <c r="DD42" s="17">
        <v>12.4</v>
      </c>
      <c r="DE42" s="17">
        <v>14.919420000000001</v>
      </c>
      <c r="DF42" s="17">
        <v>14.919420000000001</v>
      </c>
      <c r="DG42" s="17">
        <v>-2.5194200000000002</v>
      </c>
      <c r="DH42" s="17">
        <v>80.7</v>
      </c>
      <c r="DI42" s="17">
        <v>81.708960000000005</v>
      </c>
      <c r="DJ42" s="17">
        <v>81.709040000000002</v>
      </c>
      <c r="DK42" s="17">
        <v>-1.0090399999999999</v>
      </c>
      <c r="DL42" s="17"/>
      <c r="DM42" s="17"/>
      <c r="DN42" s="17"/>
      <c r="DO42" s="17">
        <v>0</v>
      </c>
      <c r="DP42" s="17"/>
      <c r="DQ42" s="17"/>
      <c r="DR42" s="17"/>
      <c r="DS42" s="17">
        <v>0</v>
      </c>
      <c r="DT42" s="17"/>
      <c r="DU42" s="17"/>
      <c r="DV42" s="17"/>
      <c r="DW42" s="17">
        <v>0</v>
      </c>
      <c r="DX42" s="17"/>
      <c r="DY42" s="17"/>
      <c r="DZ42" s="17"/>
      <c r="EA42" s="17">
        <v>0</v>
      </c>
      <c r="EB42" s="17">
        <v>55.7</v>
      </c>
      <c r="EC42" s="17">
        <v>56.178640000000001</v>
      </c>
      <c r="ED42" s="17">
        <v>56.178640000000001</v>
      </c>
      <c r="EE42" s="17">
        <v>-0.47864000000000001</v>
      </c>
      <c r="EF42" s="17">
        <v>116</v>
      </c>
      <c r="EG42" s="17">
        <v>151.24016</v>
      </c>
      <c r="EH42" s="17">
        <v>115.54436</v>
      </c>
      <c r="EI42" s="17">
        <v>0.45563999999999999</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36.5</v>
      </c>
      <c r="FE42" s="17">
        <v>37.151240000000001</v>
      </c>
      <c r="FF42" s="17">
        <v>37.151240000000001</v>
      </c>
      <c r="FG42" s="17">
        <v>-0.65124000000000004</v>
      </c>
      <c r="FH42" s="17">
        <v>152.6</v>
      </c>
      <c r="FI42" s="17">
        <v>151.21556000000001</v>
      </c>
      <c r="FJ42" s="17">
        <v>57.953440000000001</v>
      </c>
      <c r="FK42" s="17">
        <v>94.646559999999994</v>
      </c>
      <c r="FL42" s="17">
        <v>20.2</v>
      </c>
      <c r="FM42" s="17">
        <v>17.383150000000001</v>
      </c>
      <c r="FN42" s="17">
        <v>17.383150000000001</v>
      </c>
      <c r="FO42" s="17">
        <v>2.8168500000000001</v>
      </c>
      <c r="FP42" s="17">
        <v>18.2</v>
      </c>
      <c r="FQ42" s="17">
        <v>18.440239999999999</v>
      </c>
      <c r="FR42" s="17">
        <v>17.562139999999999</v>
      </c>
      <c r="FS42" s="17">
        <v>0.63785999999999998</v>
      </c>
      <c r="FT42" s="17">
        <v>12.2</v>
      </c>
      <c r="FU42" s="17">
        <v>10</v>
      </c>
      <c r="FV42" s="17">
        <v>10</v>
      </c>
      <c r="FW42" s="17">
        <v>2.2000000000000002</v>
      </c>
      <c r="FX42" s="17">
        <v>85.4</v>
      </c>
      <c r="FY42" s="17">
        <v>76.364599999999996</v>
      </c>
      <c r="FZ42" s="17">
        <v>70.581100000000006</v>
      </c>
      <c r="GA42" s="17">
        <v>14.818899999999999</v>
      </c>
      <c r="GB42" s="17">
        <v>184.2</v>
      </c>
      <c r="GC42" s="17">
        <v>184.91498000000001</v>
      </c>
      <c r="GD42" s="17">
        <v>184.91498000000001</v>
      </c>
      <c r="GE42" s="17">
        <v>-0.71497999999999995</v>
      </c>
      <c r="GF42" s="17">
        <v>184.2</v>
      </c>
      <c r="GG42" s="17">
        <v>184.91498000000001</v>
      </c>
      <c r="GH42" s="17">
        <v>184.91498000000001</v>
      </c>
      <c r="GI42" s="17">
        <v>-0.71497999999999995</v>
      </c>
      <c r="GJ42" s="17">
        <v>185.5</v>
      </c>
      <c r="GK42" s="17">
        <v>185.47028</v>
      </c>
      <c r="GL42" s="17">
        <v>185.47028</v>
      </c>
      <c r="GM42" s="17">
        <v>2.972E-2</v>
      </c>
      <c r="GN42" s="17">
        <v>110.6</v>
      </c>
      <c r="GO42" s="17">
        <v>94.987859999999998</v>
      </c>
      <c r="GP42" s="17">
        <v>110.37475000000001</v>
      </c>
      <c r="GQ42" s="17">
        <v>0.22525000000000001</v>
      </c>
      <c r="GR42" s="17">
        <v>7.8</v>
      </c>
      <c r="GS42" s="17">
        <v>7.9823300000000001</v>
      </c>
      <c r="GT42" s="17">
        <v>7.9823300000000001</v>
      </c>
      <c r="GU42" s="17">
        <v>-0.18232999999999999</v>
      </c>
      <c r="GV42" s="17">
        <v>9</v>
      </c>
      <c r="GW42" s="17">
        <v>8.3742199999999993</v>
      </c>
      <c r="GX42" s="17">
        <v>8.3742099999999997</v>
      </c>
      <c r="GY42" s="17">
        <v>0.62578999999999996</v>
      </c>
      <c r="GZ42" s="17">
        <v>22.2</v>
      </c>
      <c r="HA42" s="17">
        <v>23.518450000000001</v>
      </c>
      <c r="HB42" s="17">
        <v>35.371670000000002</v>
      </c>
      <c r="HC42" s="17">
        <v>-13.171670000000001</v>
      </c>
      <c r="HD42" s="17">
        <v>22</v>
      </c>
      <c r="HE42" s="17">
        <v>21.751460000000002</v>
      </c>
      <c r="HF42" s="17">
        <v>21.751460000000002</v>
      </c>
      <c r="HG42" s="17">
        <v>0.24854000000000001</v>
      </c>
      <c r="HH42" s="17">
        <v>2</v>
      </c>
      <c r="HI42" s="17">
        <v>1.97359</v>
      </c>
      <c r="HJ42" s="17">
        <v>1.97359</v>
      </c>
      <c r="HK42" s="17">
        <v>2.6409999999999999E-2</v>
      </c>
      <c r="HL42" s="17"/>
      <c r="HM42" s="17"/>
      <c r="HN42" s="17">
        <v>26.245920000000002</v>
      </c>
      <c r="HO42" s="17">
        <v>-26.245920000000002</v>
      </c>
      <c r="HP42" s="17">
        <v>110.6</v>
      </c>
      <c r="HQ42" s="17">
        <v>97.861249999999998</v>
      </c>
      <c r="HR42" s="17">
        <v>68.350679999999997</v>
      </c>
      <c r="HS42" s="17">
        <v>42.249319999999997</v>
      </c>
      <c r="HT42" s="17"/>
      <c r="HU42" s="17"/>
      <c r="HV42" s="17"/>
      <c r="HW42" s="17">
        <v>0</v>
      </c>
      <c r="HX42" s="17"/>
      <c r="HY42" s="17"/>
      <c r="HZ42" s="17"/>
      <c r="IA42" s="17">
        <v>0</v>
      </c>
      <c r="IB42" s="17">
        <v>86.1</v>
      </c>
      <c r="IC42" s="17">
        <v>85.482579999999999</v>
      </c>
      <c r="ID42" s="17">
        <v>85.482579999999999</v>
      </c>
      <c r="IE42" s="17">
        <v>0.61741999999999997</v>
      </c>
      <c r="IF42" s="17">
        <v>0</v>
      </c>
      <c r="IG42" s="17"/>
      <c r="IH42" s="17"/>
      <c r="II42" s="17">
        <v>0</v>
      </c>
      <c r="IJ42" s="17"/>
      <c r="IK42" s="17"/>
      <c r="IL42" s="17"/>
      <c r="IM42" s="17">
        <v>0</v>
      </c>
      <c r="IN42" s="17"/>
      <c r="IO42" s="17"/>
      <c r="IP42" s="17">
        <v>45.221359999999997</v>
      </c>
      <c r="IQ42" s="17">
        <v>-45.221359999999997</v>
      </c>
      <c r="IR42" s="17"/>
      <c r="IS42" s="17"/>
      <c r="IT42" s="17"/>
      <c r="IU42" s="17">
        <v>0</v>
      </c>
      <c r="IV42" s="17"/>
      <c r="IW42" s="17"/>
      <c r="IX42" s="17"/>
      <c r="IY42" s="17">
        <v>0</v>
      </c>
      <c r="IZ42" s="17"/>
      <c r="JA42" s="17"/>
      <c r="JB42" s="17"/>
      <c r="JC42" s="17">
        <v>0</v>
      </c>
      <c r="JD42" s="17">
        <v>115</v>
      </c>
      <c r="JE42" s="17">
        <v>94.771500000000003</v>
      </c>
      <c r="JF42" s="17">
        <v>113.49326000000001</v>
      </c>
      <c r="JG42" s="17">
        <v>1.50674</v>
      </c>
      <c r="JH42" s="17">
        <v>174.9</v>
      </c>
      <c r="JI42" s="17">
        <v>185.26783</v>
      </c>
      <c r="JJ42" s="17">
        <v>185.26783</v>
      </c>
      <c r="JK42" s="17">
        <v>-10.36783</v>
      </c>
      <c r="JL42" s="17">
        <v>172.3</v>
      </c>
      <c r="JM42" s="17">
        <v>185.26783</v>
      </c>
      <c r="JN42" s="17">
        <v>185.26783</v>
      </c>
      <c r="JO42" s="17">
        <v>-12.967829999999999</v>
      </c>
      <c r="JP42" s="17">
        <v>206.4</v>
      </c>
      <c r="JQ42" s="17">
        <v>185.26783</v>
      </c>
      <c r="JR42" s="17">
        <v>185.26783</v>
      </c>
      <c r="JS42" s="17">
        <v>21.132169999999999</v>
      </c>
      <c r="JT42" s="17">
        <v>267.39999999999998</v>
      </c>
      <c r="JU42" s="17">
        <v>278.73629</v>
      </c>
      <c r="JV42" s="17">
        <v>278.73629</v>
      </c>
      <c r="JW42" s="17">
        <v>-11.33629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c r="LE42" s="17"/>
      <c r="LF42" s="17"/>
      <c r="LG42" s="17">
        <v>0</v>
      </c>
      <c r="LH42" s="17">
        <v>195.5</v>
      </c>
      <c r="LI42" s="17">
        <v>194.40198000000001</v>
      </c>
      <c r="LJ42" s="17">
        <v>149.01920999999999</v>
      </c>
      <c r="LK42" s="17">
        <v>46.480789999999999</v>
      </c>
      <c r="LL42" s="17">
        <v>80.3</v>
      </c>
      <c r="LM42" s="17">
        <v>104.47204000000001</v>
      </c>
      <c r="LN42" s="17">
        <v>108.9284</v>
      </c>
      <c r="LO42" s="17">
        <v>-28.628399999999999</v>
      </c>
      <c r="LP42" s="17">
        <v>63.6</v>
      </c>
      <c r="LQ42" s="17">
        <v>67.133979999999994</v>
      </c>
      <c r="LR42" s="17">
        <v>67.133979999999994</v>
      </c>
      <c r="LS42" s="17">
        <v>-3.5339800000000001</v>
      </c>
      <c r="LT42" s="17">
        <v>65.400000000000006</v>
      </c>
      <c r="LU42" s="17">
        <v>65.779730000000001</v>
      </c>
      <c r="LV42" s="17">
        <v>65.779730000000001</v>
      </c>
      <c r="LW42" s="17">
        <v>-0.37973000000000001</v>
      </c>
      <c r="LX42" s="17">
        <v>30.2</v>
      </c>
      <c r="LY42" s="17">
        <v>29.951460000000001</v>
      </c>
      <c r="LZ42" s="17">
        <v>29.951460000000001</v>
      </c>
      <c r="MA42" s="17">
        <v>0.24854000000000001</v>
      </c>
      <c r="MB42" s="17"/>
      <c r="MC42" s="17"/>
      <c r="MD42" s="17"/>
      <c r="ME42" s="17">
        <v>0</v>
      </c>
      <c r="MF42" s="17"/>
      <c r="MG42" s="17"/>
      <c r="MH42" s="17"/>
      <c r="MI42" s="17">
        <v>0</v>
      </c>
      <c r="MJ42" s="17"/>
      <c r="MK42" s="17"/>
      <c r="ML42" s="17"/>
      <c r="MM42" s="17">
        <v>0</v>
      </c>
      <c r="MN42" s="17">
        <v>144</v>
      </c>
      <c r="MO42" s="17">
        <v>151.08876000000001</v>
      </c>
      <c r="MP42" s="17">
        <v>151.08876000000001</v>
      </c>
      <c r="MQ42" s="17">
        <v>-7.0887599999999997</v>
      </c>
      <c r="MR42" s="17">
        <v>146.1</v>
      </c>
      <c r="MS42" s="17">
        <v>151.08876000000001</v>
      </c>
      <c r="MT42" s="17">
        <v>151.08876000000001</v>
      </c>
      <c r="MU42" s="17">
        <v>-4.9887600000000001</v>
      </c>
      <c r="MV42" s="17">
        <v>148.5</v>
      </c>
      <c r="MW42" s="17">
        <v>151.54248000000001</v>
      </c>
      <c r="MX42" s="17">
        <v>151.54248000000001</v>
      </c>
      <c r="MY42" s="17">
        <v>-3.0424799999999999</v>
      </c>
      <c r="MZ42" s="17">
        <v>0</v>
      </c>
      <c r="NA42" s="17"/>
      <c r="NB42" s="17"/>
      <c r="NC42" s="17">
        <v>0</v>
      </c>
      <c r="ND42" s="17"/>
      <c r="NE42" s="17"/>
      <c r="NF42" s="17"/>
      <c r="NG42" s="17">
        <v>0</v>
      </c>
      <c r="NH42" s="17"/>
      <c r="NI42" s="17"/>
      <c r="NJ42" s="17"/>
      <c r="NK42" s="17">
        <v>0</v>
      </c>
      <c r="NL42" s="17">
        <v>0</v>
      </c>
      <c r="NM42" s="17"/>
      <c r="NN42" s="17"/>
      <c r="NO42" s="17">
        <v>0</v>
      </c>
      <c r="NP42" s="17"/>
      <c r="NQ42" s="17"/>
      <c r="NR42" s="17"/>
      <c r="NS42" s="17">
        <v>0</v>
      </c>
      <c r="NT42" s="17">
        <v>214.8</v>
      </c>
      <c r="NU42" s="17">
        <v>206.29038</v>
      </c>
      <c r="NV42" s="17">
        <v>206.29038</v>
      </c>
      <c r="NW42" s="17">
        <v>8.50962</v>
      </c>
      <c r="NX42" s="17">
        <v>102.8</v>
      </c>
      <c r="NY42" s="17">
        <v>103.45493</v>
      </c>
      <c r="NZ42" s="17">
        <v>103.45493</v>
      </c>
      <c r="OA42" s="17">
        <v>-0.65493000000000001</v>
      </c>
      <c r="OB42" s="17">
        <v>0.1</v>
      </c>
      <c r="OC42" s="17"/>
      <c r="OD42" s="17">
        <v>0.32</v>
      </c>
      <c r="OE42" s="17">
        <v>-0.22</v>
      </c>
      <c r="OF42" s="17">
        <v>117.7</v>
      </c>
      <c r="OG42" s="17">
        <v>106.5</v>
      </c>
      <c r="OH42" s="17">
        <v>102.217</v>
      </c>
      <c r="OI42" s="17">
        <v>15.483000000000001</v>
      </c>
      <c r="OJ42" s="17">
        <v>20.2</v>
      </c>
      <c r="OK42" s="17"/>
      <c r="OL42" s="17">
        <v>6.83</v>
      </c>
      <c r="OM42" s="17">
        <v>13.37</v>
      </c>
      <c r="ON42" s="17">
        <v>0.3</v>
      </c>
      <c r="OO42" s="17">
        <v>7.8520000000000003</v>
      </c>
      <c r="OP42" s="17">
        <v>7.8520000000000003</v>
      </c>
      <c r="OQ42" s="17">
        <v>-7.5519999999999996</v>
      </c>
      <c r="OR42" s="17">
        <v>0</v>
      </c>
      <c r="OS42" s="17"/>
      <c r="OT42" s="17">
        <v>0.5</v>
      </c>
      <c r="OU42" s="17">
        <v>-0.5</v>
      </c>
      <c r="OV42" s="17"/>
      <c r="OW42" s="17"/>
      <c r="OX42" s="17"/>
      <c r="OY42" s="17">
        <v>0</v>
      </c>
      <c r="OZ42" s="17"/>
      <c r="PA42" s="17"/>
      <c r="PB42" s="17"/>
      <c r="PC42" s="17">
        <v>0</v>
      </c>
      <c r="PD42" s="17">
        <v>9.9</v>
      </c>
      <c r="PE42" s="17">
        <v>9</v>
      </c>
      <c r="PF42" s="17">
        <v>9</v>
      </c>
      <c r="PG42" s="17">
        <v>0.9</v>
      </c>
      <c r="PH42" s="17">
        <v>2.5</v>
      </c>
      <c r="PI42" s="17">
        <v>2.66133</v>
      </c>
      <c r="PJ42" s="17">
        <v>2.6689699999999998</v>
      </c>
      <c r="PK42" s="17">
        <v>-0.16897000000000001</v>
      </c>
      <c r="PL42" s="17">
        <v>67.400000000000006</v>
      </c>
      <c r="PM42" s="17"/>
      <c r="PN42" s="17">
        <v>38</v>
      </c>
      <c r="PO42" s="17">
        <v>29.4</v>
      </c>
      <c r="PP42" s="17">
        <v>0.7</v>
      </c>
      <c r="PQ42" s="17">
        <v>1.23</v>
      </c>
      <c r="PR42" s="17">
        <v>1.23</v>
      </c>
      <c r="PS42" s="17">
        <v>-0.53</v>
      </c>
      <c r="PT42" s="17">
        <v>1.9</v>
      </c>
      <c r="PU42" s="17">
        <v>1.6</v>
      </c>
      <c r="PV42" s="17">
        <v>1.6</v>
      </c>
      <c r="PW42" s="17">
        <v>0.3</v>
      </c>
      <c r="PX42" s="17">
        <v>4.7</v>
      </c>
      <c r="PY42" s="17">
        <v>4.5999999999999996</v>
      </c>
      <c r="PZ42" s="17">
        <v>4.5999999999999996</v>
      </c>
      <c r="QA42" s="17">
        <v>0.1</v>
      </c>
      <c r="QB42" s="17">
        <v>20.6</v>
      </c>
      <c r="QC42" s="17">
        <v>19.417480000000001</v>
      </c>
      <c r="QD42" s="17">
        <v>19.417480000000001</v>
      </c>
      <c r="QE42" s="17">
        <v>1.18252</v>
      </c>
      <c r="QF42" s="17">
        <v>5.4</v>
      </c>
      <c r="QG42" s="17">
        <v>3.2</v>
      </c>
      <c r="QH42" s="17">
        <v>3.2</v>
      </c>
      <c r="QI42" s="17">
        <v>2.2000000000000002</v>
      </c>
      <c r="QJ42" s="17">
        <v>5</v>
      </c>
      <c r="QK42" s="17">
        <v>3.1</v>
      </c>
      <c r="QL42" s="17">
        <v>3.1</v>
      </c>
      <c r="QM42" s="17">
        <v>1.9</v>
      </c>
      <c r="QN42" s="17">
        <v>3.6</v>
      </c>
      <c r="QO42" s="17">
        <v>3.5</v>
      </c>
      <c r="QP42" s="17">
        <v>3.5</v>
      </c>
      <c r="QQ42" s="17">
        <v>0.1</v>
      </c>
      <c r="QR42" s="17">
        <v>18.5</v>
      </c>
      <c r="QS42" s="17">
        <v>17.669899999999998</v>
      </c>
      <c r="QT42" s="17">
        <v>17.669899999999998</v>
      </c>
      <c r="QU42" s="17">
        <v>0.83009999999999995</v>
      </c>
      <c r="QV42" s="17">
        <v>3.1</v>
      </c>
      <c r="QW42" s="17"/>
      <c r="QX42" s="17">
        <v>0.153</v>
      </c>
      <c r="QY42" s="17">
        <v>2.9470000000000001</v>
      </c>
      <c r="QZ42" s="17">
        <v>3.4</v>
      </c>
      <c r="RA42" s="17"/>
      <c r="RB42" s="17">
        <v>5.4409999999999998</v>
      </c>
      <c r="RC42" s="17">
        <v>-2.0409999999999999</v>
      </c>
      <c r="RD42" s="17">
        <v>30.4</v>
      </c>
      <c r="RE42" s="17">
        <v>25.482099999999999</v>
      </c>
      <c r="RF42" s="17">
        <v>24.411000000000001</v>
      </c>
      <c r="RG42" s="17">
        <v>5.9889999999999999</v>
      </c>
      <c r="RH42" s="17">
        <v>84.4</v>
      </c>
      <c r="RI42" s="17">
        <v>76.720299999999995</v>
      </c>
      <c r="RJ42" s="17">
        <v>75.495999999999995</v>
      </c>
      <c r="RK42" s="17">
        <v>8.9039999999999999</v>
      </c>
      <c r="RL42" s="17">
        <v>1.6</v>
      </c>
      <c r="RM42" s="17"/>
      <c r="RN42" s="17">
        <v>5.0000000000000001E-3</v>
      </c>
      <c r="RO42" s="17">
        <v>1.595</v>
      </c>
      <c r="RP42" s="17">
        <v>2.5</v>
      </c>
      <c r="RQ42" s="17">
        <v>2.1</v>
      </c>
      <c r="RR42" s="17">
        <v>2.1</v>
      </c>
      <c r="RS42" s="17">
        <v>0.4</v>
      </c>
      <c r="RT42" s="17">
        <v>20</v>
      </c>
      <c r="RU42" s="17">
        <v>19.772790000000001</v>
      </c>
      <c r="RV42" s="17">
        <v>19.772780000000001</v>
      </c>
      <c r="RW42" s="17">
        <v>0.22722000000000001</v>
      </c>
      <c r="RX42" s="17">
        <v>1.6</v>
      </c>
      <c r="RY42" s="17">
        <v>1.32</v>
      </c>
      <c r="RZ42" s="17">
        <v>1.32</v>
      </c>
      <c r="SA42" s="17">
        <v>0.28000000000000003</v>
      </c>
      <c r="SB42" s="17">
        <v>0.3</v>
      </c>
      <c r="SC42" s="17">
        <v>0.4</v>
      </c>
      <c r="SD42" s="17">
        <v>0.4</v>
      </c>
      <c r="SE42" s="17">
        <v>-0.1</v>
      </c>
      <c r="SF42" s="17">
        <v>8.4</v>
      </c>
      <c r="SG42" s="17">
        <v>7.3</v>
      </c>
      <c r="SH42" s="17">
        <v>7.3</v>
      </c>
      <c r="SI42" s="17">
        <v>1.1000000000000001</v>
      </c>
      <c r="SJ42" s="17">
        <v>2.9</v>
      </c>
      <c r="SK42" s="17">
        <v>2.2999999999999998</v>
      </c>
      <c r="SL42" s="17">
        <v>2.2999999999999998</v>
      </c>
      <c r="SM42" s="17">
        <v>0.6</v>
      </c>
      <c r="SN42" s="17">
        <v>13</v>
      </c>
      <c r="SO42" s="17">
        <v>7</v>
      </c>
      <c r="SP42" s="17">
        <v>7</v>
      </c>
      <c r="SQ42" s="17">
        <v>6</v>
      </c>
      <c r="SR42" s="17">
        <v>16.899999999999999</v>
      </c>
      <c r="SS42" s="17">
        <v>10</v>
      </c>
      <c r="ST42" s="17">
        <v>10</v>
      </c>
      <c r="SU42" s="17">
        <v>6.9</v>
      </c>
      <c r="SV42" s="17">
        <v>14.2</v>
      </c>
      <c r="SW42" s="17">
        <v>10</v>
      </c>
      <c r="SX42" s="17">
        <v>10</v>
      </c>
      <c r="SY42" s="17">
        <v>4.2</v>
      </c>
      <c r="SZ42" s="17">
        <v>26.7</v>
      </c>
      <c r="TA42" s="17">
        <v>20.327369999999998</v>
      </c>
      <c r="TB42" s="17">
        <v>20.207999999999998</v>
      </c>
      <c r="TC42" s="17">
        <v>6.492</v>
      </c>
      <c r="TD42" s="17">
        <v>79.599999999999994</v>
      </c>
      <c r="TE42" s="17">
        <v>73</v>
      </c>
      <c r="TF42" s="17">
        <v>72.775999999999996</v>
      </c>
      <c r="TG42" s="17">
        <v>6.8239999999999998</v>
      </c>
      <c r="TH42" s="17">
        <v>8.3000000000000007</v>
      </c>
      <c r="TI42" s="17"/>
      <c r="TJ42" s="17">
        <v>1.4430000000000001</v>
      </c>
      <c r="TK42" s="17">
        <v>6.8570000000000002</v>
      </c>
      <c r="TL42" s="17">
        <v>93.5</v>
      </c>
      <c r="TM42" s="17">
        <v>70.3</v>
      </c>
      <c r="TN42" s="17">
        <v>63.459000000000003</v>
      </c>
      <c r="TO42" s="17">
        <v>30.041</v>
      </c>
      <c r="TP42" s="17">
        <v>86.9</v>
      </c>
      <c r="TQ42" s="17">
        <v>84</v>
      </c>
      <c r="TR42" s="17">
        <v>82.391000000000005</v>
      </c>
      <c r="TS42" s="17">
        <v>4.5090000000000003</v>
      </c>
      <c r="TT42" s="17">
        <v>15.6</v>
      </c>
      <c r="TU42" s="17">
        <v>8.9250399999999992</v>
      </c>
      <c r="TV42" s="17">
        <v>9.1820000000000004</v>
      </c>
      <c r="TW42" s="17">
        <v>6.4180000000000001</v>
      </c>
      <c r="TX42" s="17">
        <v>9</v>
      </c>
      <c r="TY42" s="17">
        <v>7.2310499999999998</v>
      </c>
      <c r="TZ42" s="17">
        <v>7.9560000000000004</v>
      </c>
      <c r="UA42" s="17">
        <v>1.044</v>
      </c>
      <c r="UB42" s="17">
        <v>10.5</v>
      </c>
      <c r="UC42" s="17">
        <v>8</v>
      </c>
      <c r="UD42" s="17">
        <v>8</v>
      </c>
      <c r="UE42" s="17">
        <v>2.5</v>
      </c>
      <c r="UF42" s="17">
        <v>6.8</v>
      </c>
      <c r="UG42" s="17">
        <v>2.5</v>
      </c>
      <c r="UH42" s="17">
        <v>2.5</v>
      </c>
      <c r="UI42" s="17">
        <v>4.3</v>
      </c>
      <c r="UJ42" s="17">
        <v>6.8</v>
      </c>
      <c r="UK42" s="17">
        <v>7.5</v>
      </c>
      <c r="UL42" s="17">
        <v>7.5</v>
      </c>
      <c r="UM42" s="17">
        <v>-0.7</v>
      </c>
      <c r="UN42" s="17">
        <v>5</v>
      </c>
      <c r="UO42" s="17">
        <v>3.8</v>
      </c>
      <c r="UP42" s="17">
        <v>3.8</v>
      </c>
      <c r="UQ42" s="17">
        <v>1.2</v>
      </c>
      <c r="UR42" s="17">
        <v>5.4</v>
      </c>
      <c r="US42" s="17">
        <v>4.2</v>
      </c>
      <c r="UT42" s="17">
        <v>4.2</v>
      </c>
      <c r="UU42" s="17">
        <v>1.2</v>
      </c>
      <c r="UV42" s="17">
        <v>5.6</v>
      </c>
      <c r="UW42" s="17">
        <v>4.4000000000000004</v>
      </c>
      <c r="UX42" s="17">
        <v>4.4000000000000004</v>
      </c>
      <c r="UY42" s="17">
        <v>1.2</v>
      </c>
      <c r="UZ42" s="17">
        <v>0.5</v>
      </c>
      <c r="VA42" s="17">
        <v>8.1590000000000007</v>
      </c>
      <c r="VB42" s="17">
        <v>8.1590000000000007</v>
      </c>
      <c r="VC42" s="17">
        <v>-7.6589999999999998</v>
      </c>
      <c r="VD42" s="17">
        <v>93.8</v>
      </c>
      <c r="VE42" s="17"/>
      <c r="VF42" s="17">
        <v>19.085999999999999</v>
      </c>
      <c r="VG42" s="17">
        <v>74.713999999999999</v>
      </c>
      <c r="VH42" s="17">
        <v>2.2999999999999998</v>
      </c>
      <c r="VI42" s="17"/>
      <c r="VJ42" s="17">
        <v>6.5419999999999998</v>
      </c>
      <c r="VK42" s="17">
        <v>-4.242</v>
      </c>
      <c r="VL42" s="17">
        <v>41.5</v>
      </c>
      <c r="VM42" s="17"/>
      <c r="VN42" s="17">
        <v>9.3510000000000009</v>
      </c>
      <c r="VO42" s="17">
        <v>32.149000000000001</v>
      </c>
      <c r="VP42" s="17">
        <v>0.6</v>
      </c>
      <c r="VQ42" s="17">
        <v>0.6</v>
      </c>
      <c r="VR42" s="17">
        <v>0.6</v>
      </c>
      <c r="VS42" s="17">
        <v>0</v>
      </c>
      <c r="VT42" s="17">
        <v>132.6</v>
      </c>
      <c r="VU42" s="17">
        <v>116.5</v>
      </c>
      <c r="VV42" s="17">
        <v>117.57299999999999</v>
      </c>
      <c r="VW42" s="17">
        <v>15.026999999999999</v>
      </c>
      <c r="VX42" s="17">
        <v>142.4</v>
      </c>
      <c r="VY42" s="17">
        <v>124.4</v>
      </c>
      <c r="VZ42" s="17">
        <v>129.72499999999999</v>
      </c>
      <c r="WA42" s="17">
        <v>12.675000000000001</v>
      </c>
      <c r="WB42" s="17">
        <v>38.700000000000003</v>
      </c>
      <c r="WC42" s="17"/>
      <c r="WD42" s="17">
        <v>7.6520000000000001</v>
      </c>
      <c r="WE42" s="17">
        <v>31.047999999999998</v>
      </c>
      <c r="WF42" s="17">
        <v>2</v>
      </c>
      <c r="WG42" s="17">
        <v>2.9009999999999998</v>
      </c>
      <c r="WH42" s="17">
        <v>2.9009999999999998</v>
      </c>
      <c r="WI42" s="17">
        <v>-0.90100000000000002</v>
      </c>
      <c r="WJ42" s="17">
        <v>2.4</v>
      </c>
      <c r="WK42" s="17">
        <v>2.4</v>
      </c>
      <c r="WL42" s="17">
        <v>2.4</v>
      </c>
      <c r="WM42" s="17">
        <v>0</v>
      </c>
      <c r="WN42" s="17">
        <v>1.6</v>
      </c>
      <c r="WO42" s="17">
        <v>1.2</v>
      </c>
      <c r="WP42" s="17">
        <v>1.2</v>
      </c>
      <c r="WQ42" s="17">
        <v>0.4</v>
      </c>
      <c r="WR42" s="17">
        <v>2</v>
      </c>
      <c r="WS42" s="17">
        <v>2.8</v>
      </c>
      <c r="WT42" s="17">
        <v>2.8</v>
      </c>
      <c r="WU42" s="17">
        <v>-0.8</v>
      </c>
      <c r="WV42" s="17">
        <v>2.5</v>
      </c>
      <c r="WW42" s="17"/>
      <c r="WX42" s="17">
        <v>2.1789999999999998</v>
      </c>
      <c r="WY42" s="17">
        <v>0.32100000000000001</v>
      </c>
      <c r="WZ42" s="17">
        <v>7</v>
      </c>
      <c r="XA42" s="17">
        <v>6.8</v>
      </c>
      <c r="XB42" s="17">
        <v>6.8</v>
      </c>
      <c r="XC42" s="17">
        <v>0.2</v>
      </c>
      <c r="XD42" s="17">
        <v>18.3</v>
      </c>
      <c r="XE42" s="17">
        <v>19.223299999999998</v>
      </c>
      <c r="XF42" s="17">
        <v>19.223299999999998</v>
      </c>
      <c r="XG42" s="17">
        <v>-0.92330000000000001</v>
      </c>
      <c r="XH42" s="17">
        <v>0</v>
      </c>
      <c r="XI42" s="17">
        <v>10.7</v>
      </c>
      <c r="XJ42" s="17">
        <v>10.7</v>
      </c>
      <c r="XK42" s="17">
        <v>-10.7</v>
      </c>
      <c r="XL42" s="17">
        <v>29</v>
      </c>
      <c r="XM42" s="17">
        <v>29</v>
      </c>
      <c r="XN42" s="17">
        <v>29</v>
      </c>
      <c r="XO42" s="17">
        <v>0</v>
      </c>
      <c r="XP42" s="17">
        <v>32.799999999999997</v>
      </c>
      <c r="XQ42" s="17">
        <v>29</v>
      </c>
      <c r="XR42" s="17">
        <v>29</v>
      </c>
      <c r="XS42" s="17">
        <v>3.8</v>
      </c>
      <c r="XT42" s="17"/>
      <c r="XU42" s="17"/>
      <c r="XV42" s="17"/>
      <c r="XW42" s="17">
        <v>0</v>
      </c>
      <c r="XX42" s="17">
        <v>18.7</v>
      </c>
      <c r="XY42" s="17">
        <v>19.5</v>
      </c>
      <c r="XZ42" s="17">
        <v>19.5</v>
      </c>
      <c r="YA42" s="17">
        <v>-0.8</v>
      </c>
      <c r="YB42" s="17">
        <v>5.8</v>
      </c>
      <c r="YC42" s="17"/>
      <c r="YD42" s="17"/>
      <c r="YE42" s="17">
        <v>5.8</v>
      </c>
      <c r="YF42" s="17">
        <v>11.1</v>
      </c>
      <c r="YG42" s="17">
        <v>11</v>
      </c>
      <c r="YH42" s="17">
        <v>11</v>
      </c>
      <c r="YI42" s="17">
        <v>0.1</v>
      </c>
    </row>
    <row r="43" spans="1:659" ht="24" customHeight="1" x14ac:dyDescent="0.3">
      <c r="A43" s="1"/>
      <c r="B43" s="16" t="s">
        <v>42</v>
      </c>
      <c r="C43" s="16" t="s">
        <v>763</v>
      </c>
      <c r="D43" s="17">
        <v>77.400000000000006</v>
      </c>
      <c r="E43" s="17">
        <v>146</v>
      </c>
      <c r="F43" s="17">
        <v>145.99999</v>
      </c>
      <c r="G43" s="17">
        <v>-68.599990000000005</v>
      </c>
      <c r="H43" s="17">
        <v>580.4</v>
      </c>
      <c r="I43" s="17">
        <v>599.32563000000005</v>
      </c>
      <c r="J43" s="17">
        <v>636.01432</v>
      </c>
      <c r="K43" s="17">
        <v>-55.614319999999999</v>
      </c>
      <c r="L43" s="17">
        <v>195.3</v>
      </c>
      <c r="M43" s="17">
        <v>194.97128000000001</v>
      </c>
      <c r="N43" s="17">
        <v>206.90675999999999</v>
      </c>
      <c r="O43" s="17">
        <v>-11.60676</v>
      </c>
      <c r="P43" s="17"/>
      <c r="Q43" s="17"/>
      <c r="R43" s="17"/>
      <c r="S43" s="17">
        <v>0</v>
      </c>
      <c r="T43" s="17"/>
      <c r="U43" s="17"/>
      <c r="V43" s="17"/>
      <c r="W43" s="17">
        <v>0</v>
      </c>
      <c r="X43" s="17">
        <v>20</v>
      </c>
      <c r="Y43" s="17">
        <v>42.745350000000002</v>
      </c>
      <c r="Z43" s="17">
        <v>30.672709999999999</v>
      </c>
      <c r="AA43" s="17">
        <v>-10.67271</v>
      </c>
      <c r="AB43" s="17">
        <v>141.19999999999999</v>
      </c>
      <c r="AC43" s="17">
        <v>144.07400000000001</v>
      </c>
      <c r="AD43" s="17">
        <v>98.391999999999996</v>
      </c>
      <c r="AE43" s="17">
        <v>42.808</v>
      </c>
      <c r="AF43" s="17"/>
      <c r="AG43" s="17"/>
      <c r="AH43" s="17"/>
      <c r="AI43" s="17">
        <v>0</v>
      </c>
      <c r="AJ43" s="17"/>
      <c r="AK43" s="17"/>
      <c r="AL43" s="17"/>
      <c r="AM43" s="17">
        <v>0</v>
      </c>
      <c r="AN43" s="17">
        <v>178.1</v>
      </c>
      <c r="AO43" s="17">
        <v>149.82293999999999</v>
      </c>
      <c r="AP43" s="17">
        <v>196.22801999999999</v>
      </c>
      <c r="AQ43" s="17">
        <v>-18.128019999999999</v>
      </c>
      <c r="AR43" s="17">
        <v>179.3</v>
      </c>
      <c r="AS43" s="17">
        <v>149.82293999999999</v>
      </c>
      <c r="AT43" s="17">
        <v>196.22801999999999</v>
      </c>
      <c r="AU43" s="17">
        <v>-16.92802</v>
      </c>
      <c r="AV43" s="17">
        <v>179.7</v>
      </c>
      <c r="AW43" s="17">
        <v>149.82293999999999</v>
      </c>
      <c r="AX43" s="17">
        <v>196.22801999999999</v>
      </c>
      <c r="AY43" s="17">
        <v>-16.528020000000001</v>
      </c>
      <c r="AZ43" s="17">
        <v>264</v>
      </c>
      <c r="BA43" s="17">
        <v>225.40929</v>
      </c>
      <c r="BB43" s="17">
        <v>295.22593999999998</v>
      </c>
      <c r="BC43" s="17">
        <v>-31.225940000000001</v>
      </c>
      <c r="BD43" s="17">
        <v>212.3</v>
      </c>
      <c r="BE43" s="17">
        <v>207.04164</v>
      </c>
      <c r="BF43" s="17">
        <v>207.04164</v>
      </c>
      <c r="BG43" s="17">
        <v>5.2583599999999997</v>
      </c>
      <c r="BH43" s="17">
        <v>110.2</v>
      </c>
      <c r="BI43" s="17">
        <v>103.8317</v>
      </c>
      <c r="BJ43" s="17">
        <v>103.83168999999999</v>
      </c>
      <c r="BK43" s="17">
        <v>6.3683100000000001</v>
      </c>
      <c r="BL43" s="17">
        <v>176</v>
      </c>
      <c r="BM43" s="17">
        <v>326.14776999999998</v>
      </c>
      <c r="BN43" s="17">
        <v>370.35370999999998</v>
      </c>
      <c r="BO43" s="17">
        <v>-194.35371000000001</v>
      </c>
      <c r="BP43" s="17">
        <v>3.2</v>
      </c>
      <c r="BQ43" s="17">
        <v>3.4527100000000002</v>
      </c>
      <c r="BR43" s="17">
        <v>3.4527100000000002</v>
      </c>
      <c r="BS43" s="17">
        <v>-0.25270999999999999</v>
      </c>
      <c r="BT43" s="17"/>
      <c r="BU43" s="17"/>
      <c r="BV43" s="17"/>
      <c r="BW43" s="17">
        <v>0</v>
      </c>
      <c r="BX43" s="17"/>
      <c r="BY43" s="17"/>
      <c r="BZ43" s="17"/>
      <c r="CA43" s="17">
        <v>0</v>
      </c>
      <c r="CB43" s="17"/>
      <c r="CC43" s="17"/>
      <c r="CD43" s="17"/>
      <c r="CE43" s="17">
        <v>0</v>
      </c>
      <c r="CF43" s="17"/>
      <c r="CG43" s="17"/>
      <c r="CH43" s="17"/>
      <c r="CI43" s="17">
        <v>0</v>
      </c>
      <c r="CJ43" s="17">
        <v>158.1</v>
      </c>
      <c r="CK43" s="17">
        <v>139.7499</v>
      </c>
      <c r="CL43" s="17">
        <v>129.16589999999999</v>
      </c>
      <c r="CM43" s="17">
        <v>28.934100000000001</v>
      </c>
      <c r="CN43" s="17">
        <v>8.6</v>
      </c>
      <c r="CO43" s="17">
        <v>5.1333399999999996</v>
      </c>
      <c r="CP43" s="17">
        <v>5.1333399999999996</v>
      </c>
      <c r="CQ43" s="17">
        <v>3.4666600000000001</v>
      </c>
      <c r="CR43" s="17">
        <v>6</v>
      </c>
      <c r="CS43" s="17">
        <v>2.8177599999999998</v>
      </c>
      <c r="CT43" s="17">
        <v>2.8177599999999998</v>
      </c>
      <c r="CU43" s="17">
        <v>3.1822400000000002</v>
      </c>
      <c r="CV43" s="17"/>
      <c r="CW43" s="17"/>
      <c r="CX43" s="17"/>
      <c r="CY43" s="17">
        <v>0</v>
      </c>
      <c r="CZ43" s="17">
        <v>6.9</v>
      </c>
      <c r="DA43" s="17">
        <v>6.8787000000000003</v>
      </c>
      <c r="DB43" s="17">
        <v>6.8787000000000003</v>
      </c>
      <c r="DC43" s="17">
        <v>2.1299999999999999E-2</v>
      </c>
      <c r="DD43" s="17">
        <v>12.5</v>
      </c>
      <c r="DE43" s="17">
        <v>14.919420000000001</v>
      </c>
      <c r="DF43" s="17">
        <v>14.919420000000001</v>
      </c>
      <c r="DG43" s="17">
        <v>-2.4194200000000001</v>
      </c>
      <c r="DH43" s="17">
        <v>80.7</v>
      </c>
      <c r="DI43" s="17">
        <v>81.708960000000005</v>
      </c>
      <c r="DJ43" s="17">
        <v>81.709140000000005</v>
      </c>
      <c r="DK43" s="17">
        <v>-1.0091399999999999</v>
      </c>
      <c r="DL43" s="17"/>
      <c r="DM43" s="17"/>
      <c r="DN43" s="17"/>
      <c r="DO43" s="17">
        <v>0</v>
      </c>
      <c r="DP43" s="17"/>
      <c r="DQ43" s="17"/>
      <c r="DR43" s="17"/>
      <c r="DS43" s="17">
        <v>0</v>
      </c>
      <c r="DT43" s="17"/>
      <c r="DU43" s="17"/>
      <c r="DV43" s="17"/>
      <c r="DW43" s="17">
        <v>0</v>
      </c>
      <c r="DX43" s="17"/>
      <c r="DY43" s="17"/>
      <c r="DZ43" s="17"/>
      <c r="EA43" s="17">
        <v>0</v>
      </c>
      <c r="EB43" s="17">
        <v>55.5</v>
      </c>
      <c r="EC43" s="17">
        <v>96.153130000000004</v>
      </c>
      <c r="ED43" s="17">
        <v>88.834379999999996</v>
      </c>
      <c r="EE43" s="17">
        <v>-33.334380000000003</v>
      </c>
      <c r="EF43" s="17">
        <v>111.4</v>
      </c>
      <c r="EG43" s="17">
        <v>151.74789000000001</v>
      </c>
      <c r="EH43" s="17">
        <v>122.39806</v>
      </c>
      <c r="EI43" s="17">
        <v>-10.998060000000001</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37</v>
      </c>
      <c r="FE43" s="17">
        <v>37.151240000000001</v>
      </c>
      <c r="FF43" s="17">
        <v>37.151240000000001</v>
      </c>
      <c r="FG43" s="17">
        <v>-0.15124000000000001</v>
      </c>
      <c r="FH43" s="17">
        <v>149.30000000000001</v>
      </c>
      <c r="FI43" s="17">
        <v>149.91441</v>
      </c>
      <c r="FJ43" s="17">
        <v>61.804180000000002</v>
      </c>
      <c r="FK43" s="17">
        <v>87.495819999999995</v>
      </c>
      <c r="FL43" s="17">
        <v>21</v>
      </c>
      <c r="FM43" s="17">
        <v>17.383150000000001</v>
      </c>
      <c r="FN43" s="17">
        <v>17.383150000000001</v>
      </c>
      <c r="FO43" s="17">
        <v>3.6168499999999999</v>
      </c>
      <c r="FP43" s="17">
        <v>18.2</v>
      </c>
      <c r="FQ43" s="17">
        <v>18.440239999999999</v>
      </c>
      <c r="FR43" s="17">
        <v>17.562139999999999</v>
      </c>
      <c r="FS43" s="17">
        <v>0.63785999999999998</v>
      </c>
      <c r="FT43" s="17">
        <v>12.2</v>
      </c>
      <c r="FU43" s="17">
        <v>10</v>
      </c>
      <c r="FV43" s="17">
        <v>10</v>
      </c>
      <c r="FW43" s="17">
        <v>2.2000000000000002</v>
      </c>
      <c r="FX43" s="17">
        <v>87.3</v>
      </c>
      <c r="FY43" s="17">
        <v>76.364599999999996</v>
      </c>
      <c r="FZ43" s="17">
        <v>70.581100000000006</v>
      </c>
      <c r="GA43" s="17">
        <v>16.718900000000001</v>
      </c>
      <c r="GB43" s="17">
        <v>182.5</v>
      </c>
      <c r="GC43" s="17">
        <v>184.91498000000001</v>
      </c>
      <c r="GD43" s="17">
        <v>184.91498000000001</v>
      </c>
      <c r="GE43" s="17">
        <v>-2.4149799999999999</v>
      </c>
      <c r="GF43" s="17">
        <v>183.2</v>
      </c>
      <c r="GG43" s="17">
        <v>184.91498000000001</v>
      </c>
      <c r="GH43" s="17">
        <v>184.91498000000001</v>
      </c>
      <c r="GI43" s="17">
        <v>-1.7149799999999999</v>
      </c>
      <c r="GJ43" s="17">
        <v>184.9</v>
      </c>
      <c r="GK43" s="17">
        <v>185.47028</v>
      </c>
      <c r="GL43" s="17">
        <v>185.47028</v>
      </c>
      <c r="GM43" s="17">
        <v>-0.57028000000000001</v>
      </c>
      <c r="GN43" s="17">
        <v>109</v>
      </c>
      <c r="GO43" s="17">
        <v>94.987859999999998</v>
      </c>
      <c r="GP43" s="17">
        <v>110.37475000000001</v>
      </c>
      <c r="GQ43" s="17">
        <v>-1.3747499999999999</v>
      </c>
      <c r="GR43" s="17">
        <v>7.8</v>
      </c>
      <c r="GS43" s="17">
        <v>7.9823300000000001</v>
      </c>
      <c r="GT43" s="17">
        <v>7.9823300000000001</v>
      </c>
      <c r="GU43" s="17">
        <v>-0.18232999999999999</v>
      </c>
      <c r="GV43" s="17">
        <v>9</v>
      </c>
      <c r="GW43" s="17">
        <v>8.3742199999999993</v>
      </c>
      <c r="GX43" s="17">
        <v>8.3742099999999997</v>
      </c>
      <c r="GY43" s="17">
        <v>0.62578999999999996</v>
      </c>
      <c r="GZ43" s="17">
        <v>21.9</v>
      </c>
      <c r="HA43" s="17">
        <v>23.518450000000001</v>
      </c>
      <c r="HB43" s="17">
        <v>35.371659999999999</v>
      </c>
      <c r="HC43" s="17">
        <v>-13.47166</v>
      </c>
      <c r="HD43" s="17">
        <v>21.8</v>
      </c>
      <c r="HE43" s="17">
        <v>21.751460000000002</v>
      </c>
      <c r="HF43" s="17">
        <v>21.751460000000002</v>
      </c>
      <c r="HG43" s="17">
        <v>4.854E-2</v>
      </c>
      <c r="HH43" s="17">
        <v>2</v>
      </c>
      <c r="HI43" s="17">
        <v>1.97359</v>
      </c>
      <c r="HJ43" s="17">
        <v>1.97359</v>
      </c>
      <c r="HK43" s="17">
        <v>2.6409999999999999E-2</v>
      </c>
      <c r="HL43" s="17"/>
      <c r="HM43" s="17"/>
      <c r="HN43" s="17">
        <v>26.245920000000002</v>
      </c>
      <c r="HO43" s="17">
        <v>-26.245920000000002</v>
      </c>
      <c r="HP43" s="17">
        <v>92.7</v>
      </c>
      <c r="HQ43" s="17">
        <v>92.535690000000002</v>
      </c>
      <c r="HR43" s="17">
        <v>63.481859999999998</v>
      </c>
      <c r="HS43" s="17">
        <v>29.218139999999998</v>
      </c>
      <c r="HT43" s="17"/>
      <c r="HU43" s="17"/>
      <c r="HV43" s="17"/>
      <c r="HW43" s="17">
        <v>0</v>
      </c>
      <c r="HX43" s="17"/>
      <c r="HY43" s="17"/>
      <c r="HZ43" s="17"/>
      <c r="IA43" s="17">
        <v>0</v>
      </c>
      <c r="IB43" s="17">
        <v>85.6</v>
      </c>
      <c r="IC43" s="17">
        <v>85.482579999999999</v>
      </c>
      <c r="ID43" s="17">
        <v>85.482579999999999</v>
      </c>
      <c r="IE43" s="17">
        <v>0.11742</v>
      </c>
      <c r="IF43" s="17">
        <v>0</v>
      </c>
      <c r="IG43" s="17"/>
      <c r="IH43" s="17"/>
      <c r="II43" s="17">
        <v>0</v>
      </c>
      <c r="IJ43" s="17"/>
      <c r="IK43" s="17"/>
      <c r="IL43" s="17"/>
      <c r="IM43" s="17">
        <v>0</v>
      </c>
      <c r="IN43" s="17"/>
      <c r="IO43" s="17"/>
      <c r="IP43" s="17">
        <v>45.221359999999997</v>
      </c>
      <c r="IQ43" s="17">
        <v>-45.221359999999997</v>
      </c>
      <c r="IR43" s="17"/>
      <c r="IS43" s="17"/>
      <c r="IT43" s="17"/>
      <c r="IU43" s="17">
        <v>0</v>
      </c>
      <c r="IV43" s="17"/>
      <c r="IW43" s="17"/>
      <c r="IX43" s="17"/>
      <c r="IY43" s="17">
        <v>0</v>
      </c>
      <c r="IZ43" s="17"/>
      <c r="JA43" s="17"/>
      <c r="JB43" s="17"/>
      <c r="JC43" s="17">
        <v>0</v>
      </c>
      <c r="JD43" s="17">
        <v>114.5</v>
      </c>
      <c r="JE43" s="17">
        <v>94.771500000000003</v>
      </c>
      <c r="JF43" s="17">
        <v>113.49326000000001</v>
      </c>
      <c r="JG43" s="17">
        <v>1.00674</v>
      </c>
      <c r="JH43" s="17">
        <v>176.3</v>
      </c>
      <c r="JI43" s="17">
        <v>185.29459</v>
      </c>
      <c r="JJ43" s="17">
        <v>185.29458</v>
      </c>
      <c r="JK43" s="17">
        <v>-8.9945799999999991</v>
      </c>
      <c r="JL43" s="17">
        <v>173.7</v>
      </c>
      <c r="JM43" s="17">
        <v>185.29459</v>
      </c>
      <c r="JN43" s="17">
        <v>185.29458</v>
      </c>
      <c r="JO43" s="17">
        <v>-11.594580000000001</v>
      </c>
      <c r="JP43" s="17">
        <v>207.8</v>
      </c>
      <c r="JQ43" s="17">
        <v>185.29459</v>
      </c>
      <c r="JR43" s="17">
        <v>185.29458</v>
      </c>
      <c r="JS43" s="17">
        <v>22.505420000000001</v>
      </c>
      <c r="JT43" s="17">
        <v>268.89999999999998</v>
      </c>
      <c r="JU43" s="17">
        <v>278.77654000000001</v>
      </c>
      <c r="JV43" s="17">
        <v>278.77654000000001</v>
      </c>
      <c r="JW43" s="17">
        <v>-9.8765400000000003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c r="LE43" s="17"/>
      <c r="LF43" s="17"/>
      <c r="LG43" s="17">
        <v>0</v>
      </c>
      <c r="LH43" s="17">
        <v>151.19999999999999</v>
      </c>
      <c r="LI43" s="17">
        <v>151.37281999999999</v>
      </c>
      <c r="LJ43" s="17">
        <v>150.69486000000001</v>
      </c>
      <c r="LK43" s="17">
        <v>0.50514000000000003</v>
      </c>
      <c r="LL43" s="17">
        <v>82.3</v>
      </c>
      <c r="LM43" s="17">
        <v>111.24525</v>
      </c>
      <c r="LN43" s="17">
        <v>107.98305000000001</v>
      </c>
      <c r="LO43" s="17">
        <v>-25.683050000000001</v>
      </c>
      <c r="LP43" s="17">
        <v>63.3</v>
      </c>
      <c r="LQ43" s="17">
        <v>67.133979999999994</v>
      </c>
      <c r="LR43" s="17">
        <v>67.133979999999994</v>
      </c>
      <c r="LS43" s="17">
        <v>-3.8339799999999999</v>
      </c>
      <c r="LT43" s="17">
        <v>65.599999999999994</v>
      </c>
      <c r="LU43" s="17">
        <v>65.779730000000001</v>
      </c>
      <c r="LV43" s="17">
        <v>65.779730000000001</v>
      </c>
      <c r="LW43" s="17">
        <v>-0.17973</v>
      </c>
      <c r="LX43" s="17">
        <v>30.1</v>
      </c>
      <c r="LY43" s="17">
        <v>29.951460000000001</v>
      </c>
      <c r="LZ43" s="17">
        <v>29.951460000000001</v>
      </c>
      <c r="MA43" s="17">
        <v>0.14854000000000001</v>
      </c>
      <c r="MB43" s="17"/>
      <c r="MC43" s="17"/>
      <c r="MD43" s="17"/>
      <c r="ME43" s="17">
        <v>0</v>
      </c>
      <c r="MF43" s="17"/>
      <c r="MG43" s="17"/>
      <c r="MH43" s="17"/>
      <c r="MI43" s="17">
        <v>0</v>
      </c>
      <c r="MJ43" s="17"/>
      <c r="MK43" s="17"/>
      <c r="ML43" s="17"/>
      <c r="MM43" s="17">
        <v>0</v>
      </c>
      <c r="MN43" s="17">
        <v>144.1</v>
      </c>
      <c r="MO43" s="17">
        <v>151.08876000000001</v>
      </c>
      <c r="MP43" s="17">
        <v>151.08876000000001</v>
      </c>
      <c r="MQ43" s="17">
        <v>-6.9887600000000001</v>
      </c>
      <c r="MR43" s="17">
        <v>146.5</v>
      </c>
      <c r="MS43" s="17">
        <v>151.08876000000001</v>
      </c>
      <c r="MT43" s="17">
        <v>151.08876000000001</v>
      </c>
      <c r="MU43" s="17">
        <v>-4.5887599999999997</v>
      </c>
      <c r="MV43" s="17">
        <v>149.4</v>
      </c>
      <c r="MW43" s="17">
        <v>151.54248000000001</v>
      </c>
      <c r="MX43" s="17">
        <v>151.54248000000001</v>
      </c>
      <c r="MY43" s="17">
        <v>-2.1424799999999999</v>
      </c>
      <c r="MZ43" s="17">
        <v>0</v>
      </c>
      <c r="NA43" s="17"/>
      <c r="NB43" s="17"/>
      <c r="NC43" s="17">
        <v>0</v>
      </c>
      <c r="ND43" s="17"/>
      <c r="NE43" s="17"/>
      <c r="NF43" s="17"/>
      <c r="NG43" s="17">
        <v>0</v>
      </c>
      <c r="NH43" s="17"/>
      <c r="NI43" s="17"/>
      <c r="NJ43" s="17"/>
      <c r="NK43" s="17">
        <v>0</v>
      </c>
      <c r="NL43" s="17">
        <v>0</v>
      </c>
      <c r="NM43" s="17"/>
      <c r="NN43" s="17"/>
      <c r="NO43" s="17">
        <v>0</v>
      </c>
      <c r="NP43" s="17"/>
      <c r="NQ43" s="17"/>
      <c r="NR43" s="17"/>
      <c r="NS43" s="17">
        <v>0</v>
      </c>
      <c r="NT43" s="17">
        <v>215.4</v>
      </c>
      <c r="NU43" s="17">
        <v>206.29038</v>
      </c>
      <c r="NV43" s="17">
        <v>206.29038</v>
      </c>
      <c r="NW43" s="17">
        <v>9.1096199999999996</v>
      </c>
      <c r="NX43" s="17">
        <v>103.5</v>
      </c>
      <c r="NY43" s="17">
        <v>103.45493</v>
      </c>
      <c r="NZ43" s="17">
        <v>103.45493</v>
      </c>
      <c r="OA43" s="17">
        <v>4.5069999999999999E-2</v>
      </c>
      <c r="OB43" s="17">
        <v>0.1</v>
      </c>
      <c r="OC43" s="17"/>
      <c r="OD43" s="17">
        <v>0.11</v>
      </c>
      <c r="OE43" s="17">
        <v>-0.01</v>
      </c>
      <c r="OF43" s="17">
        <v>117.4</v>
      </c>
      <c r="OG43" s="17">
        <v>106</v>
      </c>
      <c r="OH43" s="17">
        <v>102.71</v>
      </c>
      <c r="OI43" s="17">
        <v>14.69</v>
      </c>
      <c r="OJ43" s="17">
        <v>3.2</v>
      </c>
      <c r="OK43" s="17"/>
      <c r="OL43" s="17">
        <v>0.86399999999999999</v>
      </c>
      <c r="OM43" s="17">
        <v>2.3359999999999999</v>
      </c>
      <c r="ON43" s="17">
        <v>0</v>
      </c>
      <c r="OO43" s="17">
        <v>7.5149999999999997</v>
      </c>
      <c r="OP43" s="17">
        <v>7.5149999999999997</v>
      </c>
      <c r="OQ43" s="17">
        <v>-7.5149999999999997</v>
      </c>
      <c r="OR43" s="17">
        <v>0</v>
      </c>
      <c r="OS43" s="17"/>
      <c r="OT43" s="17">
        <v>0.5</v>
      </c>
      <c r="OU43" s="17">
        <v>-0.5</v>
      </c>
      <c r="OV43" s="17"/>
      <c r="OW43" s="17"/>
      <c r="OX43" s="17"/>
      <c r="OY43" s="17">
        <v>0</v>
      </c>
      <c r="OZ43" s="17"/>
      <c r="PA43" s="17"/>
      <c r="PB43" s="17"/>
      <c r="PC43" s="17">
        <v>0</v>
      </c>
      <c r="PD43" s="17">
        <v>9.8000000000000007</v>
      </c>
      <c r="PE43" s="17">
        <v>9</v>
      </c>
      <c r="PF43" s="17">
        <v>9</v>
      </c>
      <c r="PG43" s="17">
        <v>0.8</v>
      </c>
      <c r="PH43" s="17">
        <v>1.7</v>
      </c>
      <c r="PI43" s="17">
        <v>3.45444</v>
      </c>
      <c r="PJ43" s="17">
        <v>2.6689699999999998</v>
      </c>
      <c r="PK43" s="17">
        <v>-0.96897</v>
      </c>
      <c r="PL43" s="17">
        <v>6.5</v>
      </c>
      <c r="PM43" s="17"/>
      <c r="PN43" s="17">
        <v>6</v>
      </c>
      <c r="PO43" s="17">
        <v>0.5</v>
      </c>
      <c r="PP43" s="17">
        <v>0.7</v>
      </c>
      <c r="PQ43" s="17">
        <v>1.23</v>
      </c>
      <c r="PR43" s="17">
        <v>1.23</v>
      </c>
      <c r="PS43" s="17">
        <v>-0.53</v>
      </c>
      <c r="PT43" s="17">
        <v>1.9</v>
      </c>
      <c r="PU43" s="17">
        <v>1.6</v>
      </c>
      <c r="PV43" s="17">
        <v>1.6</v>
      </c>
      <c r="PW43" s="17">
        <v>0.3</v>
      </c>
      <c r="PX43" s="17">
        <v>4.5</v>
      </c>
      <c r="PY43" s="17">
        <v>4.5999999999999996</v>
      </c>
      <c r="PZ43" s="17">
        <v>4.5999999999999996</v>
      </c>
      <c r="QA43" s="17">
        <v>-0.1</v>
      </c>
      <c r="QB43" s="17">
        <v>20.5</v>
      </c>
      <c r="QC43" s="17">
        <v>19.417480000000001</v>
      </c>
      <c r="QD43" s="17">
        <v>19.417480000000001</v>
      </c>
      <c r="QE43" s="17">
        <v>1.0825199999999999</v>
      </c>
      <c r="QF43" s="17">
        <v>5</v>
      </c>
      <c r="QG43" s="17">
        <v>3.2</v>
      </c>
      <c r="QH43" s="17">
        <v>3.2</v>
      </c>
      <c r="QI43" s="17">
        <v>1.8</v>
      </c>
      <c r="QJ43" s="17">
        <v>5</v>
      </c>
      <c r="QK43" s="17">
        <v>3.1</v>
      </c>
      <c r="QL43" s="17">
        <v>3.1</v>
      </c>
      <c r="QM43" s="17">
        <v>1.9</v>
      </c>
      <c r="QN43" s="17">
        <v>3.5</v>
      </c>
      <c r="QO43" s="17">
        <v>3.5</v>
      </c>
      <c r="QP43" s="17">
        <v>3.5</v>
      </c>
      <c r="QQ43" s="17">
        <v>0</v>
      </c>
      <c r="QR43" s="17">
        <v>18.5</v>
      </c>
      <c r="QS43" s="17">
        <v>17.669899999999998</v>
      </c>
      <c r="QT43" s="17">
        <v>17.669899999999998</v>
      </c>
      <c r="QU43" s="17">
        <v>0.83009999999999995</v>
      </c>
      <c r="QV43" s="17">
        <v>0.1</v>
      </c>
      <c r="QW43" s="17"/>
      <c r="QX43" s="17"/>
      <c r="QY43" s="17">
        <v>0.1</v>
      </c>
      <c r="QZ43" s="17">
        <v>0</v>
      </c>
      <c r="RA43" s="17"/>
      <c r="RB43" s="17">
        <v>0.89800000000000002</v>
      </c>
      <c r="RC43" s="17">
        <v>-0.89800000000000002</v>
      </c>
      <c r="RD43" s="17">
        <v>30.5</v>
      </c>
      <c r="RE43" s="17">
        <v>25.56579</v>
      </c>
      <c r="RF43" s="17">
        <v>24.51</v>
      </c>
      <c r="RG43" s="17">
        <v>5.99</v>
      </c>
      <c r="RH43" s="17">
        <v>85.3</v>
      </c>
      <c r="RI43" s="17">
        <v>74.892780000000002</v>
      </c>
      <c r="RJ43" s="17">
        <v>74.254000000000005</v>
      </c>
      <c r="RK43" s="17">
        <v>11.045999999999999</v>
      </c>
      <c r="RL43" s="17">
        <v>0</v>
      </c>
      <c r="RM43" s="17"/>
      <c r="RN43" s="17"/>
      <c r="RO43" s="17">
        <v>0</v>
      </c>
      <c r="RP43" s="17">
        <v>2.5</v>
      </c>
      <c r="RQ43" s="17">
        <v>2.1</v>
      </c>
      <c r="RR43" s="17">
        <v>2.1</v>
      </c>
      <c r="RS43" s="17">
        <v>0.4</v>
      </c>
      <c r="RT43" s="17">
        <v>20</v>
      </c>
      <c r="RU43" s="17">
        <v>19.772790000000001</v>
      </c>
      <c r="RV43" s="17">
        <v>19.772780000000001</v>
      </c>
      <c r="RW43" s="17">
        <v>0.22722000000000001</v>
      </c>
      <c r="RX43" s="17">
        <v>1.5</v>
      </c>
      <c r="RY43" s="17">
        <v>1.32</v>
      </c>
      <c r="RZ43" s="17">
        <v>1.32</v>
      </c>
      <c r="SA43" s="17">
        <v>0.18</v>
      </c>
      <c r="SB43" s="17">
        <v>0.3</v>
      </c>
      <c r="SC43" s="17">
        <v>0.4</v>
      </c>
      <c r="SD43" s="17">
        <v>0.4</v>
      </c>
      <c r="SE43" s="17">
        <v>-0.1</v>
      </c>
      <c r="SF43" s="17">
        <v>8.4</v>
      </c>
      <c r="SG43" s="17">
        <v>7.3</v>
      </c>
      <c r="SH43" s="17">
        <v>7.3</v>
      </c>
      <c r="SI43" s="17">
        <v>1.1000000000000001</v>
      </c>
      <c r="SJ43" s="17">
        <v>2.8</v>
      </c>
      <c r="SK43" s="17">
        <v>2.2999999999999998</v>
      </c>
      <c r="SL43" s="17">
        <v>2.2999999999999998</v>
      </c>
      <c r="SM43" s="17">
        <v>0.5</v>
      </c>
      <c r="SN43" s="17">
        <v>13.2</v>
      </c>
      <c r="SO43" s="17">
        <v>7</v>
      </c>
      <c r="SP43" s="17">
        <v>7</v>
      </c>
      <c r="SQ43" s="17">
        <v>6.2</v>
      </c>
      <c r="SR43" s="17">
        <v>17.399999999999999</v>
      </c>
      <c r="SS43" s="17">
        <v>10</v>
      </c>
      <c r="ST43" s="17">
        <v>10</v>
      </c>
      <c r="SU43" s="17">
        <v>7.4</v>
      </c>
      <c r="SV43" s="17">
        <v>15.6</v>
      </c>
      <c r="SW43" s="17">
        <v>10</v>
      </c>
      <c r="SX43" s="17">
        <v>10</v>
      </c>
      <c r="SY43" s="17">
        <v>5.6</v>
      </c>
      <c r="SZ43" s="17">
        <v>26.1</v>
      </c>
      <c r="TA43" s="17">
        <v>19.66076</v>
      </c>
      <c r="TB43" s="17">
        <v>19.312999999999999</v>
      </c>
      <c r="TC43" s="17">
        <v>6.7869999999999999</v>
      </c>
      <c r="TD43" s="17">
        <v>77.5</v>
      </c>
      <c r="TE43" s="17">
        <v>71.8</v>
      </c>
      <c r="TF43" s="17">
        <v>69.725999999999999</v>
      </c>
      <c r="TG43" s="17">
        <v>7.774</v>
      </c>
      <c r="TH43" s="17">
        <v>1.3</v>
      </c>
      <c r="TI43" s="17"/>
      <c r="TJ43" s="17">
        <v>7.5999999999999998E-2</v>
      </c>
      <c r="TK43" s="17">
        <v>1.224</v>
      </c>
      <c r="TL43" s="17">
        <v>84.9</v>
      </c>
      <c r="TM43" s="17">
        <v>64.099999999999994</v>
      </c>
      <c r="TN43" s="17">
        <v>61.548000000000002</v>
      </c>
      <c r="TO43" s="17">
        <v>23.352</v>
      </c>
      <c r="TP43" s="17">
        <v>92.4</v>
      </c>
      <c r="TQ43" s="17">
        <v>82.7</v>
      </c>
      <c r="TR43" s="17">
        <v>81.727999999999994</v>
      </c>
      <c r="TS43" s="17">
        <v>10.672000000000001</v>
      </c>
      <c r="TT43" s="17">
        <v>15.7</v>
      </c>
      <c r="TU43" s="17">
        <v>7.4580299999999999</v>
      </c>
      <c r="TV43" s="17">
        <v>8.1560000000000006</v>
      </c>
      <c r="TW43" s="17">
        <v>7.5439999999999996</v>
      </c>
      <c r="TX43" s="17">
        <v>7.5</v>
      </c>
      <c r="TY43" s="17">
        <v>5.7890899999999998</v>
      </c>
      <c r="TZ43" s="17">
        <v>6.84</v>
      </c>
      <c r="UA43" s="17">
        <v>0.66</v>
      </c>
      <c r="UB43" s="17">
        <v>10.5</v>
      </c>
      <c r="UC43" s="17">
        <v>8</v>
      </c>
      <c r="UD43" s="17">
        <v>8</v>
      </c>
      <c r="UE43" s="17">
        <v>2.5</v>
      </c>
      <c r="UF43" s="17">
        <v>6.6</v>
      </c>
      <c r="UG43" s="17">
        <v>2.5</v>
      </c>
      <c r="UH43" s="17">
        <v>2.5</v>
      </c>
      <c r="UI43" s="17">
        <v>4.0999999999999996</v>
      </c>
      <c r="UJ43" s="17">
        <v>6.8</v>
      </c>
      <c r="UK43" s="17">
        <v>7.5</v>
      </c>
      <c r="UL43" s="17">
        <v>7.5</v>
      </c>
      <c r="UM43" s="17">
        <v>-0.7</v>
      </c>
      <c r="UN43" s="17">
        <v>5</v>
      </c>
      <c r="UO43" s="17">
        <v>3.8</v>
      </c>
      <c r="UP43" s="17">
        <v>3.8</v>
      </c>
      <c r="UQ43" s="17">
        <v>1.2</v>
      </c>
      <c r="UR43" s="17">
        <v>5.4</v>
      </c>
      <c r="US43" s="17">
        <v>4.2</v>
      </c>
      <c r="UT43" s="17">
        <v>4.2</v>
      </c>
      <c r="UU43" s="17">
        <v>1.2</v>
      </c>
      <c r="UV43" s="17">
        <v>5.6</v>
      </c>
      <c r="UW43" s="17">
        <v>4.4000000000000004</v>
      </c>
      <c r="UX43" s="17">
        <v>4.4000000000000004</v>
      </c>
      <c r="UY43" s="17">
        <v>1.2</v>
      </c>
      <c r="UZ43" s="17">
        <v>0.6</v>
      </c>
      <c r="VA43" s="17">
        <v>7.835</v>
      </c>
      <c r="VB43" s="17">
        <v>7.835</v>
      </c>
      <c r="VC43" s="17">
        <v>-7.2350000000000003</v>
      </c>
      <c r="VD43" s="17">
        <v>15.4</v>
      </c>
      <c r="VE43" s="17"/>
      <c r="VF43" s="17">
        <v>2.2469999999999999</v>
      </c>
      <c r="VG43" s="17">
        <v>13.153</v>
      </c>
      <c r="VH43" s="17">
        <v>0.8</v>
      </c>
      <c r="VI43" s="17"/>
      <c r="VJ43" s="17">
        <v>0.77200000000000002</v>
      </c>
      <c r="VK43" s="17">
        <v>2.8000000000000001E-2</v>
      </c>
      <c r="VL43" s="17">
        <v>5.6</v>
      </c>
      <c r="VM43" s="17"/>
      <c r="VN43" s="17">
        <v>0.59099999999999997</v>
      </c>
      <c r="VO43" s="17">
        <v>5.0090000000000003</v>
      </c>
      <c r="VP43" s="17">
        <v>0.6</v>
      </c>
      <c r="VQ43" s="17">
        <v>0.6</v>
      </c>
      <c r="VR43" s="17">
        <v>0.6</v>
      </c>
      <c r="VS43" s="17">
        <v>0</v>
      </c>
      <c r="VT43" s="17">
        <v>131.1</v>
      </c>
      <c r="VU43" s="17">
        <v>112.2</v>
      </c>
      <c r="VV43" s="17">
        <v>113.943</v>
      </c>
      <c r="VW43" s="17">
        <v>17.157</v>
      </c>
      <c r="VX43" s="17">
        <v>132.19999999999999</v>
      </c>
      <c r="VY43" s="17">
        <v>114.5</v>
      </c>
      <c r="VZ43" s="17">
        <v>120.306</v>
      </c>
      <c r="WA43" s="17">
        <v>11.894</v>
      </c>
      <c r="WB43" s="17">
        <v>6.5</v>
      </c>
      <c r="WC43" s="17"/>
      <c r="WD43" s="17">
        <v>1.06</v>
      </c>
      <c r="WE43" s="17">
        <v>5.44</v>
      </c>
      <c r="WF43" s="17">
        <v>2</v>
      </c>
      <c r="WG43" s="17">
        <v>2.9009999999999998</v>
      </c>
      <c r="WH43" s="17">
        <v>2.9009999999999998</v>
      </c>
      <c r="WI43" s="17">
        <v>-0.90100000000000002</v>
      </c>
      <c r="WJ43" s="17">
        <v>2.4</v>
      </c>
      <c r="WK43" s="17">
        <v>2.4</v>
      </c>
      <c r="WL43" s="17">
        <v>2.4</v>
      </c>
      <c r="WM43" s="17">
        <v>0</v>
      </c>
      <c r="WN43" s="17">
        <v>2</v>
      </c>
      <c r="WO43" s="17">
        <v>1.2</v>
      </c>
      <c r="WP43" s="17">
        <v>1.2</v>
      </c>
      <c r="WQ43" s="17">
        <v>0.8</v>
      </c>
      <c r="WR43" s="17">
        <v>2</v>
      </c>
      <c r="WS43" s="17">
        <v>2.8</v>
      </c>
      <c r="WT43" s="17">
        <v>2.8</v>
      </c>
      <c r="WU43" s="17">
        <v>-0.8</v>
      </c>
      <c r="WV43" s="17">
        <v>0.8</v>
      </c>
      <c r="WW43" s="17"/>
      <c r="WX43" s="17">
        <v>0.69699999999999995</v>
      </c>
      <c r="WY43" s="17">
        <v>0.10299999999999999</v>
      </c>
      <c r="WZ43" s="17">
        <v>7.1</v>
      </c>
      <c r="XA43" s="17">
        <v>6.8</v>
      </c>
      <c r="XB43" s="17">
        <v>6.8</v>
      </c>
      <c r="XC43" s="17">
        <v>0.3</v>
      </c>
      <c r="XD43" s="17">
        <v>18.3</v>
      </c>
      <c r="XE43" s="17">
        <v>19.223299999999998</v>
      </c>
      <c r="XF43" s="17">
        <v>19.223299999999998</v>
      </c>
      <c r="XG43" s="17">
        <v>-0.92330000000000001</v>
      </c>
      <c r="XH43" s="17">
        <v>0</v>
      </c>
      <c r="XI43" s="17">
        <v>10.7</v>
      </c>
      <c r="XJ43" s="17">
        <v>10.7</v>
      </c>
      <c r="XK43" s="17">
        <v>-10.7</v>
      </c>
      <c r="XL43" s="17">
        <v>29.1</v>
      </c>
      <c r="XM43" s="17">
        <v>29</v>
      </c>
      <c r="XN43" s="17">
        <v>29</v>
      </c>
      <c r="XO43" s="17">
        <v>0.1</v>
      </c>
      <c r="XP43" s="17">
        <v>32.9</v>
      </c>
      <c r="XQ43" s="17">
        <v>29</v>
      </c>
      <c r="XR43" s="17">
        <v>29</v>
      </c>
      <c r="XS43" s="17">
        <v>3.9</v>
      </c>
      <c r="XT43" s="17"/>
      <c r="XU43" s="17"/>
      <c r="XV43" s="17"/>
      <c r="XW43" s="17">
        <v>0</v>
      </c>
      <c r="XX43" s="17">
        <v>19</v>
      </c>
      <c r="XY43" s="17">
        <v>19.5</v>
      </c>
      <c r="XZ43" s="17">
        <v>19.5</v>
      </c>
      <c r="YA43" s="17">
        <v>-0.5</v>
      </c>
      <c r="YB43" s="17">
        <v>6.3</v>
      </c>
      <c r="YC43" s="17"/>
      <c r="YD43" s="17"/>
      <c r="YE43" s="17">
        <v>6.3</v>
      </c>
      <c r="YF43" s="17">
        <v>11.1</v>
      </c>
      <c r="YG43" s="17">
        <v>11</v>
      </c>
      <c r="YH43" s="17">
        <v>11</v>
      </c>
      <c r="YI43" s="17">
        <v>0.1</v>
      </c>
    </row>
    <row r="44" spans="1:659" ht="24" customHeight="1" x14ac:dyDescent="0.3">
      <c r="A44" s="1"/>
      <c r="B44" s="16" t="s">
        <v>42</v>
      </c>
      <c r="C44" s="16" t="s">
        <v>764</v>
      </c>
      <c r="D44" s="17">
        <v>75.7</v>
      </c>
      <c r="E44" s="17">
        <v>146</v>
      </c>
      <c r="F44" s="17">
        <v>145.99999</v>
      </c>
      <c r="G44" s="17">
        <v>-70.299989999999994</v>
      </c>
      <c r="H44" s="17">
        <v>617.4</v>
      </c>
      <c r="I44" s="17">
        <v>597.51664000000005</v>
      </c>
      <c r="J44" s="17">
        <v>636.01432</v>
      </c>
      <c r="K44" s="17">
        <v>-18.614319999999999</v>
      </c>
      <c r="L44" s="17">
        <v>193.9</v>
      </c>
      <c r="M44" s="17">
        <v>194.38278</v>
      </c>
      <c r="N44" s="17">
        <v>206.90675999999999</v>
      </c>
      <c r="O44" s="17">
        <v>-13.00676</v>
      </c>
      <c r="P44" s="17"/>
      <c r="Q44" s="17"/>
      <c r="R44" s="17"/>
      <c r="S44" s="17">
        <v>0</v>
      </c>
      <c r="T44" s="17"/>
      <c r="U44" s="17"/>
      <c r="V44" s="17"/>
      <c r="W44" s="17">
        <v>0</v>
      </c>
      <c r="X44" s="17">
        <v>19.899999999999999</v>
      </c>
      <c r="Y44" s="17">
        <v>31.304559999999999</v>
      </c>
      <c r="Z44" s="17">
        <v>30.292770000000001</v>
      </c>
      <c r="AA44" s="17">
        <v>-10.392770000000001</v>
      </c>
      <c r="AB44" s="17">
        <v>141.19999999999999</v>
      </c>
      <c r="AC44" s="17">
        <v>144.07400000000001</v>
      </c>
      <c r="AD44" s="17">
        <v>98.391999999999996</v>
      </c>
      <c r="AE44" s="17">
        <v>42.808</v>
      </c>
      <c r="AF44" s="17"/>
      <c r="AG44" s="17"/>
      <c r="AH44" s="17"/>
      <c r="AI44" s="17">
        <v>0</v>
      </c>
      <c r="AJ44" s="17"/>
      <c r="AK44" s="17"/>
      <c r="AL44" s="17"/>
      <c r="AM44" s="17">
        <v>0</v>
      </c>
      <c r="AN44" s="17">
        <v>177.9</v>
      </c>
      <c r="AO44" s="17">
        <v>170.16693000000001</v>
      </c>
      <c r="AP44" s="17">
        <v>196.22801999999999</v>
      </c>
      <c r="AQ44" s="17">
        <v>-18.328019999999999</v>
      </c>
      <c r="AR44" s="17">
        <v>179.9</v>
      </c>
      <c r="AS44" s="17">
        <v>170.16693000000001</v>
      </c>
      <c r="AT44" s="17">
        <v>196.22801999999999</v>
      </c>
      <c r="AU44" s="17">
        <v>-16.328019999999999</v>
      </c>
      <c r="AV44" s="17">
        <v>179.7</v>
      </c>
      <c r="AW44" s="17">
        <v>170.16693000000001</v>
      </c>
      <c r="AX44" s="17">
        <v>196.22801999999999</v>
      </c>
      <c r="AY44" s="17">
        <v>-16.528020000000001</v>
      </c>
      <c r="AZ44" s="17">
        <v>262.39999999999998</v>
      </c>
      <c r="BA44" s="17">
        <v>256.01691</v>
      </c>
      <c r="BB44" s="17">
        <v>295.22593999999998</v>
      </c>
      <c r="BC44" s="17">
        <v>-32.825940000000003</v>
      </c>
      <c r="BD44" s="17">
        <v>212</v>
      </c>
      <c r="BE44" s="17">
        <v>207.04164</v>
      </c>
      <c r="BF44" s="17">
        <v>207.04164</v>
      </c>
      <c r="BG44" s="17">
        <v>4.9583599999999999</v>
      </c>
      <c r="BH44" s="17">
        <v>110.5</v>
      </c>
      <c r="BI44" s="17">
        <v>103.8317</v>
      </c>
      <c r="BJ44" s="17">
        <v>103.83168999999999</v>
      </c>
      <c r="BK44" s="17">
        <v>6.66831</v>
      </c>
      <c r="BL44" s="17">
        <v>196.4</v>
      </c>
      <c r="BM44" s="17">
        <v>364.53561000000002</v>
      </c>
      <c r="BN44" s="17">
        <v>393.31535000000002</v>
      </c>
      <c r="BO44" s="17">
        <v>-196.91534999999999</v>
      </c>
      <c r="BP44" s="17">
        <v>3.2</v>
      </c>
      <c r="BQ44" s="17">
        <v>3.4527100000000002</v>
      </c>
      <c r="BR44" s="17">
        <v>3.4527100000000002</v>
      </c>
      <c r="BS44" s="17">
        <v>-0.25270999999999999</v>
      </c>
      <c r="BT44" s="17"/>
      <c r="BU44" s="17"/>
      <c r="BV44" s="17"/>
      <c r="BW44" s="17">
        <v>0</v>
      </c>
      <c r="BX44" s="17"/>
      <c r="BY44" s="17"/>
      <c r="BZ44" s="17"/>
      <c r="CA44" s="17">
        <v>0</v>
      </c>
      <c r="CB44" s="17"/>
      <c r="CC44" s="17"/>
      <c r="CD44" s="17"/>
      <c r="CE44" s="17">
        <v>0</v>
      </c>
      <c r="CF44" s="17"/>
      <c r="CG44" s="17"/>
      <c r="CH44" s="17"/>
      <c r="CI44" s="17">
        <v>0</v>
      </c>
      <c r="CJ44" s="17">
        <v>157.6</v>
      </c>
      <c r="CK44" s="17">
        <v>139.7499</v>
      </c>
      <c r="CL44" s="17">
        <v>129.16589999999999</v>
      </c>
      <c r="CM44" s="17">
        <v>28.434100000000001</v>
      </c>
      <c r="CN44" s="17">
        <v>7.2</v>
      </c>
      <c r="CO44" s="17">
        <v>5.1333399999999996</v>
      </c>
      <c r="CP44" s="17">
        <v>5.1333399999999996</v>
      </c>
      <c r="CQ44" s="17">
        <v>2.0666600000000002</v>
      </c>
      <c r="CR44" s="17">
        <v>5.9</v>
      </c>
      <c r="CS44" s="17">
        <v>2.8177599999999998</v>
      </c>
      <c r="CT44" s="17">
        <v>2.8177599999999998</v>
      </c>
      <c r="CU44" s="17">
        <v>3.0822400000000001</v>
      </c>
      <c r="CV44" s="17"/>
      <c r="CW44" s="17"/>
      <c r="CX44" s="17"/>
      <c r="CY44" s="17">
        <v>0</v>
      </c>
      <c r="CZ44" s="17">
        <v>6.9</v>
      </c>
      <c r="DA44" s="17">
        <v>6.8787000000000003</v>
      </c>
      <c r="DB44" s="17">
        <v>6.8787000000000003</v>
      </c>
      <c r="DC44" s="17">
        <v>2.1299999999999999E-2</v>
      </c>
      <c r="DD44" s="17">
        <v>12.5</v>
      </c>
      <c r="DE44" s="17">
        <v>14.919420000000001</v>
      </c>
      <c r="DF44" s="17">
        <v>14.919420000000001</v>
      </c>
      <c r="DG44" s="17">
        <v>-2.4194200000000001</v>
      </c>
      <c r="DH44" s="17">
        <v>80.400000000000006</v>
      </c>
      <c r="DI44" s="17">
        <v>81.708960000000005</v>
      </c>
      <c r="DJ44" s="17">
        <v>98.985020000000006</v>
      </c>
      <c r="DK44" s="17">
        <v>-18.58502</v>
      </c>
      <c r="DL44" s="17"/>
      <c r="DM44" s="17"/>
      <c r="DN44" s="17"/>
      <c r="DO44" s="17">
        <v>0</v>
      </c>
      <c r="DP44" s="17"/>
      <c r="DQ44" s="17"/>
      <c r="DR44" s="17"/>
      <c r="DS44" s="17">
        <v>0</v>
      </c>
      <c r="DT44" s="17"/>
      <c r="DU44" s="17"/>
      <c r="DV44" s="17"/>
      <c r="DW44" s="17">
        <v>0</v>
      </c>
      <c r="DX44" s="17"/>
      <c r="DY44" s="17"/>
      <c r="DZ44" s="17"/>
      <c r="EA44" s="17">
        <v>0</v>
      </c>
      <c r="EB44" s="17">
        <v>105</v>
      </c>
      <c r="EC44" s="17">
        <v>108.49994</v>
      </c>
      <c r="ED44" s="17">
        <v>99.349680000000006</v>
      </c>
      <c r="EE44" s="17">
        <v>5.6503199999999998</v>
      </c>
      <c r="EF44" s="17">
        <v>61.5</v>
      </c>
      <c r="EG44" s="17">
        <v>94.482650000000007</v>
      </c>
      <c r="EH44" s="17">
        <v>125.99919</v>
      </c>
      <c r="EI44" s="17">
        <v>-64.499189999999999</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c r="FC44" s="17">
        <v>0</v>
      </c>
      <c r="FD44" s="17">
        <v>36.1</v>
      </c>
      <c r="FE44" s="17">
        <v>37.151240000000001</v>
      </c>
      <c r="FF44" s="17">
        <v>37.151240000000001</v>
      </c>
      <c r="FG44" s="17">
        <v>-1.05124</v>
      </c>
      <c r="FH44" s="17">
        <v>150.9</v>
      </c>
      <c r="FI44" s="17">
        <v>151.21556000000001</v>
      </c>
      <c r="FJ44" s="17">
        <v>65.918260000000004</v>
      </c>
      <c r="FK44" s="17">
        <v>84.981740000000002</v>
      </c>
      <c r="FL44" s="17">
        <v>20.5</v>
      </c>
      <c r="FM44" s="17">
        <v>17.383150000000001</v>
      </c>
      <c r="FN44" s="17">
        <v>17.383150000000001</v>
      </c>
      <c r="FO44" s="17">
        <v>3.1168499999999999</v>
      </c>
      <c r="FP44" s="17">
        <v>18.2</v>
      </c>
      <c r="FQ44" s="17">
        <v>18.440239999999999</v>
      </c>
      <c r="FR44" s="17">
        <v>17.562139999999999</v>
      </c>
      <c r="FS44" s="17">
        <v>0.63785999999999998</v>
      </c>
      <c r="FT44" s="17">
        <v>12.2</v>
      </c>
      <c r="FU44" s="17">
        <v>10</v>
      </c>
      <c r="FV44" s="17">
        <v>10</v>
      </c>
      <c r="FW44" s="17">
        <v>2.2000000000000002</v>
      </c>
      <c r="FX44" s="17">
        <v>83.6</v>
      </c>
      <c r="FY44" s="17">
        <v>76.364599999999996</v>
      </c>
      <c r="FZ44" s="17">
        <v>70.581100000000006</v>
      </c>
      <c r="GA44" s="17">
        <v>13.0189</v>
      </c>
      <c r="GB44" s="17">
        <v>181.5</v>
      </c>
      <c r="GC44" s="17">
        <v>184.91498000000001</v>
      </c>
      <c r="GD44" s="17">
        <v>184.91498000000001</v>
      </c>
      <c r="GE44" s="17">
        <v>-3.4149799999999999</v>
      </c>
      <c r="GF44" s="17">
        <v>182.4</v>
      </c>
      <c r="GG44" s="17">
        <v>184.91498000000001</v>
      </c>
      <c r="GH44" s="17">
        <v>184.91498000000001</v>
      </c>
      <c r="GI44" s="17">
        <v>-2.51498</v>
      </c>
      <c r="GJ44" s="17">
        <v>184.1</v>
      </c>
      <c r="GK44" s="17">
        <v>185.47028</v>
      </c>
      <c r="GL44" s="17">
        <v>185.47028</v>
      </c>
      <c r="GM44" s="17">
        <v>-1.3702799999999999</v>
      </c>
      <c r="GN44" s="17">
        <v>107.8</v>
      </c>
      <c r="GO44" s="17">
        <v>94.987859999999998</v>
      </c>
      <c r="GP44" s="17">
        <v>110.37475000000001</v>
      </c>
      <c r="GQ44" s="17">
        <v>-2.5747499999999999</v>
      </c>
      <c r="GR44" s="17">
        <v>7.8</v>
      </c>
      <c r="GS44" s="17">
        <v>7.9823300000000001</v>
      </c>
      <c r="GT44" s="17">
        <v>7.9823300000000001</v>
      </c>
      <c r="GU44" s="17">
        <v>-0.18232999999999999</v>
      </c>
      <c r="GV44" s="17">
        <v>9</v>
      </c>
      <c r="GW44" s="17">
        <v>8.3742199999999993</v>
      </c>
      <c r="GX44" s="17">
        <v>8.3742099999999997</v>
      </c>
      <c r="GY44" s="17">
        <v>0.62578999999999996</v>
      </c>
      <c r="GZ44" s="17">
        <v>21.6</v>
      </c>
      <c r="HA44" s="17">
        <v>23.518450000000001</v>
      </c>
      <c r="HB44" s="17">
        <v>35.371659999999999</v>
      </c>
      <c r="HC44" s="17">
        <v>-13.771660000000001</v>
      </c>
      <c r="HD44" s="17">
        <v>21.5</v>
      </c>
      <c r="HE44" s="17">
        <v>21.751460000000002</v>
      </c>
      <c r="HF44" s="17">
        <v>21.751460000000002</v>
      </c>
      <c r="HG44" s="17">
        <v>-0.25146000000000002</v>
      </c>
      <c r="HH44" s="17">
        <v>2</v>
      </c>
      <c r="HI44" s="17">
        <v>1.97359</v>
      </c>
      <c r="HJ44" s="17">
        <v>1.97359</v>
      </c>
      <c r="HK44" s="17">
        <v>2.6409999999999999E-2</v>
      </c>
      <c r="HL44" s="17"/>
      <c r="HM44" s="17"/>
      <c r="HN44" s="17">
        <v>26.245920000000002</v>
      </c>
      <c r="HO44" s="17">
        <v>-26.245920000000002</v>
      </c>
      <c r="HP44" s="17">
        <v>83.4</v>
      </c>
      <c r="HQ44" s="17">
        <v>106.18557</v>
      </c>
      <c r="HR44" s="17">
        <v>55.099580000000003</v>
      </c>
      <c r="HS44" s="17">
        <v>28.300419999999999</v>
      </c>
      <c r="HT44" s="17"/>
      <c r="HU44" s="17"/>
      <c r="HV44" s="17"/>
      <c r="HW44" s="17">
        <v>0</v>
      </c>
      <c r="HX44" s="17"/>
      <c r="HY44" s="17"/>
      <c r="HZ44" s="17"/>
      <c r="IA44" s="17">
        <v>0</v>
      </c>
      <c r="IB44" s="17">
        <v>85.1</v>
      </c>
      <c r="IC44" s="17">
        <v>85.482579999999999</v>
      </c>
      <c r="ID44" s="17">
        <v>85.482579999999999</v>
      </c>
      <c r="IE44" s="17">
        <v>-0.38257999999999998</v>
      </c>
      <c r="IF44" s="17">
        <v>0</v>
      </c>
      <c r="IG44" s="17"/>
      <c r="IH44" s="17"/>
      <c r="II44" s="17">
        <v>0</v>
      </c>
      <c r="IJ44" s="17"/>
      <c r="IK44" s="17"/>
      <c r="IL44" s="17"/>
      <c r="IM44" s="17">
        <v>0</v>
      </c>
      <c r="IN44" s="17"/>
      <c r="IO44" s="17"/>
      <c r="IP44" s="17">
        <v>45.221359999999997</v>
      </c>
      <c r="IQ44" s="17">
        <v>-45.221359999999997</v>
      </c>
      <c r="IR44" s="17"/>
      <c r="IS44" s="17"/>
      <c r="IT44" s="17"/>
      <c r="IU44" s="17">
        <v>0</v>
      </c>
      <c r="IV44" s="17"/>
      <c r="IW44" s="17"/>
      <c r="IX44" s="17"/>
      <c r="IY44" s="17">
        <v>0</v>
      </c>
      <c r="IZ44" s="17"/>
      <c r="JA44" s="17"/>
      <c r="JB44" s="17"/>
      <c r="JC44" s="17">
        <v>0</v>
      </c>
      <c r="JD44" s="17">
        <v>113.9</v>
      </c>
      <c r="JE44" s="17">
        <v>94.771500000000003</v>
      </c>
      <c r="JF44" s="17">
        <v>113.49326000000001</v>
      </c>
      <c r="JG44" s="17">
        <v>0.40673999999999999</v>
      </c>
      <c r="JH44" s="17">
        <v>176.5</v>
      </c>
      <c r="JI44" s="17">
        <v>185.29459</v>
      </c>
      <c r="JJ44" s="17">
        <v>185.29458</v>
      </c>
      <c r="JK44" s="17">
        <v>-8.7945799999999998</v>
      </c>
      <c r="JL44" s="17">
        <v>174.2</v>
      </c>
      <c r="JM44" s="17">
        <v>185.29459</v>
      </c>
      <c r="JN44" s="17">
        <v>185.29458</v>
      </c>
      <c r="JO44" s="17">
        <v>-11.094580000000001</v>
      </c>
      <c r="JP44" s="17">
        <v>208.4</v>
      </c>
      <c r="JQ44" s="17">
        <v>185.29459</v>
      </c>
      <c r="JR44" s="17">
        <v>185.29458</v>
      </c>
      <c r="JS44" s="17">
        <v>23.105419999999999</v>
      </c>
      <c r="JT44" s="17">
        <v>270.7</v>
      </c>
      <c r="JU44" s="17">
        <v>278.77654000000001</v>
      </c>
      <c r="JV44" s="17">
        <v>278.77654000000001</v>
      </c>
      <c r="JW44" s="17">
        <v>-8.0765399999999996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c r="LE44" s="17"/>
      <c r="LF44" s="17"/>
      <c r="LG44" s="17">
        <v>0</v>
      </c>
      <c r="LH44" s="17">
        <v>132.5</v>
      </c>
      <c r="LI44" s="17">
        <v>206.18558999999999</v>
      </c>
      <c r="LJ44" s="17">
        <v>151.46599000000001</v>
      </c>
      <c r="LK44" s="17">
        <v>-18.965990000000001</v>
      </c>
      <c r="LL44" s="17">
        <v>74.5</v>
      </c>
      <c r="LM44" s="17">
        <v>109.92333000000001</v>
      </c>
      <c r="LN44" s="17">
        <v>109.63187000000001</v>
      </c>
      <c r="LO44" s="17">
        <v>-35.131869999999999</v>
      </c>
      <c r="LP44" s="17">
        <v>63.1</v>
      </c>
      <c r="LQ44" s="17">
        <v>67.133979999999994</v>
      </c>
      <c r="LR44" s="17">
        <v>67.133979999999994</v>
      </c>
      <c r="LS44" s="17">
        <v>-4.0339799999999997</v>
      </c>
      <c r="LT44" s="17">
        <v>65.599999999999994</v>
      </c>
      <c r="LU44" s="17">
        <v>65.779730000000001</v>
      </c>
      <c r="LV44" s="17">
        <v>65.779730000000001</v>
      </c>
      <c r="LW44" s="17">
        <v>-0.17973</v>
      </c>
      <c r="LX44" s="17">
        <v>30</v>
      </c>
      <c r="LY44" s="17">
        <v>29.951460000000001</v>
      </c>
      <c r="LZ44" s="17">
        <v>29.951460000000001</v>
      </c>
      <c r="MA44" s="17">
        <v>4.854E-2</v>
      </c>
      <c r="MB44" s="17"/>
      <c r="MC44" s="17"/>
      <c r="MD44" s="17"/>
      <c r="ME44" s="17">
        <v>0</v>
      </c>
      <c r="MF44" s="17"/>
      <c r="MG44" s="17"/>
      <c r="MH44" s="17"/>
      <c r="MI44" s="17">
        <v>0</v>
      </c>
      <c r="MJ44" s="17"/>
      <c r="MK44" s="17"/>
      <c r="ML44" s="17"/>
      <c r="MM44" s="17">
        <v>0</v>
      </c>
      <c r="MN44" s="17">
        <v>145.19999999999999</v>
      </c>
      <c r="MO44" s="17">
        <v>151.08876000000001</v>
      </c>
      <c r="MP44" s="17">
        <v>151.08876000000001</v>
      </c>
      <c r="MQ44" s="17">
        <v>-5.8887600000000004</v>
      </c>
      <c r="MR44" s="17">
        <v>147.5</v>
      </c>
      <c r="MS44" s="17">
        <v>151.08876000000001</v>
      </c>
      <c r="MT44" s="17">
        <v>151.08876000000001</v>
      </c>
      <c r="MU44" s="17">
        <v>-3.5887600000000002</v>
      </c>
      <c r="MV44" s="17">
        <v>149.69999999999999</v>
      </c>
      <c r="MW44" s="17">
        <v>151.54248000000001</v>
      </c>
      <c r="MX44" s="17">
        <v>151.54248000000001</v>
      </c>
      <c r="MY44" s="17">
        <v>-1.8424799999999999</v>
      </c>
      <c r="MZ44" s="17">
        <v>0</v>
      </c>
      <c r="NA44" s="17"/>
      <c r="NB44" s="17"/>
      <c r="NC44" s="17">
        <v>0</v>
      </c>
      <c r="ND44" s="17"/>
      <c r="NE44" s="17"/>
      <c r="NF44" s="17"/>
      <c r="NG44" s="17">
        <v>0</v>
      </c>
      <c r="NH44" s="17"/>
      <c r="NI44" s="17"/>
      <c r="NJ44" s="17"/>
      <c r="NK44" s="17">
        <v>0</v>
      </c>
      <c r="NL44" s="17">
        <v>0</v>
      </c>
      <c r="NM44" s="17"/>
      <c r="NN44" s="17"/>
      <c r="NO44" s="17">
        <v>0</v>
      </c>
      <c r="NP44" s="17"/>
      <c r="NQ44" s="17"/>
      <c r="NR44" s="17"/>
      <c r="NS44" s="17">
        <v>0</v>
      </c>
      <c r="NT44" s="17">
        <v>216.2</v>
      </c>
      <c r="NU44" s="17">
        <v>206.29038</v>
      </c>
      <c r="NV44" s="17">
        <v>206.29038</v>
      </c>
      <c r="NW44" s="17">
        <v>9.9096200000000003</v>
      </c>
      <c r="NX44" s="17">
        <v>103.9</v>
      </c>
      <c r="NY44" s="17">
        <v>103.45493</v>
      </c>
      <c r="NZ44" s="17">
        <v>103.45493</v>
      </c>
      <c r="OA44" s="17">
        <v>0.44507000000000002</v>
      </c>
      <c r="OB44" s="17">
        <v>0</v>
      </c>
      <c r="OC44" s="17"/>
      <c r="OD44" s="17">
        <v>5.2999999999999999E-2</v>
      </c>
      <c r="OE44" s="17">
        <v>-5.2999999999999999E-2</v>
      </c>
      <c r="OF44" s="17">
        <v>117.4</v>
      </c>
      <c r="OG44" s="17">
        <v>105.1</v>
      </c>
      <c r="OH44" s="17">
        <v>103.505</v>
      </c>
      <c r="OI44" s="17">
        <v>13.895</v>
      </c>
      <c r="OJ44" s="17">
        <v>0</v>
      </c>
      <c r="OK44" s="17"/>
      <c r="OL44" s="17"/>
      <c r="OM44" s="17">
        <v>0</v>
      </c>
      <c r="ON44" s="17">
        <v>0</v>
      </c>
      <c r="OO44" s="17">
        <v>7.0469999999999997</v>
      </c>
      <c r="OP44" s="17">
        <v>7.0469999999999997</v>
      </c>
      <c r="OQ44" s="17">
        <v>-7.0469999999999997</v>
      </c>
      <c r="OR44" s="17">
        <v>0</v>
      </c>
      <c r="OS44" s="17"/>
      <c r="OT44" s="17">
        <v>0.5</v>
      </c>
      <c r="OU44" s="17">
        <v>-0.5</v>
      </c>
      <c r="OV44" s="17"/>
      <c r="OW44" s="17"/>
      <c r="OX44" s="17"/>
      <c r="OY44" s="17">
        <v>0</v>
      </c>
      <c r="OZ44" s="17"/>
      <c r="PA44" s="17"/>
      <c r="PB44" s="17"/>
      <c r="PC44" s="17">
        <v>0</v>
      </c>
      <c r="PD44" s="17">
        <v>10</v>
      </c>
      <c r="PE44" s="17">
        <v>9</v>
      </c>
      <c r="PF44" s="17">
        <v>9</v>
      </c>
      <c r="PG44" s="17">
        <v>1</v>
      </c>
      <c r="PH44" s="17">
        <v>1.8</v>
      </c>
      <c r="PI44" s="17">
        <v>2.71008</v>
      </c>
      <c r="PJ44" s="17">
        <v>2.64425</v>
      </c>
      <c r="PK44" s="17">
        <v>-0.84424999999999994</v>
      </c>
      <c r="PL44" s="17">
        <v>0</v>
      </c>
      <c r="PM44" s="17"/>
      <c r="PN44" s="17"/>
      <c r="PO44" s="17">
        <v>0</v>
      </c>
      <c r="PP44" s="17">
        <v>0.7</v>
      </c>
      <c r="PQ44" s="17">
        <v>1.23</v>
      </c>
      <c r="PR44" s="17">
        <v>1.23</v>
      </c>
      <c r="PS44" s="17">
        <v>-0.53</v>
      </c>
      <c r="PT44" s="17">
        <v>1.9</v>
      </c>
      <c r="PU44" s="17">
        <v>1.6</v>
      </c>
      <c r="PV44" s="17">
        <v>1.6</v>
      </c>
      <c r="PW44" s="17">
        <v>0.3</v>
      </c>
      <c r="PX44" s="17">
        <v>4.7</v>
      </c>
      <c r="PY44" s="17">
        <v>4.5999999999999996</v>
      </c>
      <c r="PZ44" s="17">
        <v>4.5999999999999996</v>
      </c>
      <c r="QA44" s="17">
        <v>0.1</v>
      </c>
      <c r="QB44" s="17">
        <v>20.399999999999999</v>
      </c>
      <c r="QC44" s="17">
        <v>19.417480000000001</v>
      </c>
      <c r="QD44" s="17">
        <v>19.417480000000001</v>
      </c>
      <c r="QE44" s="17">
        <v>0.98251999999999995</v>
      </c>
      <c r="QF44" s="17">
        <v>4.5</v>
      </c>
      <c r="QG44" s="17">
        <v>3.2</v>
      </c>
      <c r="QH44" s="17">
        <v>3.2</v>
      </c>
      <c r="QI44" s="17">
        <v>1.3</v>
      </c>
      <c r="QJ44" s="17">
        <v>5</v>
      </c>
      <c r="QK44" s="17">
        <v>3.1</v>
      </c>
      <c r="QL44" s="17">
        <v>3.1</v>
      </c>
      <c r="QM44" s="17">
        <v>1.9</v>
      </c>
      <c r="QN44" s="17">
        <v>3.5</v>
      </c>
      <c r="QO44" s="17">
        <v>3.5</v>
      </c>
      <c r="QP44" s="17">
        <v>3.5</v>
      </c>
      <c r="QQ44" s="17">
        <v>0</v>
      </c>
      <c r="QR44" s="17">
        <v>18.5</v>
      </c>
      <c r="QS44" s="17">
        <v>17.669899999999998</v>
      </c>
      <c r="QT44" s="17">
        <v>17.669899999999998</v>
      </c>
      <c r="QU44" s="17">
        <v>0.83009999999999995</v>
      </c>
      <c r="QV44" s="17">
        <v>0</v>
      </c>
      <c r="QW44" s="17"/>
      <c r="QX44" s="17"/>
      <c r="QY44" s="17">
        <v>0</v>
      </c>
      <c r="QZ44" s="17">
        <v>0</v>
      </c>
      <c r="RA44" s="17"/>
      <c r="RB44" s="17"/>
      <c r="RC44" s="17">
        <v>0</v>
      </c>
      <c r="RD44" s="17">
        <v>30.4</v>
      </c>
      <c r="RE44" s="17">
        <v>25.53192</v>
      </c>
      <c r="RF44" s="17">
        <v>24.637</v>
      </c>
      <c r="RG44" s="17">
        <v>5.7629999999999999</v>
      </c>
      <c r="RH44" s="17">
        <v>84.9</v>
      </c>
      <c r="RI44" s="17">
        <v>72.067329999999998</v>
      </c>
      <c r="RJ44" s="17">
        <v>72.936000000000007</v>
      </c>
      <c r="RK44" s="17">
        <v>11.964</v>
      </c>
      <c r="RL44" s="17">
        <v>0</v>
      </c>
      <c r="RM44" s="17"/>
      <c r="RN44" s="17"/>
      <c r="RO44" s="17">
        <v>0</v>
      </c>
      <c r="RP44" s="17">
        <v>2.5</v>
      </c>
      <c r="RQ44" s="17">
        <v>2.1</v>
      </c>
      <c r="RR44" s="17">
        <v>2.1</v>
      </c>
      <c r="RS44" s="17">
        <v>0.4</v>
      </c>
      <c r="RT44" s="17">
        <v>20.100000000000001</v>
      </c>
      <c r="RU44" s="17">
        <v>19.772790000000001</v>
      </c>
      <c r="RV44" s="17">
        <v>19.772780000000001</v>
      </c>
      <c r="RW44" s="17">
        <v>0.32722000000000001</v>
      </c>
      <c r="RX44" s="17">
        <v>1.5</v>
      </c>
      <c r="RY44" s="17">
        <v>1.36</v>
      </c>
      <c r="RZ44" s="17">
        <v>1.36</v>
      </c>
      <c r="SA44" s="17">
        <v>0.14000000000000001</v>
      </c>
      <c r="SB44" s="17">
        <v>0.3</v>
      </c>
      <c r="SC44" s="17">
        <v>0.4</v>
      </c>
      <c r="SD44" s="17">
        <v>0.4</v>
      </c>
      <c r="SE44" s="17">
        <v>-0.1</v>
      </c>
      <c r="SF44" s="17">
        <v>8.5</v>
      </c>
      <c r="SG44" s="17">
        <v>7.3</v>
      </c>
      <c r="SH44" s="17">
        <v>7.3</v>
      </c>
      <c r="SI44" s="17">
        <v>1.2</v>
      </c>
      <c r="SJ44" s="17">
        <v>2.8</v>
      </c>
      <c r="SK44" s="17">
        <v>2.2999999999999998</v>
      </c>
      <c r="SL44" s="17">
        <v>2.2999999999999998</v>
      </c>
      <c r="SM44" s="17">
        <v>0.5</v>
      </c>
      <c r="SN44" s="17">
        <v>13</v>
      </c>
      <c r="SO44" s="17">
        <v>7</v>
      </c>
      <c r="SP44" s="17">
        <v>7</v>
      </c>
      <c r="SQ44" s="17">
        <v>6</v>
      </c>
      <c r="SR44" s="17">
        <v>18</v>
      </c>
      <c r="SS44" s="17">
        <v>10</v>
      </c>
      <c r="ST44" s="17">
        <v>10</v>
      </c>
      <c r="SU44" s="17">
        <v>8</v>
      </c>
      <c r="SV44" s="17">
        <v>15</v>
      </c>
      <c r="SW44" s="17">
        <v>10</v>
      </c>
      <c r="SX44" s="17">
        <v>10</v>
      </c>
      <c r="SY44" s="17">
        <v>5</v>
      </c>
      <c r="SZ44" s="17">
        <v>19.3</v>
      </c>
      <c r="TA44" s="17">
        <v>18.81645</v>
      </c>
      <c r="TB44" s="17">
        <v>18.48</v>
      </c>
      <c r="TC44" s="17">
        <v>0.82</v>
      </c>
      <c r="TD44" s="17">
        <v>69.400000000000006</v>
      </c>
      <c r="TE44" s="17">
        <v>69.599999999999994</v>
      </c>
      <c r="TF44" s="17">
        <v>65.745000000000005</v>
      </c>
      <c r="TG44" s="17">
        <v>3.6549999999999998</v>
      </c>
      <c r="TH44" s="17">
        <v>0</v>
      </c>
      <c r="TI44" s="17"/>
      <c r="TJ44" s="17"/>
      <c r="TK44" s="17">
        <v>0</v>
      </c>
      <c r="TL44" s="17">
        <v>86</v>
      </c>
      <c r="TM44" s="17">
        <v>59.1</v>
      </c>
      <c r="TN44" s="17">
        <v>59.335999999999999</v>
      </c>
      <c r="TO44" s="17">
        <v>26.664000000000001</v>
      </c>
      <c r="TP44" s="17">
        <v>87.9</v>
      </c>
      <c r="TQ44" s="17">
        <v>81.5</v>
      </c>
      <c r="TR44" s="17">
        <v>80.88</v>
      </c>
      <c r="TS44" s="17">
        <v>7.02</v>
      </c>
      <c r="TT44" s="17">
        <v>16.3</v>
      </c>
      <c r="TU44" s="17">
        <v>6.6755599999999999</v>
      </c>
      <c r="TV44" s="17">
        <v>7.0869999999999997</v>
      </c>
      <c r="TW44" s="17">
        <v>9.2129999999999992</v>
      </c>
      <c r="TX44" s="17">
        <v>7.1</v>
      </c>
      <c r="TY44" s="17">
        <v>4.9713500000000002</v>
      </c>
      <c r="TZ44" s="17">
        <v>5.5469999999999997</v>
      </c>
      <c r="UA44" s="17">
        <v>1.5529999999999999</v>
      </c>
      <c r="UB44" s="17">
        <v>10.5</v>
      </c>
      <c r="UC44" s="17">
        <v>8</v>
      </c>
      <c r="UD44" s="17">
        <v>8</v>
      </c>
      <c r="UE44" s="17">
        <v>2.5</v>
      </c>
      <c r="UF44" s="17">
        <v>6.4</v>
      </c>
      <c r="UG44" s="17">
        <v>2.5</v>
      </c>
      <c r="UH44" s="17">
        <v>2.5</v>
      </c>
      <c r="UI44" s="17">
        <v>3.9</v>
      </c>
      <c r="UJ44" s="17">
        <v>6.8</v>
      </c>
      <c r="UK44" s="17">
        <v>7.5</v>
      </c>
      <c r="UL44" s="17">
        <v>7.5</v>
      </c>
      <c r="UM44" s="17">
        <v>-0.7</v>
      </c>
      <c r="UN44" s="17">
        <v>5</v>
      </c>
      <c r="UO44" s="17">
        <v>3.8</v>
      </c>
      <c r="UP44" s="17">
        <v>3.8</v>
      </c>
      <c r="UQ44" s="17">
        <v>1.2</v>
      </c>
      <c r="UR44" s="17">
        <v>5.4</v>
      </c>
      <c r="US44" s="17">
        <v>4.2</v>
      </c>
      <c r="UT44" s="17">
        <v>4.2</v>
      </c>
      <c r="UU44" s="17">
        <v>1.2</v>
      </c>
      <c r="UV44" s="17">
        <v>5.6</v>
      </c>
      <c r="UW44" s="17">
        <v>4.4000000000000004</v>
      </c>
      <c r="UX44" s="17">
        <v>4.4000000000000004</v>
      </c>
      <c r="UY44" s="17">
        <v>1.2</v>
      </c>
      <c r="UZ44" s="17">
        <v>0</v>
      </c>
      <c r="VA44" s="17">
        <v>7.4729999999999999</v>
      </c>
      <c r="VB44" s="17">
        <v>7.4729999999999999</v>
      </c>
      <c r="VC44" s="17">
        <v>-7.4729999999999999</v>
      </c>
      <c r="VD44" s="17">
        <v>0</v>
      </c>
      <c r="VE44" s="17"/>
      <c r="VF44" s="17"/>
      <c r="VG44" s="17">
        <v>0</v>
      </c>
      <c r="VH44" s="17">
        <v>0</v>
      </c>
      <c r="VI44" s="17"/>
      <c r="VJ44" s="17"/>
      <c r="VK44" s="17">
        <v>0</v>
      </c>
      <c r="VL44" s="17">
        <v>0</v>
      </c>
      <c r="VM44" s="17"/>
      <c r="VN44" s="17"/>
      <c r="VO44" s="17">
        <v>0</v>
      </c>
      <c r="VP44" s="17">
        <v>0.6</v>
      </c>
      <c r="VQ44" s="17">
        <v>0.6</v>
      </c>
      <c r="VR44" s="17">
        <v>0.6</v>
      </c>
      <c r="VS44" s="17">
        <v>0</v>
      </c>
      <c r="VT44" s="17">
        <v>129.4</v>
      </c>
      <c r="VU44" s="17">
        <v>99.3</v>
      </c>
      <c r="VV44" s="17">
        <v>109.539</v>
      </c>
      <c r="VW44" s="17">
        <v>19.861000000000001</v>
      </c>
      <c r="VX44" s="17">
        <v>120</v>
      </c>
      <c r="VY44" s="17">
        <v>98.6</v>
      </c>
      <c r="VZ44" s="17">
        <v>109.733</v>
      </c>
      <c r="WA44" s="17">
        <v>10.266999999999999</v>
      </c>
      <c r="WB44" s="17">
        <v>0</v>
      </c>
      <c r="WC44" s="17"/>
      <c r="WD44" s="17"/>
      <c r="WE44" s="17">
        <v>0</v>
      </c>
      <c r="WF44" s="17">
        <v>1.7</v>
      </c>
      <c r="WG44" s="17">
        <v>2.9009999999999998</v>
      </c>
      <c r="WH44" s="17">
        <v>2.9009999999999998</v>
      </c>
      <c r="WI44" s="17">
        <v>-1.2010000000000001</v>
      </c>
      <c r="WJ44" s="17">
        <v>2.4</v>
      </c>
      <c r="WK44" s="17">
        <v>2.4</v>
      </c>
      <c r="WL44" s="17">
        <v>2.4</v>
      </c>
      <c r="WM44" s="17">
        <v>0</v>
      </c>
      <c r="WN44" s="17">
        <v>1.6</v>
      </c>
      <c r="WO44" s="17">
        <v>1.2</v>
      </c>
      <c r="WP44" s="17">
        <v>1.2</v>
      </c>
      <c r="WQ44" s="17">
        <v>0.4</v>
      </c>
      <c r="WR44" s="17">
        <v>1.6</v>
      </c>
      <c r="WS44" s="17">
        <v>2.8</v>
      </c>
      <c r="WT44" s="17">
        <v>2.8</v>
      </c>
      <c r="WU44" s="17">
        <v>-1.2</v>
      </c>
      <c r="WV44" s="17">
        <v>0</v>
      </c>
      <c r="WW44" s="17"/>
      <c r="WX44" s="17"/>
      <c r="WY44" s="17">
        <v>0</v>
      </c>
      <c r="WZ44" s="17">
        <v>7</v>
      </c>
      <c r="XA44" s="17">
        <v>6.8</v>
      </c>
      <c r="XB44" s="17">
        <v>6.8</v>
      </c>
      <c r="XC44" s="17">
        <v>0.2</v>
      </c>
      <c r="XD44" s="17">
        <v>18.399999999999999</v>
      </c>
      <c r="XE44" s="17">
        <v>19.223299999999998</v>
      </c>
      <c r="XF44" s="17">
        <v>19.223299999999998</v>
      </c>
      <c r="XG44" s="17">
        <v>-0.82330000000000003</v>
      </c>
      <c r="XH44" s="17">
        <v>0</v>
      </c>
      <c r="XI44" s="17">
        <v>10.7</v>
      </c>
      <c r="XJ44" s="17">
        <v>10.7</v>
      </c>
      <c r="XK44" s="17">
        <v>-10.7</v>
      </c>
      <c r="XL44" s="17">
        <v>29.2</v>
      </c>
      <c r="XM44" s="17">
        <v>29</v>
      </c>
      <c r="XN44" s="17">
        <v>29</v>
      </c>
      <c r="XO44" s="17">
        <v>0.2</v>
      </c>
      <c r="XP44" s="17">
        <v>32.700000000000003</v>
      </c>
      <c r="XQ44" s="17">
        <v>29</v>
      </c>
      <c r="XR44" s="17">
        <v>29</v>
      </c>
      <c r="XS44" s="17">
        <v>3.7</v>
      </c>
      <c r="XT44" s="17"/>
      <c r="XU44" s="17"/>
      <c r="XV44" s="17"/>
      <c r="XW44" s="17">
        <v>0</v>
      </c>
      <c r="XX44" s="17">
        <v>18.5</v>
      </c>
      <c r="XY44" s="17">
        <v>19.5</v>
      </c>
      <c r="XZ44" s="17">
        <v>19.5</v>
      </c>
      <c r="YA44" s="17">
        <v>-1</v>
      </c>
      <c r="YB44" s="17">
        <v>6.7</v>
      </c>
      <c r="YC44" s="17"/>
      <c r="YD44" s="17"/>
      <c r="YE44" s="17">
        <v>6.7</v>
      </c>
      <c r="YF44" s="17">
        <v>11.1</v>
      </c>
      <c r="YG44" s="17">
        <v>11</v>
      </c>
      <c r="YH44" s="17">
        <v>11</v>
      </c>
      <c r="YI44" s="17">
        <v>0.1</v>
      </c>
    </row>
    <row r="45" spans="1:659" ht="24" customHeight="1" x14ac:dyDescent="0.3">
      <c r="A45" s="1"/>
      <c r="B45" s="16" t="s">
        <v>42</v>
      </c>
      <c r="C45" s="16" t="s">
        <v>765</v>
      </c>
      <c r="D45" s="17">
        <v>146.30000000000001</v>
      </c>
      <c r="E45" s="17">
        <v>146</v>
      </c>
      <c r="F45" s="17">
        <v>145.99999</v>
      </c>
      <c r="G45" s="17">
        <v>0.30001</v>
      </c>
      <c r="H45" s="17">
        <v>623.5</v>
      </c>
      <c r="I45" s="17">
        <v>590.37275999999997</v>
      </c>
      <c r="J45" s="17">
        <v>636.01432</v>
      </c>
      <c r="K45" s="17">
        <v>-12.51432</v>
      </c>
      <c r="L45" s="17">
        <v>213.6</v>
      </c>
      <c r="M45" s="17">
        <v>192.05875</v>
      </c>
      <c r="N45" s="17">
        <v>206.90675999999999</v>
      </c>
      <c r="O45" s="17">
        <v>6.6932400000000003</v>
      </c>
      <c r="P45" s="17"/>
      <c r="Q45" s="17"/>
      <c r="R45" s="17"/>
      <c r="S45" s="17">
        <v>0</v>
      </c>
      <c r="T45" s="17"/>
      <c r="U45" s="17"/>
      <c r="V45" s="17"/>
      <c r="W45" s="17">
        <v>0</v>
      </c>
      <c r="X45" s="17">
        <v>20</v>
      </c>
      <c r="Y45" s="17">
        <v>58.33428</v>
      </c>
      <c r="Z45" s="17">
        <v>30.672779999999999</v>
      </c>
      <c r="AA45" s="17">
        <v>-10.672779999999999</v>
      </c>
      <c r="AB45" s="17">
        <v>141.19999999999999</v>
      </c>
      <c r="AC45" s="17">
        <v>144.07400000000001</v>
      </c>
      <c r="AD45" s="17">
        <v>98.391999999999996</v>
      </c>
      <c r="AE45" s="17">
        <v>42.808</v>
      </c>
      <c r="AF45" s="17"/>
      <c r="AG45" s="17"/>
      <c r="AH45" s="17"/>
      <c r="AI45" s="17">
        <v>0</v>
      </c>
      <c r="AJ45" s="17"/>
      <c r="AK45" s="17"/>
      <c r="AL45" s="17"/>
      <c r="AM45" s="17">
        <v>0</v>
      </c>
      <c r="AN45" s="17">
        <v>178.2</v>
      </c>
      <c r="AO45" s="17">
        <v>171.29388</v>
      </c>
      <c r="AP45" s="17">
        <v>196.22801999999999</v>
      </c>
      <c r="AQ45" s="17">
        <v>-18.028020000000001</v>
      </c>
      <c r="AR45" s="17">
        <v>180.6</v>
      </c>
      <c r="AS45" s="17">
        <v>171.29388</v>
      </c>
      <c r="AT45" s="17">
        <v>196.22801999999999</v>
      </c>
      <c r="AU45" s="17">
        <v>-15.628019999999999</v>
      </c>
      <c r="AV45" s="17">
        <v>180</v>
      </c>
      <c r="AW45" s="17">
        <v>171.29388</v>
      </c>
      <c r="AX45" s="17">
        <v>196.22801999999999</v>
      </c>
      <c r="AY45" s="17">
        <v>-16.228020000000001</v>
      </c>
      <c r="AZ45" s="17">
        <v>261.60000000000002</v>
      </c>
      <c r="BA45" s="17">
        <v>257.71240999999998</v>
      </c>
      <c r="BB45" s="17">
        <v>295.22593999999998</v>
      </c>
      <c r="BC45" s="17">
        <v>-33.62594</v>
      </c>
      <c r="BD45" s="17">
        <v>212.8</v>
      </c>
      <c r="BE45" s="17">
        <v>207.04164</v>
      </c>
      <c r="BF45" s="17">
        <v>207.04164</v>
      </c>
      <c r="BG45" s="17">
        <v>5.7583599999999997</v>
      </c>
      <c r="BH45" s="17">
        <v>110.5</v>
      </c>
      <c r="BI45" s="17">
        <v>103.8317</v>
      </c>
      <c r="BJ45" s="17">
        <v>103.83168999999999</v>
      </c>
      <c r="BK45" s="17">
        <v>6.66831</v>
      </c>
      <c r="BL45" s="17">
        <v>334.2</v>
      </c>
      <c r="BM45" s="17">
        <v>411.10845999999998</v>
      </c>
      <c r="BN45" s="17">
        <v>411.46956</v>
      </c>
      <c r="BO45" s="17">
        <v>-77.269559999999998</v>
      </c>
      <c r="BP45" s="17">
        <v>3.2</v>
      </c>
      <c r="BQ45" s="17">
        <v>3.4527100000000002</v>
      </c>
      <c r="BR45" s="17">
        <v>3.4527100000000002</v>
      </c>
      <c r="BS45" s="17">
        <v>-0.25270999999999999</v>
      </c>
      <c r="BT45" s="17"/>
      <c r="BU45" s="17"/>
      <c r="BV45" s="17"/>
      <c r="BW45" s="17">
        <v>0</v>
      </c>
      <c r="BX45" s="17"/>
      <c r="BY45" s="17"/>
      <c r="BZ45" s="17"/>
      <c r="CA45" s="17">
        <v>0</v>
      </c>
      <c r="CB45" s="17"/>
      <c r="CC45" s="17"/>
      <c r="CD45" s="17"/>
      <c r="CE45" s="17">
        <v>0</v>
      </c>
      <c r="CF45" s="17"/>
      <c r="CG45" s="17"/>
      <c r="CH45" s="17"/>
      <c r="CI45" s="17">
        <v>0</v>
      </c>
      <c r="CJ45" s="17">
        <v>157.5</v>
      </c>
      <c r="CK45" s="17">
        <v>139.7499</v>
      </c>
      <c r="CL45" s="17">
        <v>129.16589999999999</v>
      </c>
      <c r="CM45" s="17">
        <v>28.334099999999999</v>
      </c>
      <c r="CN45" s="17">
        <v>7</v>
      </c>
      <c r="CO45" s="17">
        <v>5.1333399999999996</v>
      </c>
      <c r="CP45" s="17">
        <v>5.1333399999999996</v>
      </c>
      <c r="CQ45" s="17">
        <v>1.86666</v>
      </c>
      <c r="CR45" s="17">
        <v>5.9</v>
      </c>
      <c r="CS45" s="17">
        <v>2.8177599999999998</v>
      </c>
      <c r="CT45" s="17">
        <v>2.8177599999999998</v>
      </c>
      <c r="CU45" s="17">
        <v>3.0822400000000001</v>
      </c>
      <c r="CV45" s="17"/>
      <c r="CW45" s="17"/>
      <c r="CX45" s="17"/>
      <c r="CY45" s="17">
        <v>0</v>
      </c>
      <c r="CZ45" s="17">
        <v>6.9</v>
      </c>
      <c r="DA45" s="17">
        <v>6.8787000000000003</v>
      </c>
      <c r="DB45" s="17">
        <v>6.8787000000000003</v>
      </c>
      <c r="DC45" s="17">
        <v>2.1299999999999999E-2</v>
      </c>
      <c r="DD45" s="17">
        <v>13.5</v>
      </c>
      <c r="DE45" s="17">
        <v>14.919420000000001</v>
      </c>
      <c r="DF45" s="17">
        <v>14.919420000000001</v>
      </c>
      <c r="DG45" s="17">
        <v>-1.4194199999999999</v>
      </c>
      <c r="DH45" s="17">
        <v>109.9</v>
      </c>
      <c r="DI45" s="17">
        <v>94.665779999999998</v>
      </c>
      <c r="DJ45" s="17">
        <v>118.13325</v>
      </c>
      <c r="DK45" s="17">
        <v>-8.23325</v>
      </c>
      <c r="DL45" s="17"/>
      <c r="DM45" s="17"/>
      <c r="DN45" s="17"/>
      <c r="DO45" s="17">
        <v>0</v>
      </c>
      <c r="DP45" s="17"/>
      <c r="DQ45" s="17"/>
      <c r="DR45" s="17"/>
      <c r="DS45" s="17">
        <v>0</v>
      </c>
      <c r="DT45" s="17"/>
      <c r="DU45" s="17"/>
      <c r="DV45" s="17"/>
      <c r="DW45" s="17">
        <v>0</v>
      </c>
      <c r="DX45" s="17"/>
      <c r="DY45" s="17"/>
      <c r="DZ45" s="17"/>
      <c r="EA45" s="17">
        <v>0</v>
      </c>
      <c r="EB45" s="17">
        <v>104.4</v>
      </c>
      <c r="EC45" s="17">
        <v>112.35728</v>
      </c>
      <c r="ED45" s="17">
        <v>102.42771999999999</v>
      </c>
      <c r="EE45" s="17">
        <v>1.97228</v>
      </c>
      <c r="EF45" s="17">
        <v>122.6</v>
      </c>
      <c r="EG45" s="17">
        <v>166.25651999999999</v>
      </c>
      <c r="EH45" s="17">
        <v>166.06235000000001</v>
      </c>
      <c r="EI45" s="17">
        <v>-43.462350000000001</v>
      </c>
      <c r="EJ45" s="17"/>
      <c r="EK45" s="17"/>
      <c r="EL45" s="17"/>
      <c r="EM45" s="17">
        <v>0</v>
      </c>
      <c r="EN45" s="17"/>
      <c r="EO45" s="17"/>
      <c r="EP45" s="17"/>
      <c r="EQ45" s="17">
        <v>0</v>
      </c>
      <c r="ER45" s="17"/>
      <c r="ES45" s="17"/>
      <c r="ET45" s="17"/>
      <c r="EU45" s="17">
        <v>0</v>
      </c>
      <c r="EV45" s="17">
        <v>6.5</v>
      </c>
      <c r="EW45" s="17">
        <v>6.39</v>
      </c>
      <c r="EX45" s="17">
        <v>6.39</v>
      </c>
      <c r="EY45" s="17">
        <v>0.11</v>
      </c>
      <c r="EZ45" s="17">
        <v>0</v>
      </c>
      <c r="FA45" s="17">
        <v>228.45631</v>
      </c>
      <c r="FB45" s="17">
        <v>228.4563</v>
      </c>
      <c r="FC45" s="17">
        <v>-228.4563</v>
      </c>
      <c r="FD45" s="17">
        <v>36.700000000000003</v>
      </c>
      <c r="FE45" s="17">
        <v>37.151240000000001</v>
      </c>
      <c r="FF45" s="17">
        <v>37.151240000000001</v>
      </c>
      <c r="FG45" s="17">
        <v>-0.45123999999999997</v>
      </c>
      <c r="FH45" s="17">
        <v>135</v>
      </c>
      <c r="FI45" s="17">
        <v>149.91441</v>
      </c>
      <c r="FJ45" s="17">
        <v>67.015600000000006</v>
      </c>
      <c r="FK45" s="17">
        <v>67.984399999999994</v>
      </c>
      <c r="FL45" s="17">
        <v>19.8</v>
      </c>
      <c r="FM45" s="17">
        <v>17.383150000000001</v>
      </c>
      <c r="FN45" s="17">
        <v>17.383150000000001</v>
      </c>
      <c r="FO45" s="17">
        <v>2.4168500000000002</v>
      </c>
      <c r="FP45" s="17">
        <v>18.2</v>
      </c>
      <c r="FQ45" s="17">
        <v>18.440239999999999</v>
      </c>
      <c r="FR45" s="17">
        <v>17.562139999999999</v>
      </c>
      <c r="FS45" s="17">
        <v>0.63785999999999998</v>
      </c>
      <c r="FT45" s="17">
        <v>12.2</v>
      </c>
      <c r="FU45" s="17">
        <v>10</v>
      </c>
      <c r="FV45" s="17">
        <v>10</v>
      </c>
      <c r="FW45" s="17">
        <v>2.2000000000000002</v>
      </c>
      <c r="FX45" s="17">
        <v>84.7</v>
      </c>
      <c r="FY45" s="17">
        <v>76.364599999999996</v>
      </c>
      <c r="FZ45" s="17">
        <v>70.581100000000006</v>
      </c>
      <c r="GA45" s="17">
        <v>14.1189</v>
      </c>
      <c r="GB45" s="17">
        <v>182</v>
      </c>
      <c r="GC45" s="17">
        <v>184.91498000000001</v>
      </c>
      <c r="GD45" s="17">
        <v>184.91498000000001</v>
      </c>
      <c r="GE45" s="17">
        <v>-2.9149799999999999</v>
      </c>
      <c r="GF45" s="17">
        <v>182.1</v>
      </c>
      <c r="GG45" s="17">
        <v>184.91498000000001</v>
      </c>
      <c r="GH45" s="17">
        <v>184.91498000000001</v>
      </c>
      <c r="GI45" s="17">
        <v>-2.8149799999999998</v>
      </c>
      <c r="GJ45" s="17">
        <v>183.6</v>
      </c>
      <c r="GK45" s="17">
        <v>185.47028</v>
      </c>
      <c r="GL45" s="17">
        <v>185.47028</v>
      </c>
      <c r="GM45" s="17">
        <v>-1.8702799999999999</v>
      </c>
      <c r="GN45" s="17">
        <v>108.2</v>
      </c>
      <c r="GO45" s="17">
        <v>94.987859999999998</v>
      </c>
      <c r="GP45" s="17">
        <v>110.37474</v>
      </c>
      <c r="GQ45" s="17">
        <v>-2.1747399999999999</v>
      </c>
      <c r="GR45" s="17">
        <v>7.8</v>
      </c>
      <c r="GS45" s="17">
        <v>7.9823300000000001</v>
      </c>
      <c r="GT45" s="17">
        <v>7.9823300000000001</v>
      </c>
      <c r="GU45" s="17">
        <v>-0.18232999999999999</v>
      </c>
      <c r="GV45" s="17">
        <v>9</v>
      </c>
      <c r="GW45" s="17">
        <v>8.3742199999999993</v>
      </c>
      <c r="GX45" s="17">
        <v>8.3742099999999997</v>
      </c>
      <c r="GY45" s="17">
        <v>0.62578999999999996</v>
      </c>
      <c r="GZ45" s="17">
        <v>21.9</v>
      </c>
      <c r="HA45" s="17">
        <v>4.12371</v>
      </c>
      <c r="HB45" s="17">
        <v>11.472189999999999</v>
      </c>
      <c r="HC45" s="17">
        <v>10.427809999999999</v>
      </c>
      <c r="HD45" s="17">
        <v>21.5</v>
      </c>
      <c r="HE45" s="17">
        <v>21.751460000000002</v>
      </c>
      <c r="HF45" s="17">
        <v>21.751460000000002</v>
      </c>
      <c r="HG45" s="17">
        <v>-0.25146000000000002</v>
      </c>
      <c r="HH45" s="17">
        <v>2</v>
      </c>
      <c r="HI45" s="17">
        <v>1.97359</v>
      </c>
      <c r="HJ45" s="17">
        <v>1.97359</v>
      </c>
      <c r="HK45" s="17">
        <v>2.6409999999999999E-2</v>
      </c>
      <c r="HL45" s="17"/>
      <c r="HM45" s="17"/>
      <c r="HN45" s="17">
        <v>26.245920000000002</v>
      </c>
      <c r="HO45" s="17">
        <v>-26.245920000000002</v>
      </c>
      <c r="HP45" s="17">
        <v>68</v>
      </c>
      <c r="HQ45" s="17">
        <v>120.14915999999999</v>
      </c>
      <c r="HR45" s="17">
        <v>58.356610000000003</v>
      </c>
      <c r="HS45" s="17">
        <v>9.6433900000000001</v>
      </c>
      <c r="HT45" s="17"/>
      <c r="HU45" s="17"/>
      <c r="HV45" s="17"/>
      <c r="HW45" s="17">
        <v>0</v>
      </c>
      <c r="HX45" s="17"/>
      <c r="HY45" s="17"/>
      <c r="HZ45" s="17"/>
      <c r="IA45" s="17">
        <v>0</v>
      </c>
      <c r="IB45" s="17">
        <v>85</v>
      </c>
      <c r="IC45" s="17">
        <v>85.482579999999999</v>
      </c>
      <c r="ID45" s="17">
        <v>85.482579999999999</v>
      </c>
      <c r="IE45" s="17">
        <v>-0.48258000000000001</v>
      </c>
      <c r="IF45" s="17">
        <v>0</v>
      </c>
      <c r="IG45" s="17"/>
      <c r="IH45" s="17"/>
      <c r="II45" s="17">
        <v>0</v>
      </c>
      <c r="IJ45" s="17"/>
      <c r="IK45" s="17"/>
      <c r="IL45" s="17"/>
      <c r="IM45" s="17">
        <v>0</v>
      </c>
      <c r="IN45" s="17"/>
      <c r="IO45" s="17"/>
      <c r="IP45" s="17">
        <v>45.221359999999997</v>
      </c>
      <c r="IQ45" s="17">
        <v>-45.221359999999997</v>
      </c>
      <c r="IR45" s="17"/>
      <c r="IS45" s="17"/>
      <c r="IT45" s="17"/>
      <c r="IU45" s="17">
        <v>0</v>
      </c>
      <c r="IV45" s="17"/>
      <c r="IW45" s="17"/>
      <c r="IX45" s="17"/>
      <c r="IY45" s="17">
        <v>0</v>
      </c>
      <c r="IZ45" s="17"/>
      <c r="JA45" s="17"/>
      <c r="JB45" s="17"/>
      <c r="JC45" s="17">
        <v>0</v>
      </c>
      <c r="JD45" s="17">
        <v>113.9</v>
      </c>
      <c r="JE45" s="17">
        <v>94.771500000000003</v>
      </c>
      <c r="JF45" s="17">
        <v>113.49325</v>
      </c>
      <c r="JG45" s="17">
        <v>0.40675</v>
      </c>
      <c r="JH45" s="17">
        <v>176.7</v>
      </c>
      <c r="JI45" s="17">
        <v>185.36338000000001</v>
      </c>
      <c r="JJ45" s="17">
        <v>185.36338000000001</v>
      </c>
      <c r="JK45" s="17">
        <v>-8.6633800000000001</v>
      </c>
      <c r="JL45" s="17">
        <v>174.2</v>
      </c>
      <c r="JM45" s="17">
        <v>185.36338000000001</v>
      </c>
      <c r="JN45" s="17">
        <v>185.36338000000001</v>
      </c>
      <c r="JO45" s="17">
        <v>-11.16338</v>
      </c>
      <c r="JP45" s="17">
        <v>208.9</v>
      </c>
      <c r="JQ45" s="17">
        <v>185.36338000000001</v>
      </c>
      <c r="JR45" s="17">
        <v>185.36338000000001</v>
      </c>
      <c r="JS45" s="17">
        <v>23.536619999999999</v>
      </c>
      <c r="JT45" s="17">
        <v>271</v>
      </c>
      <c r="JU45" s="17">
        <v>278.88004000000001</v>
      </c>
      <c r="JV45" s="17">
        <v>278.88002999999998</v>
      </c>
      <c r="JW45" s="17">
        <v>-7.8800299999999996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c r="LE45" s="17"/>
      <c r="LF45" s="17"/>
      <c r="LG45" s="17">
        <v>0</v>
      </c>
      <c r="LH45" s="17">
        <v>75.8</v>
      </c>
      <c r="LI45" s="17">
        <v>107.39400000000001</v>
      </c>
      <c r="LJ45" s="17">
        <v>151.08382</v>
      </c>
      <c r="LK45" s="17">
        <v>-75.283820000000006</v>
      </c>
      <c r="LL45" s="17">
        <v>68.3</v>
      </c>
      <c r="LM45" s="17">
        <v>108.12999000000001</v>
      </c>
      <c r="LN45" s="17">
        <v>93.829819999999998</v>
      </c>
      <c r="LO45" s="17">
        <v>-25.529820000000001</v>
      </c>
      <c r="LP45" s="17">
        <v>62.8</v>
      </c>
      <c r="LQ45" s="17">
        <v>67.133979999999994</v>
      </c>
      <c r="LR45" s="17">
        <v>67.133979999999994</v>
      </c>
      <c r="LS45" s="17">
        <v>-4.3339800000000004</v>
      </c>
      <c r="LT45" s="17">
        <v>64.900000000000006</v>
      </c>
      <c r="LU45" s="17">
        <v>65.779730000000001</v>
      </c>
      <c r="LV45" s="17">
        <v>65.779730000000001</v>
      </c>
      <c r="LW45" s="17">
        <v>-0.87973000000000001</v>
      </c>
      <c r="LX45" s="17">
        <v>29.7</v>
      </c>
      <c r="LY45" s="17">
        <v>29.951460000000001</v>
      </c>
      <c r="LZ45" s="17">
        <v>29.951460000000001</v>
      </c>
      <c r="MA45" s="17">
        <v>-0.25146000000000002</v>
      </c>
      <c r="MB45" s="17"/>
      <c r="MC45" s="17"/>
      <c r="MD45" s="17"/>
      <c r="ME45" s="17">
        <v>0</v>
      </c>
      <c r="MF45" s="17"/>
      <c r="MG45" s="17"/>
      <c r="MH45" s="17"/>
      <c r="MI45" s="17">
        <v>0</v>
      </c>
      <c r="MJ45" s="17"/>
      <c r="MK45" s="17"/>
      <c r="ML45" s="17"/>
      <c r="MM45" s="17">
        <v>0</v>
      </c>
      <c r="MN45" s="17">
        <v>145.5</v>
      </c>
      <c r="MO45" s="17">
        <v>151.08876000000001</v>
      </c>
      <c r="MP45" s="17">
        <v>151.08876000000001</v>
      </c>
      <c r="MQ45" s="17">
        <v>-5.5887599999999997</v>
      </c>
      <c r="MR45" s="17">
        <v>147.69999999999999</v>
      </c>
      <c r="MS45" s="17">
        <v>151.08876000000001</v>
      </c>
      <c r="MT45" s="17">
        <v>151.08876000000001</v>
      </c>
      <c r="MU45" s="17">
        <v>-3.38876</v>
      </c>
      <c r="MV45" s="17">
        <v>149.5</v>
      </c>
      <c r="MW45" s="17">
        <v>151.54248000000001</v>
      </c>
      <c r="MX45" s="17">
        <v>151.54248000000001</v>
      </c>
      <c r="MY45" s="17">
        <v>-2.0424799999999999</v>
      </c>
      <c r="MZ45" s="17">
        <v>0</v>
      </c>
      <c r="NA45" s="17"/>
      <c r="NB45" s="17"/>
      <c r="NC45" s="17">
        <v>0</v>
      </c>
      <c r="ND45" s="17"/>
      <c r="NE45" s="17"/>
      <c r="NF45" s="17"/>
      <c r="NG45" s="17">
        <v>0</v>
      </c>
      <c r="NH45" s="17"/>
      <c r="NI45" s="17"/>
      <c r="NJ45" s="17"/>
      <c r="NK45" s="17">
        <v>0</v>
      </c>
      <c r="NL45" s="17">
        <v>175.1</v>
      </c>
      <c r="NM45" s="17"/>
      <c r="NN45" s="17"/>
      <c r="NO45" s="17">
        <v>175.1</v>
      </c>
      <c r="NP45" s="17"/>
      <c r="NQ45" s="17"/>
      <c r="NR45" s="17"/>
      <c r="NS45" s="17">
        <v>0</v>
      </c>
      <c r="NT45" s="17">
        <v>216.6</v>
      </c>
      <c r="NU45" s="17">
        <v>206.29038</v>
      </c>
      <c r="NV45" s="17">
        <v>206.29038</v>
      </c>
      <c r="NW45" s="17">
        <v>10.309620000000001</v>
      </c>
      <c r="NX45" s="17">
        <v>104.1</v>
      </c>
      <c r="NY45" s="17">
        <v>103.45493</v>
      </c>
      <c r="NZ45" s="17">
        <v>103.45493</v>
      </c>
      <c r="OA45" s="17">
        <v>0.64507000000000003</v>
      </c>
      <c r="OB45" s="17">
        <v>0</v>
      </c>
      <c r="OC45" s="17"/>
      <c r="OD45" s="17"/>
      <c r="OE45" s="17">
        <v>0</v>
      </c>
      <c r="OF45" s="17">
        <v>114.7</v>
      </c>
      <c r="OG45" s="17">
        <v>104.2</v>
      </c>
      <c r="OH45" s="17">
        <v>103.85</v>
      </c>
      <c r="OI45" s="17">
        <v>10.85</v>
      </c>
      <c r="OJ45" s="17">
        <v>0</v>
      </c>
      <c r="OK45" s="17"/>
      <c r="OL45" s="17"/>
      <c r="OM45" s="17">
        <v>0</v>
      </c>
      <c r="ON45" s="17">
        <v>0</v>
      </c>
      <c r="OO45" s="17">
        <v>6.3979999999999997</v>
      </c>
      <c r="OP45" s="17">
        <v>6.3979999999999997</v>
      </c>
      <c r="OQ45" s="17">
        <v>-6.3979999999999997</v>
      </c>
      <c r="OR45" s="17">
        <v>0</v>
      </c>
      <c r="OS45" s="17"/>
      <c r="OT45" s="17">
        <v>0.5</v>
      </c>
      <c r="OU45" s="17">
        <v>-0.5</v>
      </c>
      <c r="OV45" s="17"/>
      <c r="OW45" s="17"/>
      <c r="OX45" s="17"/>
      <c r="OY45" s="17">
        <v>0</v>
      </c>
      <c r="OZ45" s="17"/>
      <c r="PA45" s="17"/>
      <c r="PB45" s="17"/>
      <c r="PC45" s="17">
        <v>0</v>
      </c>
      <c r="PD45" s="17">
        <v>9.9</v>
      </c>
      <c r="PE45" s="17">
        <v>9</v>
      </c>
      <c r="PF45" s="17">
        <v>9</v>
      </c>
      <c r="PG45" s="17">
        <v>0.9</v>
      </c>
      <c r="PH45" s="17">
        <v>1.8</v>
      </c>
      <c r="PI45" s="17">
        <v>4.4687000000000001</v>
      </c>
      <c r="PJ45" s="17">
        <v>2.6689699999999998</v>
      </c>
      <c r="PK45" s="17">
        <v>-0.86897000000000002</v>
      </c>
      <c r="PL45" s="17">
        <v>0</v>
      </c>
      <c r="PM45" s="17"/>
      <c r="PN45" s="17"/>
      <c r="PO45" s="17">
        <v>0</v>
      </c>
      <c r="PP45" s="17">
        <v>0.8</v>
      </c>
      <c r="PQ45" s="17">
        <v>1.23</v>
      </c>
      <c r="PR45" s="17">
        <v>1.23</v>
      </c>
      <c r="PS45" s="17">
        <v>-0.43</v>
      </c>
      <c r="PT45" s="17">
        <v>1.9</v>
      </c>
      <c r="PU45" s="17">
        <v>1.6</v>
      </c>
      <c r="PV45" s="17">
        <v>1.6</v>
      </c>
      <c r="PW45" s="17">
        <v>0.3</v>
      </c>
      <c r="PX45" s="17">
        <v>4.9000000000000004</v>
      </c>
      <c r="PY45" s="17">
        <v>4.5999999999999996</v>
      </c>
      <c r="PZ45" s="17">
        <v>4.5999999999999996</v>
      </c>
      <c r="QA45" s="17">
        <v>0.3</v>
      </c>
      <c r="QB45" s="17">
        <v>20.100000000000001</v>
      </c>
      <c r="QC45" s="17">
        <v>19.417480000000001</v>
      </c>
      <c r="QD45" s="17">
        <v>19.417480000000001</v>
      </c>
      <c r="QE45" s="17">
        <v>0.68252000000000002</v>
      </c>
      <c r="QF45" s="17">
        <v>4.5</v>
      </c>
      <c r="QG45" s="17">
        <v>3.2</v>
      </c>
      <c r="QH45" s="17">
        <v>3.2</v>
      </c>
      <c r="QI45" s="17">
        <v>1.3</v>
      </c>
      <c r="QJ45" s="17">
        <v>5</v>
      </c>
      <c r="QK45" s="17">
        <v>3.1</v>
      </c>
      <c r="QL45" s="17">
        <v>3.1</v>
      </c>
      <c r="QM45" s="17">
        <v>1.9</v>
      </c>
      <c r="QN45" s="17">
        <v>3.5</v>
      </c>
      <c r="QO45" s="17">
        <v>3.5</v>
      </c>
      <c r="QP45" s="17">
        <v>3.5</v>
      </c>
      <c r="QQ45" s="17">
        <v>0</v>
      </c>
      <c r="QR45" s="17">
        <v>18.5</v>
      </c>
      <c r="QS45" s="17">
        <v>17.669899999999998</v>
      </c>
      <c r="QT45" s="17">
        <v>17.669899999999998</v>
      </c>
      <c r="QU45" s="17">
        <v>0.83009999999999995</v>
      </c>
      <c r="QV45" s="17">
        <v>0</v>
      </c>
      <c r="QW45" s="17"/>
      <c r="QX45" s="17"/>
      <c r="QY45" s="17">
        <v>0</v>
      </c>
      <c r="QZ45" s="17">
        <v>0</v>
      </c>
      <c r="RA45" s="17"/>
      <c r="RB45" s="17"/>
      <c r="RC45" s="17">
        <v>0</v>
      </c>
      <c r="RD45" s="17">
        <v>31.2</v>
      </c>
      <c r="RE45" s="17">
        <v>25.458870000000001</v>
      </c>
      <c r="RF45" s="17">
        <v>24.849</v>
      </c>
      <c r="RG45" s="17">
        <v>6.351</v>
      </c>
      <c r="RH45" s="17">
        <v>88.4</v>
      </c>
      <c r="RI45" s="17">
        <v>68.909220000000005</v>
      </c>
      <c r="RJ45" s="17">
        <v>71.272000000000006</v>
      </c>
      <c r="RK45" s="17">
        <v>17.128</v>
      </c>
      <c r="RL45" s="17">
        <v>0</v>
      </c>
      <c r="RM45" s="17"/>
      <c r="RN45" s="17"/>
      <c r="RO45" s="17">
        <v>0</v>
      </c>
      <c r="RP45" s="17">
        <v>2.5</v>
      </c>
      <c r="RQ45" s="17">
        <v>2.1</v>
      </c>
      <c r="RR45" s="17">
        <v>2.1</v>
      </c>
      <c r="RS45" s="17">
        <v>0.4</v>
      </c>
      <c r="RT45" s="17">
        <v>19.100000000000001</v>
      </c>
      <c r="RU45" s="17">
        <v>19.772790000000001</v>
      </c>
      <c r="RV45" s="17">
        <v>19.772780000000001</v>
      </c>
      <c r="RW45" s="17">
        <v>-0.67278000000000004</v>
      </c>
      <c r="RX45" s="17">
        <v>1.5</v>
      </c>
      <c r="RY45" s="17">
        <v>1.32</v>
      </c>
      <c r="RZ45" s="17">
        <v>1.32</v>
      </c>
      <c r="SA45" s="17">
        <v>0.18</v>
      </c>
      <c r="SB45" s="17">
        <v>0.3</v>
      </c>
      <c r="SC45" s="17">
        <v>0.4</v>
      </c>
      <c r="SD45" s="17">
        <v>0.4</v>
      </c>
      <c r="SE45" s="17">
        <v>-0.1</v>
      </c>
      <c r="SF45" s="17">
        <v>8.5</v>
      </c>
      <c r="SG45" s="17">
        <v>7.3</v>
      </c>
      <c r="SH45" s="17">
        <v>7.3</v>
      </c>
      <c r="SI45" s="17">
        <v>1.2</v>
      </c>
      <c r="SJ45" s="17">
        <v>2.7</v>
      </c>
      <c r="SK45" s="17">
        <v>2.2999999999999998</v>
      </c>
      <c r="SL45" s="17">
        <v>2.2999999999999998</v>
      </c>
      <c r="SM45" s="17">
        <v>0.4</v>
      </c>
      <c r="SN45" s="17">
        <v>14.2</v>
      </c>
      <c r="SO45" s="17">
        <v>7</v>
      </c>
      <c r="SP45" s="17">
        <v>7</v>
      </c>
      <c r="SQ45" s="17">
        <v>7.2</v>
      </c>
      <c r="SR45" s="17">
        <v>18.899999999999999</v>
      </c>
      <c r="SS45" s="17">
        <v>10</v>
      </c>
      <c r="ST45" s="17">
        <v>10</v>
      </c>
      <c r="SU45" s="17">
        <v>8.9</v>
      </c>
      <c r="SV45" s="17">
        <v>15</v>
      </c>
      <c r="SW45" s="17">
        <v>10</v>
      </c>
      <c r="SX45" s="17">
        <v>10</v>
      </c>
      <c r="SY45" s="17">
        <v>5</v>
      </c>
      <c r="SZ45" s="17">
        <v>19.7</v>
      </c>
      <c r="TA45" s="17">
        <v>17.9129</v>
      </c>
      <c r="TB45" s="17">
        <v>17.553000000000001</v>
      </c>
      <c r="TC45" s="17">
        <v>2.1469999999999998</v>
      </c>
      <c r="TD45" s="17">
        <v>72.099999999999994</v>
      </c>
      <c r="TE45" s="17">
        <v>64.7</v>
      </c>
      <c r="TF45" s="17">
        <v>63.691000000000003</v>
      </c>
      <c r="TG45" s="17">
        <v>8.4090000000000007</v>
      </c>
      <c r="TH45" s="17">
        <v>0</v>
      </c>
      <c r="TI45" s="17"/>
      <c r="TJ45" s="17"/>
      <c r="TK45" s="17">
        <v>0</v>
      </c>
      <c r="TL45" s="17">
        <v>78.400000000000006</v>
      </c>
      <c r="TM45" s="17">
        <v>57.4</v>
      </c>
      <c r="TN45" s="17">
        <v>56.024000000000001</v>
      </c>
      <c r="TO45" s="17">
        <v>22.376000000000001</v>
      </c>
      <c r="TP45" s="17">
        <v>88.2</v>
      </c>
      <c r="TQ45" s="17">
        <v>80.400000000000006</v>
      </c>
      <c r="TR45" s="17">
        <v>79.751999999999995</v>
      </c>
      <c r="TS45" s="17">
        <v>8.4480000000000004</v>
      </c>
      <c r="TT45" s="17">
        <v>10.7</v>
      </c>
      <c r="TU45" s="17">
        <v>6.1212499999999999</v>
      </c>
      <c r="TV45" s="17">
        <v>6.0739999999999998</v>
      </c>
      <c r="TW45" s="17">
        <v>4.6260000000000003</v>
      </c>
      <c r="TX45" s="17">
        <v>4.3</v>
      </c>
      <c r="TY45" s="17">
        <v>4.3616700000000002</v>
      </c>
      <c r="TZ45" s="17">
        <v>4.5439999999999996</v>
      </c>
      <c r="UA45" s="17">
        <v>-0.24399999999999999</v>
      </c>
      <c r="UB45" s="17">
        <v>10.5</v>
      </c>
      <c r="UC45" s="17">
        <v>8</v>
      </c>
      <c r="UD45" s="17">
        <v>8</v>
      </c>
      <c r="UE45" s="17">
        <v>2.5</v>
      </c>
      <c r="UF45" s="17">
        <v>6.3</v>
      </c>
      <c r="UG45" s="17">
        <v>2.5</v>
      </c>
      <c r="UH45" s="17">
        <v>2.5</v>
      </c>
      <c r="UI45" s="17">
        <v>3.8</v>
      </c>
      <c r="UJ45" s="17">
        <v>6.8</v>
      </c>
      <c r="UK45" s="17">
        <v>7.5</v>
      </c>
      <c r="UL45" s="17">
        <v>7.5</v>
      </c>
      <c r="UM45" s="17">
        <v>-0.7</v>
      </c>
      <c r="UN45" s="17">
        <v>5</v>
      </c>
      <c r="UO45" s="17">
        <v>3.8</v>
      </c>
      <c r="UP45" s="17">
        <v>3.8</v>
      </c>
      <c r="UQ45" s="17">
        <v>1.2</v>
      </c>
      <c r="UR45" s="17">
        <v>5.6</v>
      </c>
      <c r="US45" s="17">
        <v>4.2</v>
      </c>
      <c r="UT45" s="17">
        <v>4.2</v>
      </c>
      <c r="UU45" s="17">
        <v>1.4</v>
      </c>
      <c r="UV45" s="17">
        <v>5.6</v>
      </c>
      <c r="UW45" s="17">
        <v>4.4000000000000004</v>
      </c>
      <c r="UX45" s="17">
        <v>4.4000000000000004</v>
      </c>
      <c r="UY45" s="17">
        <v>1.2</v>
      </c>
      <c r="UZ45" s="17">
        <v>0</v>
      </c>
      <c r="VA45" s="17">
        <v>7.1689999999999996</v>
      </c>
      <c r="VB45" s="17">
        <v>7.1689999999999996</v>
      </c>
      <c r="VC45" s="17">
        <v>-7.1689999999999996</v>
      </c>
      <c r="VD45" s="17">
        <v>0</v>
      </c>
      <c r="VE45" s="17"/>
      <c r="VF45" s="17"/>
      <c r="VG45" s="17">
        <v>0</v>
      </c>
      <c r="VH45" s="17">
        <v>0</v>
      </c>
      <c r="VI45" s="17"/>
      <c r="VJ45" s="17"/>
      <c r="VK45" s="17">
        <v>0</v>
      </c>
      <c r="VL45" s="17">
        <v>0</v>
      </c>
      <c r="VM45" s="17"/>
      <c r="VN45" s="17"/>
      <c r="VO45" s="17">
        <v>0</v>
      </c>
      <c r="VP45" s="17">
        <v>0.6</v>
      </c>
      <c r="VQ45" s="17">
        <v>0.6</v>
      </c>
      <c r="VR45" s="17">
        <v>0.6</v>
      </c>
      <c r="VS45" s="17">
        <v>0</v>
      </c>
      <c r="VT45" s="17">
        <v>116.3</v>
      </c>
      <c r="VU45" s="17">
        <v>83.4</v>
      </c>
      <c r="VV45" s="17">
        <v>96.156999999999996</v>
      </c>
      <c r="VW45" s="17">
        <v>20.143000000000001</v>
      </c>
      <c r="VX45" s="17">
        <v>86.2</v>
      </c>
      <c r="VY45" s="17">
        <v>80.599999999999994</v>
      </c>
      <c r="VZ45" s="17">
        <v>94.712999999999994</v>
      </c>
      <c r="WA45" s="17">
        <v>-8.5129999999999999</v>
      </c>
      <c r="WB45" s="17">
        <v>0</v>
      </c>
      <c r="WC45" s="17"/>
      <c r="WD45" s="17"/>
      <c r="WE45" s="17">
        <v>0</v>
      </c>
      <c r="WF45" s="17">
        <v>2</v>
      </c>
      <c r="WG45" s="17">
        <v>2.9009999999999998</v>
      </c>
      <c r="WH45" s="17">
        <v>2.9009999999999998</v>
      </c>
      <c r="WI45" s="17">
        <v>-0.90100000000000002</v>
      </c>
      <c r="WJ45" s="17">
        <v>2.4</v>
      </c>
      <c r="WK45" s="17">
        <v>2.4</v>
      </c>
      <c r="WL45" s="17">
        <v>2.4</v>
      </c>
      <c r="WM45" s="17">
        <v>0</v>
      </c>
      <c r="WN45" s="17">
        <v>2</v>
      </c>
      <c r="WO45" s="17">
        <v>2.4</v>
      </c>
      <c r="WP45" s="17">
        <v>2.4</v>
      </c>
      <c r="WQ45" s="17">
        <v>-0.4</v>
      </c>
      <c r="WR45" s="17">
        <v>2</v>
      </c>
      <c r="WS45" s="17">
        <v>2.8</v>
      </c>
      <c r="WT45" s="17">
        <v>2.8</v>
      </c>
      <c r="WU45" s="17">
        <v>-0.8</v>
      </c>
      <c r="WV45" s="17">
        <v>0</v>
      </c>
      <c r="WW45" s="17"/>
      <c r="WX45" s="17"/>
      <c r="WY45" s="17">
        <v>0</v>
      </c>
      <c r="WZ45" s="17">
        <v>7.1</v>
      </c>
      <c r="XA45" s="17">
        <v>6.8</v>
      </c>
      <c r="XB45" s="17">
        <v>6.8</v>
      </c>
      <c r="XC45" s="17">
        <v>0.3</v>
      </c>
      <c r="XD45" s="17">
        <v>18.899999999999999</v>
      </c>
      <c r="XE45" s="17">
        <v>19.223299999999998</v>
      </c>
      <c r="XF45" s="17">
        <v>19.223299999999998</v>
      </c>
      <c r="XG45" s="17">
        <v>-0.32329999999999998</v>
      </c>
      <c r="XH45" s="17">
        <v>5.0999999999999996</v>
      </c>
      <c r="XI45" s="17">
        <v>10.7</v>
      </c>
      <c r="XJ45" s="17">
        <v>10.7</v>
      </c>
      <c r="XK45" s="17">
        <v>-5.6</v>
      </c>
      <c r="XL45" s="17">
        <v>29.3</v>
      </c>
      <c r="XM45" s="17">
        <v>29</v>
      </c>
      <c r="XN45" s="17">
        <v>29</v>
      </c>
      <c r="XO45" s="17">
        <v>0.3</v>
      </c>
      <c r="XP45" s="17">
        <v>32.9</v>
      </c>
      <c r="XQ45" s="17">
        <v>29</v>
      </c>
      <c r="XR45" s="17">
        <v>29</v>
      </c>
      <c r="XS45" s="17">
        <v>3.9</v>
      </c>
      <c r="XT45" s="17"/>
      <c r="XU45" s="17"/>
      <c r="XV45" s="17"/>
      <c r="XW45" s="17">
        <v>0</v>
      </c>
      <c r="XX45" s="17">
        <v>18.600000000000001</v>
      </c>
      <c r="XY45" s="17">
        <v>19.5</v>
      </c>
      <c r="XZ45" s="17">
        <v>19.5</v>
      </c>
      <c r="YA45" s="17">
        <v>-0.9</v>
      </c>
      <c r="YB45" s="17">
        <v>7.7</v>
      </c>
      <c r="YC45" s="17"/>
      <c r="YD45" s="17"/>
      <c r="YE45" s="17">
        <v>7.7</v>
      </c>
      <c r="YF45" s="17">
        <v>11.1</v>
      </c>
      <c r="YG45" s="17">
        <v>11</v>
      </c>
      <c r="YH45" s="17">
        <v>11</v>
      </c>
      <c r="YI45" s="17">
        <v>0.1</v>
      </c>
    </row>
    <row r="46" spans="1:659" ht="24" customHeight="1" x14ac:dyDescent="0.3">
      <c r="A46" s="1"/>
      <c r="B46" s="16" t="s">
        <v>42</v>
      </c>
      <c r="C46" s="16" t="s">
        <v>766</v>
      </c>
      <c r="D46" s="17">
        <v>139.69999999999999</v>
      </c>
      <c r="E46" s="17">
        <v>146</v>
      </c>
      <c r="F46" s="17">
        <v>145.99999</v>
      </c>
      <c r="G46" s="17">
        <v>-6.2999900000000002</v>
      </c>
      <c r="H46" s="17">
        <v>619.79999999999995</v>
      </c>
      <c r="I46" s="17">
        <v>578.97673999999995</v>
      </c>
      <c r="J46" s="17">
        <v>636.01432</v>
      </c>
      <c r="K46" s="17">
        <v>-16.214320000000001</v>
      </c>
      <c r="L46" s="17">
        <v>213.3</v>
      </c>
      <c r="M46" s="17">
        <v>188.35142999999999</v>
      </c>
      <c r="N46" s="17">
        <v>206.90675999999999</v>
      </c>
      <c r="O46" s="17">
        <v>6.3932399999999996</v>
      </c>
      <c r="P46" s="17"/>
      <c r="Q46" s="17"/>
      <c r="R46" s="17"/>
      <c r="S46" s="17">
        <v>0</v>
      </c>
      <c r="T46" s="17"/>
      <c r="U46" s="17"/>
      <c r="V46" s="17"/>
      <c r="W46" s="17">
        <v>0</v>
      </c>
      <c r="X46" s="17">
        <v>59.3</v>
      </c>
      <c r="Y46" s="17">
        <v>61.228160000000003</v>
      </c>
      <c r="Z46" s="17">
        <v>30.672789999999999</v>
      </c>
      <c r="AA46" s="17">
        <v>28.627210000000002</v>
      </c>
      <c r="AB46" s="17">
        <v>139.69999999999999</v>
      </c>
      <c r="AC46" s="17">
        <v>144.07400000000001</v>
      </c>
      <c r="AD46" s="17">
        <v>98.391999999999996</v>
      </c>
      <c r="AE46" s="17">
        <v>41.308</v>
      </c>
      <c r="AF46" s="17"/>
      <c r="AG46" s="17"/>
      <c r="AH46" s="17"/>
      <c r="AI46" s="17">
        <v>0</v>
      </c>
      <c r="AJ46" s="17"/>
      <c r="AK46" s="17"/>
      <c r="AL46" s="17"/>
      <c r="AM46" s="17">
        <v>0</v>
      </c>
      <c r="AN46" s="17">
        <v>177.8</v>
      </c>
      <c r="AO46" s="17">
        <v>176.15235000000001</v>
      </c>
      <c r="AP46" s="17">
        <v>196.22801999999999</v>
      </c>
      <c r="AQ46" s="17">
        <v>-18.42802</v>
      </c>
      <c r="AR46" s="17">
        <v>180.5</v>
      </c>
      <c r="AS46" s="17">
        <v>176.15235000000001</v>
      </c>
      <c r="AT46" s="17">
        <v>196.22801999999999</v>
      </c>
      <c r="AU46" s="17">
        <v>-15.728020000000001</v>
      </c>
      <c r="AV46" s="17">
        <v>179.7</v>
      </c>
      <c r="AW46" s="17">
        <v>176.15235000000001</v>
      </c>
      <c r="AX46" s="17">
        <v>196.22801999999999</v>
      </c>
      <c r="AY46" s="17">
        <v>-16.528020000000001</v>
      </c>
      <c r="AZ46" s="17">
        <v>260.8</v>
      </c>
      <c r="BA46" s="17">
        <v>265.02199999999999</v>
      </c>
      <c r="BB46" s="17">
        <v>295.22593999999998</v>
      </c>
      <c r="BC46" s="17">
        <v>-34.425939999999997</v>
      </c>
      <c r="BD46" s="17">
        <v>214.1</v>
      </c>
      <c r="BE46" s="17">
        <v>207.04164</v>
      </c>
      <c r="BF46" s="17">
        <v>207.04164</v>
      </c>
      <c r="BG46" s="17">
        <v>7.0583600000000004</v>
      </c>
      <c r="BH46" s="17">
        <v>110.4</v>
      </c>
      <c r="BI46" s="17">
        <v>103.8317</v>
      </c>
      <c r="BJ46" s="17">
        <v>103.83168999999999</v>
      </c>
      <c r="BK46" s="17">
        <v>6.5683100000000003</v>
      </c>
      <c r="BL46" s="17">
        <v>328.4</v>
      </c>
      <c r="BM46" s="17">
        <v>399.13609000000002</v>
      </c>
      <c r="BN46" s="17">
        <v>423.91316999999998</v>
      </c>
      <c r="BO46" s="17">
        <v>-95.513170000000002</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156.9</v>
      </c>
      <c r="CK46" s="17">
        <v>139.7499</v>
      </c>
      <c r="CL46" s="17">
        <v>129.16589999999999</v>
      </c>
      <c r="CM46" s="17">
        <v>27.734100000000002</v>
      </c>
      <c r="CN46" s="17">
        <v>6.8</v>
      </c>
      <c r="CO46" s="17">
        <v>5.1333399999999996</v>
      </c>
      <c r="CP46" s="17">
        <v>5.1333399999999996</v>
      </c>
      <c r="CQ46" s="17">
        <v>1.66666</v>
      </c>
      <c r="CR46" s="17">
        <v>6.2</v>
      </c>
      <c r="CS46" s="17">
        <v>2.8177599999999998</v>
      </c>
      <c r="CT46" s="17">
        <v>2.8177599999999998</v>
      </c>
      <c r="CU46" s="17">
        <v>3.3822399999999999</v>
      </c>
      <c r="CV46" s="17"/>
      <c r="CW46" s="17"/>
      <c r="CX46" s="17"/>
      <c r="CY46" s="17">
        <v>0</v>
      </c>
      <c r="CZ46" s="17">
        <v>6.9</v>
      </c>
      <c r="DA46" s="17">
        <v>6.8787000000000003</v>
      </c>
      <c r="DB46" s="17">
        <v>6.8787000000000003</v>
      </c>
      <c r="DC46" s="17">
        <v>2.1299999999999999E-2</v>
      </c>
      <c r="DD46" s="17">
        <v>13.6</v>
      </c>
      <c r="DE46" s="17">
        <v>14.919420000000001</v>
      </c>
      <c r="DF46" s="17">
        <v>14.919420000000001</v>
      </c>
      <c r="DG46" s="17">
        <v>-1.31942</v>
      </c>
      <c r="DH46" s="17">
        <v>108.7</v>
      </c>
      <c r="DI46" s="17">
        <v>94.333259999999996</v>
      </c>
      <c r="DJ46" s="17">
        <v>120.4885</v>
      </c>
      <c r="DK46" s="17">
        <v>-11.788500000000001</v>
      </c>
      <c r="DL46" s="17"/>
      <c r="DM46" s="17"/>
      <c r="DN46" s="17"/>
      <c r="DO46" s="17">
        <v>0</v>
      </c>
      <c r="DP46" s="17"/>
      <c r="DQ46" s="17"/>
      <c r="DR46" s="17"/>
      <c r="DS46" s="17">
        <v>0</v>
      </c>
      <c r="DT46" s="17"/>
      <c r="DU46" s="17"/>
      <c r="DV46" s="17"/>
      <c r="DW46" s="17">
        <v>0</v>
      </c>
      <c r="DX46" s="17"/>
      <c r="DY46" s="17"/>
      <c r="DZ46" s="17"/>
      <c r="EA46" s="17">
        <v>0</v>
      </c>
      <c r="EB46" s="17">
        <v>104.3</v>
      </c>
      <c r="EC46" s="17">
        <v>110.2804</v>
      </c>
      <c r="ED46" s="17">
        <v>100.60675999999999</v>
      </c>
      <c r="EE46" s="17">
        <v>3.6932399999999999</v>
      </c>
      <c r="EF46" s="17">
        <v>53.6</v>
      </c>
      <c r="EG46" s="17">
        <v>94.447879999999998</v>
      </c>
      <c r="EH46" s="17">
        <v>171.14033000000001</v>
      </c>
      <c r="EI46" s="17">
        <v>-117.54033</v>
      </c>
      <c r="EJ46" s="17"/>
      <c r="EK46" s="17"/>
      <c r="EL46" s="17"/>
      <c r="EM46" s="17">
        <v>0</v>
      </c>
      <c r="EN46" s="17"/>
      <c r="EO46" s="17"/>
      <c r="EP46" s="17"/>
      <c r="EQ46" s="17">
        <v>0</v>
      </c>
      <c r="ER46" s="17"/>
      <c r="ES46" s="17"/>
      <c r="ET46" s="17"/>
      <c r="EU46" s="17">
        <v>0</v>
      </c>
      <c r="EV46" s="17">
        <v>6.5</v>
      </c>
      <c r="EW46" s="17">
        <v>6.39</v>
      </c>
      <c r="EX46" s="17">
        <v>6.39</v>
      </c>
      <c r="EY46" s="17">
        <v>0.11</v>
      </c>
      <c r="EZ46" s="17">
        <v>152.5</v>
      </c>
      <c r="FA46" s="17">
        <v>288.65978999999999</v>
      </c>
      <c r="FB46" s="17">
        <v>228.4563</v>
      </c>
      <c r="FC46" s="17">
        <v>-75.956299999999999</v>
      </c>
      <c r="FD46" s="17">
        <v>36.9</v>
      </c>
      <c r="FE46" s="17">
        <v>37.151240000000001</v>
      </c>
      <c r="FF46" s="17">
        <v>37.151240000000001</v>
      </c>
      <c r="FG46" s="17">
        <v>-0.25124000000000002</v>
      </c>
      <c r="FH46" s="17">
        <v>150.69999999999999</v>
      </c>
      <c r="FI46" s="17">
        <v>151.21556000000001</v>
      </c>
      <c r="FJ46" s="17">
        <v>68.881219999999999</v>
      </c>
      <c r="FK46" s="17">
        <v>81.818780000000004</v>
      </c>
      <c r="FL46" s="17">
        <v>20.3</v>
      </c>
      <c r="FM46" s="17">
        <v>17.383150000000001</v>
      </c>
      <c r="FN46" s="17">
        <v>17.383150000000001</v>
      </c>
      <c r="FO46" s="17">
        <v>2.9168500000000002</v>
      </c>
      <c r="FP46" s="17">
        <v>18.2</v>
      </c>
      <c r="FQ46" s="17">
        <v>18.440239999999999</v>
      </c>
      <c r="FR46" s="17">
        <v>17.562139999999999</v>
      </c>
      <c r="FS46" s="17">
        <v>0.63785999999999998</v>
      </c>
      <c r="FT46" s="17">
        <v>12.2</v>
      </c>
      <c r="FU46" s="17">
        <v>10</v>
      </c>
      <c r="FV46" s="17">
        <v>10</v>
      </c>
      <c r="FW46" s="17">
        <v>2.2000000000000002</v>
      </c>
      <c r="FX46" s="17">
        <v>82.9</v>
      </c>
      <c r="FY46" s="17">
        <v>76.364599999999996</v>
      </c>
      <c r="FZ46" s="17">
        <v>70.581100000000006</v>
      </c>
      <c r="GA46" s="17">
        <v>12.318899999999999</v>
      </c>
      <c r="GB46" s="17">
        <v>179.5</v>
      </c>
      <c r="GC46" s="17">
        <v>184.91498000000001</v>
      </c>
      <c r="GD46" s="17">
        <v>184.91498000000001</v>
      </c>
      <c r="GE46" s="17">
        <v>-5.4149799999999999</v>
      </c>
      <c r="GF46" s="17">
        <v>180.2</v>
      </c>
      <c r="GG46" s="17">
        <v>184.91498000000001</v>
      </c>
      <c r="GH46" s="17">
        <v>184.91498000000001</v>
      </c>
      <c r="GI46" s="17">
        <v>-4.7149799999999997</v>
      </c>
      <c r="GJ46" s="17">
        <v>183.1</v>
      </c>
      <c r="GK46" s="17">
        <v>185.47028</v>
      </c>
      <c r="GL46" s="17">
        <v>185.47028</v>
      </c>
      <c r="GM46" s="17">
        <v>-2.3702800000000002</v>
      </c>
      <c r="GN46" s="17">
        <v>107.9</v>
      </c>
      <c r="GO46" s="17">
        <v>94.987859999999998</v>
      </c>
      <c r="GP46" s="17">
        <v>110.37474</v>
      </c>
      <c r="GQ46" s="17">
        <v>-2.4747400000000002</v>
      </c>
      <c r="GR46" s="17">
        <v>7.8</v>
      </c>
      <c r="GS46" s="17">
        <v>7.9823300000000001</v>
      </c>
      <c r="GT46" s="17">
        <v>7.9823300000000001</v>
      </c>
      <c r="GU46" s="17">
        <v>-0.18232999999999999</v>
      </c>
      <c r="GV46" s="17">
        <v>9</v>
      </c>
      <c r="GW46" s="17">
        <v>8.3742199999999993</v>
      </c>
      <c r="GX46" s="17">
        <v>8.3742099999999997</v>
      </c>
      <c r="GY46" s="17">
        <v>0.62578999999999996</v>
      </c>
      <c r="GZ46" s="17">
        <v>21.4</v>
      </c>
      <c r="HA46" s="17">
        <v>4.12371</v>
      </c>
      <c r="HB46" s="17">
        <v>14.558260000000001</v>
      </c>
      <c r="HC46" s="17">
        <v>6.8417399999999997</v>
      </c>
      <c r="HD46" s="17">
        <v>21.4</v>
      </c>
      <c r="HE46" s="17">
        <v>21.751460000000002</v>
      </c>
      <c r="HF46" s="17">
        <v>21.751460000000002</v>
      </c>
      <c r="HG46" s="17">
        <v>-0.35145999999999999</v>
      </c>
      <c r="HH46" s="17">
        <v>2</v>
      </c>
      <c r="HI46" s="17">
        <v>1.97359</v>
      </c>
      <c r="HJ46" s="17">
        <v>1.97359</v>
      </c>
      <c r="HK46" s="17">
        <v>2.6409999999999999E-2</v>
      </c>
      <c r="HL46" s="17"/>
      <c r="HM46" s="17"/>
      <c r="HN46" s="17">
        <v>26.245920000000002</v>
      </c>
      <c r="HO46" s="17">
        <v>-26.245920000000002</v>
      </c>
      <c r="HP46" s="17">
        <v>50</v>
      </c>
      <c r="HQ46" s="17">
        <v>105.41237</v>
      </c>
      <c r="HR46" s="17">
        <v>67.264970000000005</v>
      </c>
      <c r="HS46" s="17">
        <v>-17.264970000000002</v>
      </c>
      <c r="HT46" s="17"/>
      <c r="HU46" s="17"/>
      <c r="HV46" s="17"/>
      <c r="HW46" s="17">
        <v>0</v>
      </c>
      <c r="HX46" s="17"/>
      <c r="HY46" s="17"/>
      <c r="HZ46" s="17"/>
      <c r="IA46" s="17">
        <v>0</v>
      </c>
      <c r="IB46" s="17">
        <v>84.5</v>
      </c>
      <c r="IC46" s="17">
        <v>85.482579999999999</v>
      </c>
      <c r="ID46" s="17">
        <v>85.482579999999999</v>
      </c>
      <c r="IE46" s="17">
        <v>-0.98258000000000001</v>
      </c>
      <c r="IF46" s="17">
        <v>0</v>
      </c>
      <c r="IG46" s="17"/>
      <c r="IH46" s="17"/>
      <c r="II46" s="17">
        <v>0</v>
      </c>
      <c r="IJ46" s="17"/>
      <c r="IK46" s="17"/>
      <c r="IL46" s="17"/>
      <c r="IM46" s="17">
        <v>0</v>
      </c>
      <c r="IN46" s="17"/>
      <c r="IO46" s="17"/>
      <c r="IP46" s="17">
        <v>45.221359999999997</v>
      </c>
      <c r="IQ46" s="17">
        <v>-45.221359999999997</v>
      </c>
      <c r="IR46" s="17"/>
      <c r="IS46" s="17"/>
      <c r="IT46" s="17"/>
      <c r="IU46" s="17">
        <v>0</v>
      </c>
      <c r="IV46" s="17"/>
      <c r="IW46" s="17"/>
      <c r="IX46" s="17"/>
      <c r="IY46" s="17">
        <v>0</v>
      </c>
      <c r="IZ46" s="17"/>
      <c r="JA46" s="17"/>
      <c r="JB46" s="17"/>
      <c r="JC46" s="17">
        <v>0</v>
      </c>
      <c r="JD46" s="17">
        <v>113.5</v>
      </c>
      <c r="JE46" s="17">
        <v>94.771500000000003</v>
      </c>
      <c r="JF46" s="17">
        <v>113.49325</v>
      </c>
      <c r="JG46" s="17">
        <v>6.7499999999999999E-3</v>
      </c>
      <c r="JH46" s="17">
        <v>177.1</v>
      </c>
      <c r="JI46" s="17">
        <v>185.33663000000001</v>
      </c>
      <c r="JJ46" s="17">
        <v>185.33662000000001</v>
      </c>
      <c r="JK46" s="17">
        <v>-8.2366200000000003</v>
      </c>
      <c r="JL46" s="17">
        <v>174.5</v>
      </c>
      <c r="JM46" s="17">
        <v>185.33663000000001</v>
      </c>
      <c r="JN46" s="17">
        <v>185.33662000000001</v>
      </c>
      <c r="JO46" s="17">
        <v>-10.83662</v>
      </c>
      <c r="JP46" s="17">
        <v>209.1</v>
      </c>
      <c r="JQ46" s="17">
        <v>185.33663000000001</v>
      </c>
      <c r="JR46" s="17">
        <v>185.33662000000001</v>
      </c>
      <c r="JS46" s="17">
        <v>23.763380000000002</v>
      </c>
      <c r="JT46" s="17">
        <v>271</v>
      </c>
      <c r="JU46" s="17">
        <v>278.83978999999999</v>
      </c>
      <c r="JV46" s="17">
        <v>278.83978999999999</v>
      </c>
      <c r="JW46" s="17">
        <v>-7.8397899999999998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c r="LE46" s="17"/>
      <c r="LF46" s="17"/>
      <c r="LG46" s="17">
        <v>0</v>
      </c>
      <c r="LH46" s="17">
        <v>58.4</v>
      </c>
      <c r="LI46" s="17">
        <v>206.18557000000001</v>
      </c>
      <c r="LJ46" s="17">
        <v>171.69694000000001</v>
      </c>
      <c r="LK46" s="17">
        <v>-113.29694000000001</v>
      </c>
      <c r="LL46" s="17">
        <v>60.7</v>
      </c>
      <c r="LM46" s="17">
        <v>86.309179999999998</v>
      </c>
      <c r="LN46" s="17">
        <v>92.834320000000005</v>
      </c>
      <c r="LO46" s="17">
        <v>-32.134320000000002</v>
      </c>
      <c r="LP46" s="17">
        <v>62.3</v>
      </c>
      <c r="LQ46" s="17">
        <v>67.133979999999994</v>
      </c>
      <c r="LR46" s="17">
        <v>67.133979999999994</v>
      </c>
      <c r="LS46" s="17">
        <v>-4.8339800000000004</v>
      </c>
      <c r="LT46" s="17">
        <v>64.7</v>
      </c>
      <c r="LU46" s="17">
        <v>65.779730000000001</v>
      </c>
      <c r="LV46" s="17">
        <v>65.779730000000001</v>
      </c>
      <c r="LW46" s="17">
        <v>-1.0797300000000001</v>
      </c>
      <c r="LX46" s="17">
        <v>29.6</v>
      </c>
      <c r="LY46" s="17">
        <v>29.951460000000001</v>
      </c>
      <c r="LZ46" s="17">
        <v>29.951460000000001</v>
      </c>
      <c r="MA46" s="17">
        <v>-0.35145999999999999</v>
      </c>
      <c r="MB46" s="17"/>
      <c r="MC46" s="17"/>
      <c r="MD46" s="17"/>
      <c r="ME46" s="17">
        <v>0</v>
      </c>
      <c r="MF46" s="17"/>
      <c r="MG46" s="17"/>
      <c r="MH46" s="17"/>
      <c r="MI46" s="17">
        <v>0</v>
      </c>
      <c r="MJ46" s="17"/>
      <c r="MK46" s="17"/>
      <c r="ML46" s="17"/>
      <c r="MM46" s="17">
        <v>0</v>
      </c>
      <c r="MN46" s="17">
        <v>145.6</v>
      </c>
      <c r="MO46" s="17">
        <v>151.08876000000001</v>
      </c>
      <c r="MP46" s="17">
        <v>151.08876000000001</v>
      </c>
      <c r="MQ46" s="17">
        <v>-5.4887600000000001</v>
      </c>
      <c r="MR46" s="17">
        <v>147.9</v>
      </c>
      <c r="MS46" s="17">
        <v>151.08876000000001</v>
      </c>
      <c r="MT46" s="17">
        <v>151.08876000000001</v>
      </c>
      <c r="MU46" s="17">
        <v>-3.1887599999999998</v>
      </c>
      <c r="MV46" s="17">
        <v>149.4</v>
      </c>
      <c r="MW46" s="17">
        <v>151.54248000000001</v>
      </c>
      <c r="MX46" s="17">
        <v>151.54248000000001</v>
      </c>
      <c r="MY46" s="17">
        <v>-2.1424799999999999</v>
      </c>
      <c r="MZ46" s="17">
        <v>0</v>
      </c>
      <c r="NA46" s="17"/>
      <c r="NB46" s="17"/>
      <c r="NC46" s="17">
        <v>0</v>
      </c>
      <c r="ND46" s="17"/>
      <c r="NE46" s="17"/>
      <c r="NF46" s="17"/>
      <c r="NG46" s="17">
        <v>0</v>
      </c>
      <c r="NH46" s="17"/>
      <c r="NI46" s="17"/>
      <c r="NJ46" s="17"/>
      <c r="NK46" s="17">
        <v>0</v>
      </c>
      <c r="NL46" s="17">
        <v>173.4</v>
      </c>
      <c r="NM46" s="17"/>
      <c r="NN46" s="17"/>
      <c r="NO46" s="17">
        <v>173.4</v>
      </c>
      <c r="NP46" s="17"/>
      <c r="NQ46" s="17"/>
      <c r="NR46" s="17"/>
      <c r="NS46" s="17">
        <v>0</v>
      </c>
      <c r="NT46" s="17">
        <v>217</v>
      </c>
      <c r="NU46" s="17">
        <v>206.29038</v>
      </c>
      <c r="NV46" s="17">
        <v>206.29038</v>
      </c>
      <c r="NW46" s="17">
        <v>10.709619999999999</v>
      </c>
      <c r="NX46" s="17">
        <v>104.2</v>
      </c>
      <c r="NY46" s="17">
        <v>103.45493</v>
      </c>
      <c r="NZ46" s="17">
        <v>103.45493</v>
      </c>
      <c r="OA46" s="17">
        <v>0.74507000000000001</v>
      </c>
      <c r="OB46" s="17">
        <v>0</v>
      </c>
      <c r="OC46" s="17"/>
      <c r="OD46" s="17"/>
      <c r="OE46" s="17">
        <v>0</v>
      </c>
      <c r="OF46" s="17">
        <v>109.5</v>
      </c>
      <c r="OG46" s="17">
        <v>103.2</v>
      </c>
      <c r="OH46" s="17">
        <v>104.04600000000001</v>
      </c>
      <c r="OI46" s="17">
        <v>5.4539999999999997</v>
      </c>
      <c r="OJ46" s="17">
        <v>0</v>
      </c>
      <c r="OK46" s="17"/>
      <c r="OL46" s="17"/>
      <c r="OM46" s="17">
        <v>0</v>
      </c>
      <c r="ON46" s="17">
        <v>0</v>
      </c>
      <c r="OO46" s="17">
        <v>5.6890000000000001</v>
      </c>
      <c r="OP46" s="17">
        <v>5.6890000000000001</v>
      </c>
      <c r="OQ46" s="17">
        <v>-5.6890000000000001</v>
      </c>
      <c r="OR46" s="17">
        <v>0</v>
      </c>
      <c r="OS46" s="17"/>
      <c r="OT46" s="17">
        <v>0.5</v>
      </c>
      <c r="OU46" s="17">
        <v>-0.5</v>
      </c>
      <c r="OV46" s="17"/>
      <c r="OW46" s="17"/>
      <c r="OX46" s="17"/>
      <c r="OY46" s="17">
        <v>0</v>
      </c>
      <c r="OZ46" s="17"/>
      <c r="PA46" s="17"/>
      <c r="PB46" s="17"/>
      <c r="PC46" s="17">
        <v>0</v>
      </c>
      <c r="PD46" s="17">
        <v>9.9</v>
      </c>
      <c r="PE46" s="17">
        <v>9</v>
      </c>
      <c r="PF46" s="17">
        <v>9</v>
      </c>
      <c r="PG46" s="17">
        <v>0.9</v>
      </c>
      <c r="PH46" s="17">
        <v>4</v>
      </c>
      <c r="PI46" s="17">
        <v>4.6569799999999999</v>
      </c>
      <c r="PJ46" s="17">
        <v>2.6689699999999998</v>
      </c>
      <c r="PK46" s="17">
        <v>1.3310299999999999</v>
      </c>
      <c r="PL46" s="17">
        <v>0</v>
      </c>
      <c r="PM46" s="17"/>
      <c r="PN46" s="17"/>
      <c r="PO46" s="17">
        <v>0</v>
      </c>
      <c r="PP46" s="17">
        <v>0.8</v>
      </c>
      <c r="PQ46" s="17">
        <v>1.23</v>
      </c>
      <c r="PR46" s="17">
        <v>1.23</v>
      </c>
      <c r="PS46" s="17">
        <v>-0.43</v>
      </c>
      <c r="PT46" s="17">
        <v>1.9</v>
      </c>
      <c r="PU46" s="17">
        <v>1.6</v>
      </c>
      <c r="PV46" s="17">
        <v>1.6</v>
      </c>
      <c r="PW46" s="17">
        <v>0.3</v>
      </c>
      <c r="PX46" s="17">
        <v>4.9000000000000004</v>
      </c>
      <c r="PY46" s="17">
        <v>4.5999999999999996</v>
      </c>
      <c r="PZ46" s="17">
        <v>4.5999999999999996</v>
      </c>
      <c r="QA46" s="17">
        <v>0.3</v>
      </c>
      <c r="QB46" s="17">
        <v>20.100000000000001</v>
      </c>
      <c r="QC46" s="17">
        <v>19.417480000000001</v>
      </c>
      <c r="QD46" s="17">
        <v>19.417480000000001</v>
      </c>
      <c r="QE46" s="17">
        <v>0.68252000000000002</v>
      </c>
      <c r="QF46" s="17">
        <v>4.5</v>
      </c>
      <c r="QG46" s="17">
        <v>3.2</v>
      </c>
      <c r="QH46" s="17">
        <v>3.2</v>
      </c>
      <c r="QI46" s="17">
        <v>1.3</v>
      </c>
      <c r="QJ46" s="17">
        <v>5</v>
      </c>
      <c r="QK46" s="17">
        <v>3.1</v>
      </c>
      <c r="QL46" s="17">
        <v>3.1</v>
      </c>
      <c r="QM46" s="17">
        <v>1.9</v>
      </c>
      <c r="QN46" s="17">
        <v>3.5</v>
      </c>
      <c r="QO46" s="17">
        <v>3.5</v>
      </c>
      <c r="QP46" s="17">
        <v>3.5</v>
      </c>
      <c r="QQ46" s="17">
        <v>0</v>
      </c>
      <c r="QR46" s="17">
        <v>18.5</v>
      </c>
      <c r="QS46" s="17">
        <v>17.669899999999998</v>
      </c>
      <c r="QT46" s="17">
        <v>17.669899999999998</v>
      </c>
      <c r="QU46" s="17">
        <v>0.83009999999999995</v>
      </c>
      <c r="QV46" s="17">
        <v>0</v>
      </c>
      <c r="QW46" s="17"/>
      <c r="QX46" s="17"/>
      <c r="QY46" s="17">
        <v>0</v>
      </c>
      <c r="QZ46" s="17">
        <v>0</v>
      </c>
      <c r="RA46" s="17"/>
      <c r="RB46" s="17"/>
      <c r="RC46" s="17">
        <v>0</v>
      </c>
      <c r="RD46" s="17">
        <v>31.7</v>
      </c>
      <c r="RE46" s="17">
        <v>24.906510000000001</v>
      </c>
      <c r="RF46" s="17">
        <v>25.091000000000001</v>
      </c>
      <c r="RG46" s="17">
        <v>6.609</v>
      </c>
      <c r="RH46" s="17">
        <v>88</v>
      </c>
      <c r="RI46" s="17">
        <v>66.209959999999995</v>
      </c>
      <c r="RJ46" s="17">
        <v>69.492999999999995</v>
      </c>
      <c r="RK46" s="17">
        <v>18.507000000000001</v>
      </c>
      <c r="RL46" s="17">
        <v>0</v>
      </c>
      <c r="RM46" s="17"/>
      <c r="RN46" s="17"/>
      <c r="RO46" s="17">
        <v>0</v>
      </c>
      <c r="RP46" s="17">
        <v>2.5</v>
      </c>
      <c r="RQ46" s="17">
        <v>2.1</v>
      </c>
      <c r="RR46" s="17">
        <v>2.1</v>
      </c>
      <c r="RS46" s="17">
        <v>0.4</v>
      </c>
      <c r="RT46" s="17">
        <v>19.3</v>
      </c>
      <c r="RU46" s="17">
        <v>19.772790000000001</v>
      </c>
      <c r="RV46" s="17">
        <v>19.772780000000001</v>
      </c>
      <c r="RW46" s="17">
        <v>-0.47277999999999998</v>
      </c>
      <c r="RX46" s="17">
        <v>1.5</v>
      </c>
      <c r="RY46" s="17">
        <v>1.32</v>
      </c>
      <c r="RZ46" s="17">
        <v>1.32</v>
      </c>
      <c r="SA46" s="17">
        <v>0.18</v>
      </c>
      <c r="SB46" s="17">
        <v>0.3</v>
      </c>
      <c r="SC46" s="17">
        <v>0.4</v>
      </c>
      <c r="SD46" s="17">
        <v>0.4</v>
      </c>
      <c r="SE46" s="17">
        <v>-0.1</v>
      </c>
      <c r="SF46" s="17">
        <v>8.5</v>
      </c>
      <c r="SG46" s="17">
        <v>7.3</v>
      </c>
      <c r="SH46" s="17">
        <v>7.3</v>
      </c>
      <c r="SI46" s="17">
        <v>1.2</v>
      </c>
      <c r="SJ46" s="17">
        <v>2.6</v>
      </c>
      <c r="SK46" s="17">
        <v>2.2999999999999998</v>
      </c>
      <c r="SL46" s="17">
        <v>2.2999999999999998</v>
      </c>
      <c r="SM46" s="17">
        <v>0.3</v>
      </c>
      <c r="SN46" s="17">
        <v>14.1</v>
      </c>
      <c r="SO46" s="17">
        <v>7</v>
      </c>
      <c r="SP46" s="17">
        <v>7</v>
      </c>
      <c r="SQ46" s="17">
        <v>7.1</v>
      </c>
      <c r="SR46" s="17">
        <v>20</v>
      </c>
      <c r="SS46" s="17">
        <v>10</v>
      </c>
      <c r="ST46" s="17">
        <v>10</v>
      </c>
      <c r="SU46" s="17">
        <v>10</v>
      </c>
      <c r="SV46" s="17">
        <v>15</v>
      </c>
      <c r="SW46" s="17">
        <v>10</v>
      </c>
      <c r="SX46" s="17">
        <v>10</v>
      </c>
      <c r="SY46" s="17">
        <v>5</v>
      </c>
      <c r="SZ46" s="17">
        <v>21.8</v>
      </c>
      <c r="TA46" s="17">
        <v>17.425979999999999</v>
      </c>
      <c r="TB46" s="17">
        <v>16.596</v>
      </c>
      <c r="TC46" s="17">
        <v>5.2039999999999997</v>
      </c>
      <c r="TD46" s="17">
        <v>74.5</v>
      </c>
      <c r="TE46" s="17">
        <v>60.4</v>
      </c>
      <c r="TF46" s="17">
        <v>62.280999999999999</v>
      </c>
      <c r="TG46" s="17">
        <v>12.218999999999999</v>
      </c>
      <c r="TH46" s="17">
        <v>0</v>
      </c>
      <c r="TI46" s="17"/>
      <c r="TJ46" s="17"/>
      <c r="TK46" s="17">
        <v>0</v>
      </c>
      <c r="TL46" s="17">
        <v>77.3</v>
      </c>
      <c r="TM46" s="17">
        <v>56</v>
      </c>
      <c r="TN46" s="17">
        <v>52.344999999999999</v>
      </c>
      <c r="TO46" s="17">
        <v>24.954999999999998</v>
      </c>
      <c r="TP46" s="17">
        <v>81.900000000000006</v>
      </c>
      <c r="TQ46" s="17">
        <v>79.7</v>
      </c>
      <c r="TR46" s="17">
        <v>78.531999999999996</v>
      </c>
      <c r="TS46" s="17">
        <v>3.3679999999999999</v>
      </c>
      <c r="TT46" s="17">
        <v>13.3</v>
      </c>
      <c r="TU46" s="17">
        <v>5.9230400000000003</v>
      </c>
      <c r="TV46" s="17">
        <v>5.08</v>
      </c>
      <c r="TW46" s="17">
        <v>8.2200000000000006</v>
      </c>
      <c r="TX46" s="17">
        <v>3.8</v>
      </c>
      <c r="TY46" s="17">
        <v>4.0633100000000004</v>
      </c>
      <c r="TZ46" s="17">
        <v>3.637</v>
      </c>
      <c r="UA46" s="17">
        <v>0.16300000000000001</v>
      </c>
      <c r="UB46" s="17">
        <v>10.5</v>
      </c>
      <c r="UC46" s="17">
        <v>8</v>
      </c>
      <c r="UD46" s="17">
        <v>8</v>
      </c>
      <c r="UE46" s="17">
        <v>2.5</v>
      </c>
      <c r="UF46" s="17">
        <v>6</v>
      </c>
      <c r="UG46" s="17">
        <v>2.5</v>
      </c>
      <c r="UH46" s="17">
        <v>2.5</v>
      </c>
      <c r="UI46" s="17">
        <v>3.5</v>
      </c>
      <c r="UJ46" s="17">
        <v>6.8</v>
      </c>
      <c r="UK46" s="17">
        <v>7.5</v>
      </c>
      <c r="UL46" s="17">
        <v>7.5</v>
      </c>
      <c r="UM46" s="17">
        <v>-0.7</v>
      </c>
      <c r="UN46" s="17">
        <v>5.8</v>
      </c>
      <c r="UO46" s="17">
        <v>3.8</v>
      </c>
      <c r="UP46" s="17">
        <v>3.8</v>
      </c>
      <c r="UQ46" s="17">
        <v>2</v>
      </c>
      <c r="UR46" s="17">
        <v>5.6</v>
      </c>
      <c r="US46" s="17">
        <v>4.2</v>
      </c>
      <c r="UT46" s="17">
        <v>4.2</v>
      </c>
      <c r="UU46" s="17">
        <v>1.4</v>
      </c>
      <c r="UV46" s="17">
        <v>5.6</v>
      </c>
      <c r="UW46" s="17">
        <v>4.4000000000000004</v>
      </c>
      <c r="UX46" s="17">
        <v>4.4000000000000004</v>
      </c>
      <c r="UY46" s="17">
        <v>1.2</v>
      </c>
      <c r="UZ46" s="17">
        <v>0</v>
      </c>
      <c r="VA46" s="17">
        <v>6.8849999999999998</v>
      </c>
      <c r="VB46" s="17">
        <v>6.8849999999999998</v>
      </c>
      <c r="VC46" s="17">
        <v>-6.8849999999999998</v>
      </c>
      <c r="VD46" s="17">
        <v>0</v>
      </c>
      <c r="VE46" s="17"/>
      <c r="VF46" s="17"/>
      <c r="VG46" s="17">
        <v>0</v>
      </c>
      <c r="VH46" s="17">
        <v>0</v>
      </c>
      <c r="VI46" s="17"/>
      <c r="VJ46" s="17"/>
      <c r="VK46" s="17">
        <v>0</v>
      </c>
      <c r="VL46" s="17">
        <v>0</v>
      </c>
      <c r="VM46" s="17"/>
      <c r="VN46" s="17"/>
      <c r="VO46" s="17">
        <v>0</v>
      </c>
      <c r="VP46" s="17">
        <v>0.6</v>
      </c>
      <c r="VQ46" s="17">
        <v>0.6</v>
      </c>
      <c r="VR46" s="17">
        <v>0.6</v>
      </c>
      <c r="VS46" s="17">
        <v>0</v>
      </c>
      <c r="VT46" s="17">
        <v>103</v>
      </c>
      <c r="VU46" s="17">
        <v>71.2</v>
      </c>
      <c r="VV46" s="17">
        <v>79.783000000000001</v>
      </c>
      <c r="VW46" s="17">
        <v>23.216999999999999</v>
      </c>
      <c r="VX46" s="17">
        <v>65.099999999999994</v>
      </c>
      <c r="VY46" s="17">
        <v>65.7</v>
      </c>
      <c r="VZ46" s="17">
        <v>78.210999999999999</v>
      </c>
      <c r="WA46" s="17">
        <v>-13.111000000000001</v>
      </c>
      <c r="WB46" s="17">
        <v>0</v>
      </c>
      <c r="WC46" s="17"/>
      <c r="WD46" s="17"/>
      <c r="WE46" s="17">
        <v>0</v>
      </c>
      <c r="WF46" s="17">
        <v>2</v>
      </c>
      <c r="WG46" s="17">
        <v>2.9009999999999998</v>
      </c>
      <c r="WH46" s="17">
        <v>2.9009999999999998</v>
      </c>
      <c r="WI46" s="17">
        <v>-0.90100000000000002</v>
      </c>
      <c r="WJ46" s="17">
        <v>2.4</v>
      </c>
      <c r="WK46" s="17">
        <v>2.4</v>
      </c>
      <c r="WL46" s="17">
        <v>2.4</v>
      </c>
      <c r="WM46" s="17">
        <v>0</v>
      </c>
      <c r="WN46" s="17">
        <v>2</v>
      </c>
      <c r="WO46" s="17">
        <v>2.4</v>
      </c>
      <c r="WP46" s="17">
        <v>2.4</v>
      </c>
      <c r="WQ46" s="17">
        <v>-0.4</v>
      </c>
      <c r="WR46" s="17">
        <v>2.1</v>
      </c>
      <c r="WS46" s="17">
        <v>2.8</v>
      </c>
      <c r="WT46" s="17">
        <v>2.8</v>
      </c>
      <c r="WU46" s="17">
        <v>-0.7</v>
      </c>
      <c r="WV46" s="17">
        <v>0</v>
      </c>
      <c r="WW46" s="17"/>
      <c r="WX46" s="17"/>
      <c r="WY46" s="17">
        <v>0</v>
      </c>
      <c r="WZ46" s="17">
        <v>7.1</v>
      </c>
      <c r="XA46" s="17">
        <v>6.8</v>
      </c>
      <c r="XB46" s="17">
        <v>6.8</v>
      </c>
      <c r="XC46" s="17">
        <v>0.3</v>
      </c>
      <c r="XD46" s="17">
        <v>19.3</v>
      </c>
      <c r="XE46" s="17">
        <v>19.223299999999998</v>
      </c>
      <c r="XF46" s="17">
        <v>19.223299999999998</v>
      </c>
      <c r="XG46" s="17">
        <v>7.6700000000000004E-2</v>
      </c>
      <c r="XH46" s="17">
        <v>5</v>
      </c>
      <c r="XI46" s="17">
        <v>10.7</v>
      </c>
      <c r="XJ46" s="17">
        <v>10.7</v>
      </c>
      <c r="XK46" s="17">
        <v>-5.7</v>
      </c>
      <c r="XL46" s="17">
        <v>28.1</v>
      </c>
      <c r="XM46" s="17">
        <v>29</v>
      </c>
      <c r="XN46" s="17">
        <v>29</v>
      </c>
      <c r="XO46" s="17">
        <v>-0.9</v>
      </c>
      <c r="XP46" s="17">
        <v>32.9</v>
      </c>
      <c r="XQ46" s="17">
        <v>29</v>
      </c>
      <c r="XR46" s="17">
        <v>29</v>
      </c>
      <c r="XS46" s="17">
        <v>3.9</v>
      </c>
      <c r="XT46" s="17"/>
      <c r="XU46" s="17"/>
      <c r="XV46" s="17"/>
      <c r="XW46" s="17">
        <v>0</v>
      </c>
      <c r="XX46" s="17">
        <v>19.100000000000001</v>
      </c>
      <c r="XY46" s="17">
        <v>19.5</v>
      </c>
      <c r="XZ46" s="17">
        <v>19.5</v>
      </c>
      <c r="YA46" s="17">
        <v>-0.4</v>
      </c>
      <c r="YB46" s="17">
        <v>7.5</v>
      </c>
      <c r="YC46" s="17"/>
      <c r="YD46" s="17"/>
      <c r="YE46" s="17">
        <v>7.5</v>
      </c>
      <c r="YF46" s="17">
        <v>11.1</v>
      </c>
      <c r="YG46" s="17">
        <v>11</v>
      </c>
      <c r="YH46" s="17">
        <v>11</v>
      </c>
      <c r="YI46" s="17">
        <v>0.1</v>
      </c>
    </row>
    <row r="47" spans="1:659" ht="24" customHeight="1" x14ac:dyDescent="0.3">
      <c r="A47" s="1"/>
      <c r="B47" s="16" t="s">
        <v>42</v>
      </c>
      <c r="C47" s="16" t="s">
        <v>767</v>
      </c>
      <c r="D47" s="17">
        <v>144.4</v>
      </c>
      <c r="E47" s="17">
        <v>146</v>
      </c>
      <c r="F47" s="17">
        <v>145.99999</v>
      </c>
      <c r="G47" s="17">
        <v>-1.59999</v>
      </c>
      <c r="H47" s="17">
        <v>625.70000000000005</v>
      </c>
      <c r="I47" s="17">
        <v>587.43128000000002</v>
      </c>
      <c r="J47" s="17">
        <v>636.01432</v>
      </c>
      <c r="K47" s="17">
        <v>-10.31432</v>
      </c>
      <c r="L47" s="17">
        <v>213.6</v>
      </c>
      <c r="M47" s="17">
        <v>191.10184000000001</v>
      </c>
      <c r="N47" s="17">
        <v>206.90675999999999</v>
      </c>
      <c r="O47" s="17">
        <v>6.6932400000000003</v>
      </c>
      <c r="P47" s="17"/>
      <c r="Q47" s="17"/>
      <c r="R47" s="17"/>
      <c r="S47" s="17">
        <v>0</v>
      </c>
      <c r="T47" s="17"/>
      <c r="U47" s="17"/>
      <c r="V47" s="17"/>
      <c r="W47" s="17">
        <v>0</v>
      </c>
      <c r="X47" s="17">
        <v>60</v>
      </c>
      <c r="Y47" s="17">
        <v>61.228160000000003</v>
      </c>
      <c r="Z47" s="17">
        <v>30.672789999999999</v>
      </c>
      <c r="AA47" s="17">
        <v>29.327210000000001</v>
      </c>
      <c r="AB47" s="17">
        <v>138.4</v>
      </c>
      <c r="AC47" s="17">
        <v>144.07400000000001</v>
      </c>
      <c r="AD47" s="17">
        <v>98.391999999999996</v>
      </c>
      <c r="AE47" s="17">
        <v>40.008000000000003</v>
      </c>
      <c r="AF47" s="17"/>
      <c r="AG47" s="17"/>
      <c r="AH47" s="17"/>
      <c r="AI47" s="17">
        <v>0</v>
      </c>
      <c r="AJ47" s="17"/>
      <c r="AK47" s="17"/>
      <c r="AL47" s="17"/>
      <c r="AM47" s="17">
        <v>0</v>
      </c>
      <c r="AN47" s="17">
        <v>129</v>
      </c>
      <c r="AO47" s="17">
        <v>176.81800000000001</v>
      </c>
      <c r="AP47" s="17">
        <v>196.22801999999999</v>
      </c>
      <c r="AQ47" s="17">
        <v>-67.228020000000001</v>
      </c>
      <c r="AR47" s="17">
        <v>129.4</v>
      </c>
      <c r="AS47" s="17">
        <v>176.81800000000001</v>
      </c>
      <c r="AT47" s="17">
        <v>196.22801999999999</v>
      </c>
      <c r="AU47" s="17">
        <v>-66.828019999999995</v>
      </c>
      <c r="AV47" s="17">
        <v>128.9</v>
      </c>
      <c r="AW47" s="17">
        <v>176.81800000000001</v>
      </c>
      <c r="AX47" s="17">
        <v>196.22801999999999</v>
      </c>
      <c r="AY47" s="17">
        <v>-67.328019999999995</v>
      </c>
      <c r="AZ47" s="17">
        <v>223.3</v>
      </c>
      <c r="BA47" s="17">
        <v>266.02348000000001</v>
      </c>
      <c r="BB47" s="17">
        <v>295.22593999999998</v>
      </c>
      <c r="BC47" s="17">
        <v>-71.925939999999997</v>
      </c>
      <c r="BD47" s="17">
        <v>214.2</v>
      </c>
      <c r="BE47" s="17">
        <v>207.04164</v>
      </c>
      <c r="BF47" s="17">
        <v>207.04164</v>
      </c>
      <c r="BG47" s="17">
        <v>7.1583600000000001</v>
      </c>
      <c r="BH47" s="17">
        <v>110.7</v>
      </c>
      <c r="BI47" s="17">
        <v>103.8317</v>
      </c>
      <c r="BJ47" s="17">
        <v>103.83168999999999</v>
      </c>
      <c r="BK47" s="17">
        <v>6.8683100000000001</v>
      </c>
      <c r="BL47" s="17">
        <v>392.3</v>
      </c>
      <c r="BM47" s="17">
        <v>413.65399000000002</v>
      </c>
      <c r="BN47" s="17">
        <v>442.77476999999999</v>
      </c>
      <c r="BO47" s="17">
        <v>-50.474769999999999</v>
      </c>
      <c r="BP47" s="17">
        <v>3.2</v>
      </c>
      <c r="BQ47" s="17">
        <v>3.4527100000000002</v>
      </c>
      <c r="BR47" s="17">
        <v>3.4527100000000002</v>
      </c>
      <c r="BS47" s="17">
        <v>-0.25270999999999999</v>
      </c>
      <c r="BT47" s="17"/>
      <c r="BU47" s="17"/>
      <c r="BV47" s="17"/>
      <c r="BW47" s="17">
        <v>0</v>
      </c>
      <c r="BX47" s="17"/>
      <c r="BY47" s="17"/>
      <c r="BZ47" s="17"/>
      <c r="CA47" s="17">
        <v>0</v>
      </c>
      <c r="CB47" s="17"/>
      <c r="CC47" s="17"/>
      <c r="CD47" s="17"/>
      <c r="CE47" s="17">
        <v>0</v>
      </c>
      <c r="CF47" s="17"/>
      <c r="CG47" s="17"/>
      <c r="CH47" s="17"/>
      <c r="CI47" s="17">
        <v>0</v>
      </c>
      <c r="CJ47" s="17">
        <v>157.5</v>
      </c>
      <c r="CK47" s="17">
        <v>139.7499</v>
      </c>
      <c r="CL47" s="17">
        <v>129.16589999999999</v>
      </c>
      <c r="CM47" s="17">
        <v>28.334099999999999</v>
      </c>
      <c r="CN47" s="17">
        <v>7.1</v>
      </c>
      <c r="CO47" s="17">
        <v>5.1333399999999996</v>
      </c>
      <c r="CP47" s="17">
        <v>5.1333399999999996</v>
      </c>
      <c r="CQ47" s="17">
        <v>1.9666600000000001</v>
      </c>
      <c r="CR47" s="17">
        <v>6.3</v>
      </c>
      <c r="CS47" s="17">
        <v>2.8177599999999998</v>
      </c>
      <c r="CT47" s="17">
        <v>2.8177599999999998</v>
      </c>
      <c r="CU47" s="17">
        <v>3.48224</v>
      </c>
      <c r="CV47" s="17"/>
      <c r="CW47" s="17"/>
      <c r="CX47" s="17"/>
      <c r="CY47" s="17">
        <v>0</v>
      </c>
      <c r="CZ47" s="17">
        <v>6.9</v>
      </c>
      <c r="DA47" s="17">
        <v>6.8787000000000003</v>
      </c>
      <c r="DB47" s="17">
        <v>6.8787000000000003</v>
      </c>
      <c r="DC47" s="17">
        <v>2.1299999999999999E-2</v>
      </c>
      <c r="DD47" s="17">
        <v>13.7</v>
      </c>
      <c r="DE47" s="17">
        <v>14.919420000000001</v>
      </c>
      <c r="DF47" s="17">
        <v>14.919420000000001</v>
      </c>
      <c r="DG47" s="17">
        <v>-1.2194199999999999</v>
      </c>
      <c r="DH47" s="17">
        <v>110.1</v>
      </c>
      <c r="DI47" s="17">
        <v>96.246629999999996</v>
      </c>
      <c r="DJ47" s="17">
        <v>122.49319</v>
      </c>
      <c r="DK47" s="17">
        <v>-12.393190000000001</v>
      </c>
      <c r="DL47" s="17"/>
      <c r="DM47" s="17"/>
      <c r="DN47" s="17"/>
      <c r="DO47" s="17">
        <v>0</v>
      </c>
      <c r="DP47" s="17"/>
      <c r="DQ47" s="17"/>
      <c r="DR47" s="17"/>
      <c r="DS47" s="17">
        <v>0</v>
      </c>
      <c r="DT47" s="17"/>
      <c r="DU47" s="17"/>
      <c r="DV47" s="17"/>
      <c r="DW47" s="17">
        <v>0</v>
      </c>
      <c r="DX47" s="17"/>
      <c r="DY47" s="17"/>
      <c r="DZ47" s="17"/>
      <c r="EA47" s="17">
        <v>0</v>
      </c>
      <c r="EB47" s="17">
        <v>105</v>
      </c>
      <c r="EC47" s="17">
        <v>106.87945999999999</v>
      </c>
      <c r="ED47" s="17">
        <v>97.221680000000006</v>
      </c>
      <c r="EE47" s="17">
        <v>7.7783199999999999</v>
      </c>
      <c r="EF47" s="17">
        <v>48.6</v>
      </c>
      <c r="EG47" s="17">
        <v>108.82398999999999</v>
      </c>
      <c r="EH47" s="17">
        <v>186.26401999999999</v>
      </c>
      <c r="EI47" s="17">
        <v>-137.66401999999999</v>
      </c>
      <c r="EJ47" s="17"/>
      <c r="EK47" s="17"/>
      <c r="EL47" s="17"/>
      <c r="EM47" s="17">
        <v>0</v>
      </c>
      <c r="EN47" s="17"/>
      <c r="EO47" s="17"/>
      <c r="EP47" s="17"/>
      <c r="EQ47" s="17">
        <v>0</v>
      </c>
      <c r="ER47" s="17"/>
      <c r="ES47" s="17"/>
      <c r="ET47" s="17"/>
      <c r="EU47" s="17">
        <v>0</v>
      </c>
      <c r="EV47" s="17">
        <v>6.5</v>
      </c>
      <c r="EW47" s="17">
        <v>6.39</v>
      </c>
      <c r="EX47" s="17">
        <v>6.39</v>
      </c>
      <c r="EY47" s="17">
        <v>0.11</v>
      </c>
      <c r="EZ47" s="17">
        <v>151.69999999999999</v>
      </c>
      <c r="FA47" s="17">
        <v>288.65978999999999</v>
      </c>
      <c r="FB47" s="17">
        <v>228.4563</v>
      </c>
      <c r="FC47" s="17">
        <v>-76.756299999999996</v>
      </c>
      <c r="FD47" s="17">
        <v>36.1</v>
      </c>
      <c r="FE47" s="17">
        <v>37.151240000000001</v>
      </c>
      <c r="FF47" s="17">
        <v>37.151240000000001</v>
      </c>
      <c r="FG47" s="17">
        <v>-1.05124</v>
      </c>
      <c r="FH47" s="17">
        <v>151.19999999999999</v>
      </c>
      <c r="FI47" s="17">
        <v>151.21556000000001</v>
      </c>
      <c r="FJ47" s="17">
        <v>73.172920000000005</v>
      </c>
      <c r="FK47" s="17">
        <v>78.027079999999998</v>
      </c>
      <c r="FL47" s="17">
        <v>20.3</v>
      </c>
      <c r="FM47" s="17">
        <v>17.383150000000001</v>
      </c>
      <c r="FN47" s="17">
        <v>17.383150000000001</v>
      </c>
      <c r="FO47" s="17">
        <v>2.9168500000000002</v>
      </c>
      <c r="FP47" s="17">
        <v>18.2</v>
      </c>
      <c r="FQ47" s="17">
        <v>18.440239999999999</v>
      </c>
      <c r="FR47" s="17">
        <v>17.562139999999999</v>
      </c>
      <c r="FS47" s="17">
        <v>0.63785999999999998</v>
      </c>
      <c r="FT47" s="17">
        <v>12.2</v>
      </c>
      <c r="FU47" s="17">
        <v>10</v>
      </c>
      <c r="FV47" s="17">
        <v>10</v>
      </c>
      <c r="FW47" s="17">
        <v>2.2000000000000002</v>
      </c>
      <c r="FX47" s="17">
        <v>86.1</v>
      </c>
      <c r="FY47" s="17">
        <v>76.364599999999996</v>
      </c>
      <c r="FZ47" s="17">
        <v>70.581100000000006</v>
      </c>
      <c r="GA47" s="17">
        <v>15.5189</v>
      </c>
      <c r="GB47" s="17">
        <v>181.4</v>
      </c>
      <c r="GC47" s="17">
        <v>184.91498000000001</v>
      </c>
      <c r="GD47" s="17">
        <v>184.91498000000001</v>
      </c>
      <c r="GE47" s="17">
        <v>-3.51498</v>
      </c>
      <c r="GF47" s="17">
        <v>182</v>
      </c>
      <c r="GG47" s="17">
        <v>184.91498000000001</v>
      </c>
      <c r="GH47" s="17">
        <v>184.91498000000001</v>
      </c>
      <c r="GI47" s="17">
        <v>-2.9149799999999999</v>
      </c>
      <c r="GJ47" s="17">
        <v>183.8</v>
      </c>
      <c r="GK47" s="17">
        <v>185.47028</v>
      </c>
      <c r="GL47" s="17">
        <v>185.47028</v>
      </c>
      <c r="GM47" s="17">
        <v>-1.67028</v>
      </c>
      <c r="GN47" s="17">
        <v>108.4</v>
      </c>
      <c r="GO47" s="17">
        <v>94.987859999999998</v>
      </c>
      <c r="GP47" s="17">
        <v>110.37474</v>
      </c>
      <c r="GQ47" s="17">
        <v>-1.9747399999999999</v>
      </c>
      <c r="GR47" s="17">
        <v>7.9</v>
      </c>
      <c r="GS47" s="17">
        <v>7.9823300000000001</v>
      </c>
      <c r="GT47" s="17">
        <v>7.9823300000000001</v>
      </c>
      <c r="GU47" s="17">
        <v>-8.233E-2</v>
      </c>
      <c r="GV47" s="17">
        <v>9</v>
      </c>
      <c r="GW47" s="17">
        <v>8.3742199999999993</v>
      </c>
      <c r="GX47" s="17">
        <v>8.3742099999999997</v>
      </c>
      <c r="GY47" s="17">
        <v>0.62578999999999996</v>
      </c>
      <c r="GZ47" s="17">
        <v>21.7</v>
      </c>
      <c r="HA47" s="17">
        <v>4.12371</v>
      </c>
      <c r="HB47" s="17">
        <v>19.064060000000001</v>
      </c>
      <c r="HC47" s="17">
        <v>2.6359400000000002</v>
      </c>
      <c r="HD47" s="17">
        <v>21.5</v>
      </c>
      <c r="HE47" s="17">
        <v>21.751460000000002</v>
      </c>
      <c r="HF47" s="17">
        <v>21.751460000000002</v>
      </c>
      <c r="HG47" s="17">
        <v>-0.25146000000000002</v>
      </c>
      <c r="HH47" s="17">
        <v>2</v>
      </c>
      <c r="HI47" s="17">
        <v>1.97359</v>
      </c>
      <c r="HJ47" s="17">
        <v>1.97359</v>
      </c>
      <c r="HK47" s="17">
        <v>2.6409999999999999E-2</v>
      </c>
      <c r="HL47" s="17"/>
      <c r="HM47" s="17"/>
      <c r="HN47" s="17">
        <v>26.245920000000002</v>
      </c>
      <c r="HO47" s="17">
        <v>-26.245920000000002</v>
      </c>
      <c r="HP47" s="17">
        <v>82.5</v>
      </c>
      <c r="HQ47" s="17">
        <v>84.109099999999998</v>
      </c>
      <c r="HR47" s="17">
        <v>69.957809999999995</v>
      </c>
      <c r="HS47" s="17">
        <v>12.54219</v>
      </c>
      <c r="HT47" s="17"/>
      <c r="HU47" s="17"/>
      <c r="HV47" s="17"/>
      <c r="HW47" s="17">
        <v>0</v>
      </c>
      <c r="HX47" s="17"/>
      <c r="HY47" s="17"/>
      <c r="HZ47" s="17"/>
      <c r="IA47" s="17">
        <v>0</v>
      </c>
      <c r="IB47" s="17">
        <v>85</v>
      </c>
      <c r="IC47" s="17">
        <v>85.482579999999999</v>
      </c>
      <c r="ID47" s="17">
        <v>85.482579999999999</v>
      </c>
      <c r="IE47" s="17">
        <v>-0.48258000000000001</v>
      </c>
      <c r="IF47" s="17">
        <v>0</v>
      </c>
      <c r="IG47" s="17"/>
      <c r="IH47" s="17"/>
      <c r="II47" s="17">
        <v>0</v>
      </c>
      <c r="IJ47" s="17"/>
      <c r="IK47" s="17"/>
      <c r="IL47" s="17"/>
      <c r="IM47" s="17">
        <v>0</v>
      </c>
      <c r="IN47" s="17"/>
      <c r="IO47" s="17"/>
      <c r="IP47" s="17">
        <v>45.221359999999997</v>
      </c>
      <c r="IQ47" s="17">
        <v>-45.221359999999997</v>
      </c>
      <c r="IR47" s="17"/>
      <c r="IS47" s="17"/>
      <c r="IT47" s="17"/>
      <c r="IU47" s="17">
        <v>0</v>
      </c>
      <c r="IV47" s="17"/>
      <c r="IW47" s="17"/>
      <c r="IX47" s="17"/>
      <c r="IY47" s="17">
        <v>0</v>
      </c>
      <c r="IZ47" s="17"/>
      <c r="JA47" s="17"/>
      <c r="JB47" s="17"/>
      <c r="JC47" s="17">
        <v>0</v>
      </c>
      <c r="JD47" s="17">
        <v>114</v>
      </c>
      <c r="JE47" s="17">
        <v>94.771500000000003</v>
      </c>
      <c r="JF47" s="17">
        <v>113.49325</v>
      </c>
      <c r="JG47" s="17">
        <v>0.50675000000000003</v>
      </c>
      <c r="JH47" s="17">
        <v>177.5</v>
      </c>
      <c r="JI47" s="17">
        <v>185.36338000000001</v>
      </c>
      <c r="JJ47" s="17">
        <v>185.36338000000001</v>
      </c>
      <c r="JK47" s="17">
        <v>-7.8633800000000003</v>
      </c>
      <c r="JL47" s="17">
        <v>175.1</v>
      </c>
      <c r="JM47" s="17">
        <v>185.36338000000001</v>
      </c>
      <c r="JN47" s="17">
        <v>185.36338000000001</v>
      </c>
      <c r="JO47" s="17">
        <v>-10.26338</v>
      </c>
      <c r="JP47" s="17">
        <v>209.9</v>
      </c>
      <c r="JQ47" s="17">
        <v>185.36338000000001</v>
      </c>
      <c r="JR47" s="17">
        <v>185.36338000000001</v>
      </c>
      <c r="JS47" s="17">
        <v>24.536619999999999</v>
      </c>
      <c r="JT47" s="17">
        <v>271.60000000000002</v>
      </c>
      <c r="JU47" s="17">
        <v>278.88004000000001</v>
      </c>
      <c r="JV47" s="17">
        <v>278.88002999999998</v>
      </c>
      <c r="JW47" s="17">
        <v>-7.28003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c r="LE47" s="17"/>
      <c r="LF47" s="17"/>
      <c r="LG47" s="17">
        <v>0</v>
      </c>
      <c r="LH47" s="17">
        <v>92.4</v>
      </c>
      <c r="LI47" s="17">
        <v>201.57571999999999</v>
      </c>
      <c r="LJ47" s="17">
        <v>151.09057999999999</v>
      </c>
      <c r="LK47" s="17">
        <v>-58.690579999999997</v>
      </c>
      <c r="LL47" s="17">
        <v>66.099999999999994</v>
      </c>
      <c r="LM47" s="17">
        <v>91.69753</v>
      </c>
      <c r="LN47" s="17">
        <v>97.744640000000004</v>
      </c>
      <c r="LO47" s="17">
        <v>-31.644639999999999</v>
      </c>
      <c r="LP47" s="17">
        <v>62.9</v>
      </c>
      <c r="LQ47" s="17">
        <v>67.133979999999994</v>
      </c>
      <c r="LR47" s="17">
        <v>67.133979999999994</v>
      </c>
      <c r="LS47" s="17">
        <v>-4.2339799999999999</v>
      </c>
      <c r="LT47" s="17">
        <v>65</v>
      </c>
      <c r="LU47" s="17">
        <v>65.779730000000001</v>
      </c>
      <c r="LV47" s="17">
        <v>65.779730000000001</v>
      </c>
      <c r="LW47" s="17">
        <v>-0.77973000000000003</v>
      </c>
      <c r="LX47" s="17">
        <v>29.9</v>
      </c>
      <c r="LY47" s="17">
        <v>29.951460000000001</v>
      </c>
      <c r="LZ47" s="17">
        <v>29.951460000000001</v>
      </c>
      <c r="MA47" s="17">
        <v>-5.1459999999999999E-2</v>
      </c>
      <c r="MB47" s="17"/>
      <c r="MC47" s="17"/>
      <c r="MD47" s="17"/>
      <c r="ME47" s="17">
        <v>0</v>
      </c>
      <c r="MF47" s="17"/>
      <c r="MG47" s="17"/>
      <c r="MH47" s="17"/>
      <c r="MI47" s="17">
        <v>0</v>
      </c>
      <c r="MJ47" s="17"/>
      <c r="MK47" s="17"/>
      <c r="ML47" s="17"/>
      <c r="MM47" s="17">
        <v>0</v>
      </c>
      <c r="MN47" s="17">
        <v>145.6</v>
      </c>
      <c r="MO47" s="17">
        <v>151.08876000000001</v>
      </c>
      <c r="MP47" s="17">
        <v>151.08876000000001</v>
      </c>
      <c r="MQ47" s="17">
        <v>-5.4887600000000001</v>
      </c>
      <c r="MR47" s="17">
        <v>147.9</v>
      </c>
      <c r="MS47" s="17">
        <v>151.08876000000001</v>
      </c>
      <c r="MT47" s="17">
        <v>151.08876000000001</v>
      </c>
      <c r="MU47" s="17">
        <v>-3.1887599999999998</v>
      </c>
      <c r="MV47" s="17">
        <v>149.30000000000001</v>
      </c>
      <c r="MW47" s="17">
        <v>151.54248000000001</v>
      </c>
      <c r="MX47" s="17">
        <v>151.54248000000001</v>
      </c>
      <c r="MY47" s="17">
        <v>-2.24248</v>
      </c>
      <c r="MZ47" s="17">
        <v>0</v>
      </c>
      <c r="NA47" s="17"/>
      <c r="NB47" s="17"/>
      <c r="NC47" s="17">
        <v>0</v>
      </c>
      <c r="ND47" s="17"/>
      <c r="NE47" s="17"/>
      <c r="NF47" s="17"/>
      <c r="NG47" s="17">
        <v>0</v>
      </c>
      <c r="NH47" s="17"/>
      <c r="NI47" s="17"/>
      <c r="NJ47" s="17"/>
      <c r="NK47" s="17">
        <v>0</v>
      </c>
      <c r="NL47" s="17">
        <v>175.1</v>
      </c>
      <c r="NM47" s="17">
        <v>176</v>
      </c>
      <c r="NN47" s="17"/>
      <c r="NO47" s="17">
        <v>175.1</v>
      </c>
      <c r="NP47" s="17"/>
      <c r="NQ47" s="17"/>
      <c r="NR47" s="17"/>
      <c r="NS47" s="17">
        <v>0</v>
      </c>
      <c r="NT47" s="17">
        <v>217.4</v>
      </c>
      <c r="NU47" s="17">
        <v>206.29038</v>
      </c>
      <c r="NV47" s="17">
        <v>206.29038</v>
      </c>
      <c r="NW47" s="17">
        <v>11.10962</v>
      </c>
      <c r="NX47" s="17">
        <v>104.4</v>
      </c>
      <c r="NY47" s="17">
        <v>103.45493</v>
      </c>
      <c r="NZ47" s="17">
        <v>103.45493</v>
      </c>
      <c r="OA47" s="17">
        <v>0.94506999999999997</v>
      </c>
      <c r="OB47" s="17">
        <v>0</v>
      </c>
      <c r="OC47" s="17"/>
      <c r="OD47" s="17"/>
      <c r="OE47" s="17">
        <v>0</v>
      </c>
      <c r="OF47" s="17">
        <v>110.4</v>
      </c>
      <c r="OG47" s="17">
        <v>102.3</v>
      </c>
      <c r="OH47" s="17">
        <v>102.857</v>
      </c>
      <c r="OI47" s="17">
        <v>7.5430000000000001</v>
      </c>
      <c r="OJ47" s="17">
        <v>0</v>
      </c>
      <c r="OK47" s="17"/>
      <c r="OL47" s="17"/>
      <c r="OM47" s="17">
        <v>0</v>
      </c>
      <c r="ON47" s="17">
        <v>0.5</v>
      </c>
      <c r="OO47" s="17">
        <v>5.7549999999999999</v>
      </c>
      <c r="OP47" s="17">
        <v>5.7549999999999999</v>
      </c>
      <c r="OQ47" s="17">
        <v>-5.2549999999999999</v>
      </c>
      <c r="OR47" s="17">
        <v>0</v>
      </c>
      <c r="OS47" s="17"/>
      <c r="OT47" s="17">
        <v>0.5</v>
      </c>
      <c r="OU47" s="17">
        <v>-0.5</v>
      </c>
      <c r="OV47" s="17"/>
      <c r="OW47" s="17"/>
      <c r="OX47" s="17"/>
      <c r="OY47" s="17">
        <v>0</v>
      </c>
      <c r="OZ47" s="17"/>
      <c r="PA47" s="17"/>
      <c r="PB47" s="17"/>
      <c r="PC47" s="17">
        <v>0</v>
      </c>
      <c r="PD47" s="17">
        <v>9.9</v>
      </c>
      <c r="PE47" s="17">
        <v>9</v>
      </c>
      <c r="PF47" s="17">
        <v>9</v>
      </c>
      <c r="PG47" s="17">
        <v>0.9</v>
      </c>
      <c r="PH47" s="17">
        <v>4.7</v>
      </c>
      <c r="PI47" s="17">
        <v>4.6569799999999999</v>
      </c>
      <c r="PJ47" s="17">
        <v>2.6689699999999998</v>
      </c>
      <c r="PK47" s="17">
        <v>2.0310299999999999</v>
      </c>
      <c r="PL47" s="17">
        <v>0</v>
      </c>
      <c r="PM47" s="17"/>
      <c r="PN47" s="17"/>
      <c r="PO47" s="17">
        <v>0</v>
      </c>
      <c r="PP47" s="17">
        <v>0.8</v>
      </c>
      <c r="PQ47" s="17">
        <v>1.23</v>
      </c>
      <c r="PR47" s="17">
        <v>1.23</v>
      </c>
      <c r="PS47" s="17">
        <v>-0.43</v>
      </c>
      <c r="PT47" s="17">
        <v>1.9</v>
      </c>
      <c r="PU47" s="17">
        <v>1.6</v>
      </c>
      <c r="PV47" s="17">
        <v>1.6</v>
      </c>
      <c r="PW47" s="17">
        <v>0.3</v>
      </c>
      <c r="PX47" s="17">
        <v>4.8</v>
      </c>
      <c r="PY47" s="17">
        <v>4.5999999999999996</v>
      </c>
      <c r="PZ47" s="17">
        <v>4.5999999999999996</v>
      </c>
      <c r="QA47" s="17">
        <v>0.2</v>
      </c>
      <c r="QB47" s="17">
        <v>20.2</v>
      </c>
      <c r="QC47" s="17">
        <v>19.417480000000001</v>
      </c>
      <c r="QD47" s="17">
        <v>19.417480000000001</v>
      </c>
      <c r="QE47" s="17">
        <v>0.78251999999999999</v>
      </c>
      <c r="QF47" s="17">
        <v>4.5</v>
      </c>
      <c r="QG47" s="17">
        <v>3.2</v>
      </c>
      <c r="QH47" s="17">
        <v>3.2</v>
      </c>
      <c r="QI47" s="17">
        <v>1.3</v>
      </c>
      <c r="QJ47" s="17">
        <v>5</v>
      </c>
      <c r="QK47" s="17">
        <v>3.1</v>
      </c>
      <c r="QL47" s="17">
        <v>3.1</v>
      </c>
      <c r="QM47" s="17">
        <v>1.9</v>
      </c>
      <c r="QN47" s="17">
        <v>3.5</v>
      </c>
      <c r="QO47" s="17">
        <v>3.5</v>
      </c>
      <c r="QP47" s="17">
        <v>3.5</v>
      </c>
      <c r="QQ47" s="17">
        <v>0</v>
      </c>
      <c r="QR47" s="17">
        <v>18.5</v>
      </c>
      <c r="QS47" s="17">
        <v>17.669899999999998</v>
      </c>
      <c r="QT47" s="17">
        <v>17.669899999999998</v>
      </c>
      <c r="QU47" s="17">
        <v>0.83009999999999995</v>
      </c>
      <c r="QV47" s="17">
        <v>0</v>
      </c>
      <c r="QW47" s="17"/>
      <c r="QX47" s="17"/>
      <c r="QY47" s="17">
        <v>0</v>
      </c>
      <c r="QZ47" s="17">
        <v>0</v>
      </c>
      <c r="RA47" s="17"/>
      <c r="RB47" s="17"/>
      <c r="RC47" s="17">
        <v>0</v>
      </c>
      <c r="RD47" s="17">
        <v>31.4</v>
      </c>
      <c r="RE47" s="17">
        <v>24.194379999999999</v>
      </c>
      <c r="RF47" s="17">
        <v>24.673999999999999</v>
      </c>
      <c r="RG47" s="17">
        <v>6.726</v>
      </c>
      <c r="RH47" s="17">
        <v>85.5</v>
      </c>
      <c r="RI47" s="17">
        <v>63.663649999999997</v>
      </c>
      <c r="RJ47" s="17">
        <v>67.091999999999999</v>
      </c>
      <c r="RK47" s="17">
        <v>18.408000000000001</v>
      </c>
      <c r="RL47" s="17">
        <v>0</v>
      </c>
      <c r="RM47" s="17"/>
      <c r="RN47" s="17"/>
      <c r="RO47" s="17">
        <v>0</v>
      </c>
      <c r="RP47" s="17">
        <v>2.5</v>
      </c>
      <c r="RQ47" s="17">
        <v>2.1</v>
      </c>
      <c r="RR47" s="17">
        <v>2.1</v>
      </c>
      <c r="RS47" s="17">
        <v>0.4</v>
      </c>
      <c r="RT47" s="17">
        <v>19.7</v>
      </c>
      <c r="RU47" s="17">
        <v>19.772790000000001</v>
      </c>
      <c r="RV47" s="17">
        <v>19.772780000000001</v>
      </c>
      <c r="RW47" s="17">
        <v>-7.2779999999999997E-2</v>
      </c>
      <c r="RX47" s="17">
        <v>1.5</v>
      </c>
      <c r="RY47" s="17">
        <v>1.28</v>
      </c>
      <c r="RZ47" s="17">
        <v>1.28</v>
      </c>
      <c r="SA47" s="17">
        <v>0.22</v>
      </c>
      <c r="SB47" s="17">
        <v>0.3</v>
      </c>
      <c r="SC47" s="17">
        <v>0.4</v>
      </c>
      <c r="SD47" s="17">
        <v>0.4</v>
      </c>
      <c r="SE47" s="17">
        <v>-0.1</v>
      </c>
      <c r="SF47" s="17">
        <v>8.5</v>
      </c>
      <c r="SG47" s="17">
        <v>7.3</v>
      </c>
      <c r="SH47" s="17">
        <v>7.3</v>
      </c>
      <c r="SI47" s="17">
        <v>1.2</v>
      </c>
      <c r="SJ47" s="17">
        <v>2.4</v>
      </c>
      <c r="SK47" s="17">
        <v>2.2999999999999998</v>
      </c>
      <c r="SL47" s="17">
        <v>2.2999999999999998</v>
      </c>
      <c r="SM47" s="17">
        <v>0.1</v>
      </c>
      <c r="SN47" s="17">
        <v>13.7</v>
      </c>
      <c r="SO47" s="17">
        <v>7</v>
      </c>
      <c r="SP47" s="17">
        <v>7</v>
      </c>
      <c r="SQ47" s="17">
        <v>6.7</v>
      </c>
      <c r="SR47" s="17">
        <v>20</v>
      </c>
      <c r="SS47" s="17">
        <v>10</v>
      </c>
      <c r="ST47" s="17">
        <v>10</v>
      </c>
      <c r="SU47" s="17">
        <v>10</v>
      </c>
      <c r="SV47" s="17">
        <v>15</v>
      </c>
      <c r="SW47" s="17">
        <v>10</v>
      </c>
      <c r="SX47" s="17">
        <v>10</v>
      </c>
      <c r="SY47" s="17">
        <v>5</v>
      </c>
      <c r="SZ47" s="17">
        <v>13.2</v>
      </c>
      <c r="TA47" s="17">
        <v>17.077940000000002</v>
      </c>
      <c r="TB47" s="17">
        <v>15.757999999999999</v>
      </c>
      <c r="TC47" s="17">
        <v>-2.5579999999999998</v>
      </c>
      <c r="TD47" s="17">
        <v>74.3</v>
      </c>
      <c r="TE47" s="17">
        <v>57.8</v>
      </c>
      <c r="TF47" s="17">
        <v>58.366</v>
      </c>
      <c r="TG47" s="17">
        <v>15.933999999999999</v>
      </c>
      <c r="TH47" s="17">
        <v>0</v>
      </c>
      <c r="TI47" s="17"/>
      <c r="TJ47" s="17"/>
      <c r="TK47" s="17">
        <v>0</v>
      </c>
      <c r="TL47" s="17">
        <v>77.900000000000006</v>
      </c>
      <c r="TM47" s="17">
        <v>54.7</v>
      </c>
      <c r="TN47" s="17">
        <v>49.351999999999997</v>
      </c>
      <c r="TO47" s="17">
        <v>28.547999999999998</v>
      </c>
      <c r="TP47" s="17">
        <v>86.2</v>
      </c>
      <c r="TQ47" s="17">
        <v>79</v>
      </c>
      <c r="TR47" s="17">
        <v>76.442999999999998</v>
      </c>
      <c r="TS47" s="17">
        <v>9.7569999999999997</v>
      </c>
      <c r="TT47" s="17">
        <v>11.4</v>
      </c>
      <c r="TU47" s="17">
        <v>5.8435199999999998</v>
      </c>
      <c r="TV47" s="17">
        <v>4.5</v>
      </c>
      <c r="TW47" s="17">
        <v>6.9</v>
      </c>
      <c r="TX47" s="17">
        <v>4.9000000000000004</v>
      </c>
      <c r="TY47" s="17">
        <v>3.8687299999999998</v>
      </c>
      <c r="TZ47" s="17">
        <v>3.0659999999999998</v>
      </c>
      <c r="UA47" s="17">
        <v>1.8340000000000001</v>
      </c>
      <c r="UB47" s="17">
        <v>10.5</v>
      </c>
      <c r="UC47" s="17">
        <v>8</v>
      </c>
      <c r="UD47" s="17">
        <v>8</v>
      </c>
      <c r="UE47" s="17">
        <v>2.5</v>
      </c>
      <c r="UF47" s="17">
        <v>5.9</v>
      </c>
      <c r="UG47" s="17">
        <v>2.5</v>
      </c>
      <c r="UH47" s="17">
        <v>2.5</v>
      </c>
      <c r="UI47" s="17">
        <v>3.4</v>
      </c>
      <c r="UJ47" s="17">
        <v>6.6</v>
      </c>
      <c r="UK47" s="17">
        <v>7.5</v>
      </c>
      <c r="UL47" s="17">
        <v>7.5</v>
      </c>
      <c r="UM47" s="17">
        <v>-0.9</v>
      </c>
      <c r="UN47" s="17">
        <v>6.2</v>
      </c>
      <c r="UO47" s="17">
        <v>3.8</v>
      </c>
      <c r="UP47" s="17">
        <v>3.8</v>
      </c>
      <c r="UQ47" s="17">
        <v>2.4</v>
      </c>
      <c r="UR47" s="17">
        <v>6.2</v>
      </c>
      <c r="US47" s="17">
        <v>4.2</v>
      </c>
      <c r="UT47" s="17">
        <v>4.2</v>
      </c>
      <c r="UU47" s="17">
        <v>2</v>
      </c>
      <c r="UV47" s="17">
        <v>5.8</v>
      </c>
      <c r="UW47" s="17">
        <v>4.4000000000000004</v>
      </c>
      <c r="UX47" s="17">
        <v>4.4000000000000004</v>
      </c>
      <c r="UY47" s="17">
        <v>1.4</v>
      </c>
      <c r="UZ47" s="17">
        <v>0</v>
      </c>
      <c r="VA47" s="17">
        <v>6.9009999999999998</v>
      </c>
      <c r="VB47" s="17">
        <v>6.9009999999999998</v>
      </c>
      <c r="VC47" s="17">
        <v>-6.9009999999999998</v>
      </c>
      <c r="VD47" s="17">
        <v>0</v>
      </c>
      <c r="VE47" s="17"/>
      <c r="VF47" s="17"/>
      <c r="VG47" s="17">
        <v>0</v>
      </c>
      <c r="VH47" s="17">
        <v>0</v>
      </c>
      <c r="VI47" s="17"/>
      <c r="VJ47" s="17"/>
      <c r="VK47" s="17">
        <v>0</v>
      </c>
      <c r="VL47" s="17">
        <v>0</v>
      </c>
      <c r="VM47" s="17"/>
      <c r="VN47" s="17"/>
      <c r="VO47" s="17">
        <v>0</v>
      </c>
      <c r="VP47" s="17">
        <v>0.6</v>
      </c>
      <c r="VQ47" s="17">
        <v>0.6</v>
      </c>
      <c r="VR47" s="17">
        <v>0.6</v>
      </c>
      <c r="VS47" s="17">
        <v>0</v>
      </c>
      <c r="VT47" s="17">
        <v>83.3</v>
      </c>
      <c r="VU47" s="17">
        <v>60.1</v>
      </c>
      <c r="VV47" s="17">
        <v>67.680999999999997</v>
      </c>
      <c r="VW47" s="17">
        <v>15.619</v>
      </c>
      <c r="VX47" s="17">
        <v>55.7</v>
      </c>
      <c r="VY47" s="17">
        <v>51.8</v>
      </c>
      <c r="VZ47" s="17">
        <v>62.798999999999999</v>
      </c>
      <c r="WA47" s="17">
        <v>-7.0990000000000002</v>
      </c>
      <c r="WB47" s="17">
        <v>0</v>
      </c>
      <c r="WC47" s="17"/>
      <c r="WD47" s="17"/>
      <c r="WE47" s="17">
        <v>0</v>
      </c>
      <c r="WF47" s="17">
        <v>2.2000000000000002</v>
      </c>
      <c r="WG47" s="17">
        <v>2.9009999999999998</v>
      </c>
      <c r="WH47" s="17">
        <v>2.9009999999999998</v>
      </c>
      <c r="WI47" s="17">
        <v>-0.70099999999999996</v>
      </c>
      <c r="WJ47" s="17">
        <v>2.4</v>
      </c>
      <c r="WK47" s="17">
        <v>2.4</v>
      </c>
      <c r="WL47" s="17">
        <v>2.4</v>
      </c>
      <c r="WM47" s="17">
        <v>0</v>
      </c>
      <c r="WN47" s="17">
        <v>2</v>
      </c>
      <c r="WO47" s="17">
        <v>2.4</v>
      </c>
      <c r="WP47" s="17">
        <v>2.4</v>
      </c>
      <c r="WQ47" s="17">
        <v>-0.4</v>
      </c>
      <c r="WR47" s="17">
        <v>2.1</v>
      </c>
      <c r="WS47" s="17">
        <v>2.8</v>
      </c>
      <c r="WT47" s="17">
        <v>2.8</v>
      </c>
      <c r="WU47" s="17">
        <v>-0.7</v>
      </c>
      <c r="WV47" s="17">
        <v>0</v>
      </c>
      <c r="WW47" s="17"/>
      <c r="WX47" s="17"/>
      <c r="WY47" s="17">
        <v>0</v>
      </c>
      <c r="WZ47" s="17">
        <v>7.1</v>
      </c>
      <c r="XA47" s="17">
        <v>6.8</v>
      </c>
      <c r="XB47" s="17">
        <v>6.8</v>
      </c>
      <c r="XC47" s="17">
        <v>0.3</v>
      </c>
      <c r="XD47" s="17">
        <v>19.3</v>
      </c>
      <c r="XE47" s="17">
        <v>19.223299999999998</v>
      </c>
      <c r="XF47" s="17">
        <v>19.223299999999998</v>
      </c>
      <c r="XG47" s="17">
        <v>7.6700000000000004E-2</v>
      </c>
      <c r="XH47" s="17">
        <v>5</v>
      </c>
      <c r="XI47" s="17">
        <v>10.7</v>
      </c>
      <c r="XJ47" s="17">
        <v>10.7</v>
      </c>
      <c r="XK47" s="17">
        <v>-5.7</v>
      </c>
      <c r="XL47" s="17">
        <v>28.8</v>
      </c>
      <c r="XM47" s="17">
        <v>29</v>
      </c>
      <c r="XN47" s="17">
        <v>29</v>
      </c>
      <c r="XO47" s="17">
        <v>-0.2</v>
      </c>
      <c r="XP47" s="17">
        <v>32.9</v>
      </c>
      <c r="XQ47" s="17">
        <v>29</v>
      </c>
      <c r="XR47" s="17">
        <v>29</v>
      </c>
      <c r="XS47" s="17">
        <v>3.9</v>
      </c>
      <c r="XT47" s="17"/>
      <c r="XU47" s="17"/>
      <c r="XV47" s="17"/>
      <c r="XW47" s="17">
        <v>0</v>
      </c>
      <c r="XX47" s="17">
        <v>18.399999999999999</v>
      </c>
      <c r="XY47" s="17">
        <v>19.5</v>
      </c>
      <c r="XZ47" s="17">
        <v>19.5</v>
      </c>
      <c r="YA47" s="17">
        <v>-1.1000000000000001</v>
      </c>
      <c r="YB47" s="17">
        <v>8.3000000000000007</v>
      </c>
      <c r="YC47" s="17"/>
      <c r="YD47" s="17"/>
      <c r="YE47" s="17">
        <v>8.3000000000000007</v>
      </c>
      <c r="YF47" s="17">
        <v>11.1</v>
      </c>
      <c r="YG47" s="17">
        <v>11</v>
      </c>
      <c r="YH47" s="17">
        <v>11</v>
      </c>
      <c r="YI47" s="17">
        <v>0.1</v>
      </c>
    </row>
    <row r="48" spans="1:659" ht="24" customHeight="1" x14ac:dyDescent="0.3">
      <c r="A48" s="1"/>
      <c r="B48" s="18" t="s">
        <v>42</v>
      </c>
      <c r="C48" s="18" t="s">
        <v>768</v>
      </c>
      <c r="D48" s="19">
        <v>139</v>
      </c>
      <c r="E48" s="19">
        <v>107.08242</v>
      </c>
      <c r="F48" s="19">
        <v>145.99999</v>
      </c>
      <c r="G48" s="19">
        <v>-6.9999900000000004</v>
      </c>
      <c r="H48" s="19">
        <v>596.6</v>
      </c>
      <c r="I48" s="19">
        <v>621.96411999999998</v>
      </c>
      <c r="J48" s="19">
        <v>636.01432</v>
      </c>
      <c r="K48" s="19">
        <v>-39.414319999999996</v>
      </c>
      <c r="L48" s="19">
        <v>206</v>
      </c>
      <c r="M48" s="19">
        <v>202.33598000000001</v>
      </c>
      <c r="N48" s="19">
        <v>206.90675999999999</v>
      </c>
      <c r="O48" s="19">
        <v>-0.90676000000000001</v>
      </c>
      <c r="P48" s="19"/>
      <c r="Q48" s="19"/>
      <c r="R48" s="19"/>
      <c r="S48" s="19">
        <v>0</v>
      </c>
      <c r="T48" s="19"/>
      <c r="U48" s="19"/>
      <c r="V48" s="19"/>
      <c r="W48" s="19">
        <v>0</v>
      </c>
      <c r="X48" s="19">
        <v>59.5</v>
      </c>
      <c r="Y48" s="19">
        <v>61.228149999999999</v>
      </c>
      <c r="Z48" s="19">
        <v>30.672789999999999</v>
      </c>
      <c r="AA48" s="19">
        <v>28.827210000000001</v>
      </c>
      <c r="AB48" s="19">
        <v>138.19999999999999</v>
      </c>
      <c r="AC48" s="19">
        <v>144.07400000000001</v>
      </c>
      <c r="AD48" s="19">
        <v>98.391999999999996</v>
      </c>
      <c r="AE48" s="19">
        <v>39.808</v>
      </c>
      <c r="AF48" s="19"/>
      <c r="AG48" s="19"/>
      <c r="AH48" s="19"/>
      <c r="AI48" s="19">
        <v>0</v>
      </c>
      <c r="AJ48" s="19"/>
      <c r="AK48" s="19"/>
      <c r="AL48" s="19"/>
      <c r="AM48" s="19">
        <v>0</v>
      </c>
      <c r="AN48" s="19">
        <v>129.5</v>
      </c>
      <c r="AO48" s="19">
        <v>135.58384000000001</v>
      </c>
      <c r="AP48" s="19">
        <v>196.22801999999999</v>
      </c>
      <c r="AQ48" s="19">
        <v>-66.728020000000001</v>
      </c>
      <c r="AR48" s="19">
        <v>129.19999999999999</v>
      </c>
      <c r="AS48" s="19">
        <v>135.58384000000001</v>
      </c>
      <c r="AT48" s="19">
        <v>196.22801999999999</v>
      </c>
      <c r="AU48" s="19">
        <v>-67.028019999999998</v>
      </c>
      <c r="AV48" s="19">
        <v>129.5</v>
      </c>
      <c r="AW48" s="19">
        <v>135.58384000000001</v>
      </c>
      <c r="AX48" s="19">
        <v>196.22801999999999</v>
      </c>
      <c r="AY48" s="19">
        <v>-66.728020000000001</v>
      </c>
      <c r="AZ48" s="19">
        <v>222.6</v>
      </c>
      <c r="BA48" s="19">
        <v>203.98649</v>
      </c>
      <c r="BB48" s="19">
        <v>295.22593999999998</v>
      </c>
      <c r="BC48" s="19">
        <v>-72.62594</v>
      </c>
      <c r="BD48" s="19">
        <v>214.9</v>
      </c>
      <c r="BE48" s="19">
        <v>207.04164</v>
      </c>
      <c r="BF48" s="19">
        <v>207.04164</v>
      </c>
      <c r="BG48" s="19">
        <v>7.8583600000000002</v>
      </c>
      <c r="BH48" s="19">
        <v>110.8</v>
      </c>
      <c r="BI48" s="19">
        <v>103.8317</v>
      </c>
      <c r="BJ48" s="19">
        <v>103.83168999999999</v>
      </c>
      <c r="BK48" s="19">
        <v>6.9683099999999998</v>
      </c>
      <c r="BL48" s="19">
        <v>370.5</v>
      </c>
      <c r="BM48" s="19">
        <v>351.55369000000002</v>
      </c>
      <c r="BN48" s="19">
        <v>449.20103999999998</v>
      </c>
      <c r="BO48" s="19">
        <v>-78.701040000000006</v>
      </c>
      <c r="BP48" s="19">
        <v>3.2</v>
      </c>
      <c r="BQ48" s="19">
        <v>3.4527100000000002</v>
      </c>
      <c r="BR48" s="19">
        <v>3.4527100000000002</v>
      </c>
      <c r="BS48" s="19">
        <v>-0.25270999999999999</v>
      </c>
      <c r="BT48" s="19"/>
      <c r="BU48" s="19"/>
      <c r="BV48" s="19"/>
      <c r="BW48" s="19">
        <v>0</v>
      </c>
      <c r="BX48" s="19"/>
      <c r="BY48" s="19"/>
      <c r="BZ48" s="19"/>
      <c r="CA48" s="19">
        <v>0</v>
      </c>
      <c r="CB48" s="19"/>
      <c r="CC48" s="19"/>
      <c r="CD48" s="19"/>
      <c r="CE48" s="19">
        <v>0</v>
      </c>
      <c r="CF48" s="19"/>
      <c r="CG48" s="19"/>
      <c r="CH48" s="19"/>
      <c r="CI48" s="19">
        <v>0</v>
      </c>
      <c r="CJ48" s="19">
        <v>168.9</v>
      </c>
      <c r="CK48" s="19">
        <v>139.7499</v>
      </c>
      <c r="CL48" s="19">
        <v>129.16589999999999</v>
      </c>
      <c r="CM48" s="19">
        <v>39.734099999999998</v>
      </c>
      <c r="CN48" s="19">
        <v>7.9</v>
      </c>
      <c r="CO48" s="19">
        <v>5.1333399999999996</v>
      </c>
      <c r="CP48" s="19">
        <v>5.1333399999999996</v>
      </c>
      <c r="CQ48" s="19">
        <v>2.7666599999999999</v>
      </c>
      <c r="CR48" s="19">
        <v>6.4</v>
      </c>
      <c r="CS48" s="19">
        <v>2.8177599999999998</v>
      </c>
      <c r="CT48" s="19">
        <v>2.8177599999999998</v>
      </c>
      <c r="CU48" s="19">
        <v>3.5822400000000001</v>
      </c>
      <c r="CV48" s="19"/>
      <c r="CW48" s="19"/>
      <c r="CX48" s="19"/>
      <c r="CY48" s="19">
        <v>0</v>
      </c>
      <c r="CZ48" s="19">
        <v>6.9</v>
      </c>
      <c r="DA48" s="19">
        <v>6.8787000000000003</v>
      </c>
      <c r="DB48" s="19">
        <v>6.8787000000000003</v>
      </c>
      <c r="DC48" s="19">
        <v>2.1299999999999999E-2</v>
      </c>
      <c r="DD48" s="19">
        <v>13.8</v>
      </c>
      <c r="DE48" s="19">
        <v>14.919420000000001</v>
      </c>
      <c r="DF48" s="19">
        <v>14.919420000000001</v>
      </c>
      <c r="DG48" s="19">
        <v>-1.1194200000000001</v>
      </c>
      <c r="DH48" s="19">
        <v>110</v>
      </c>
      <c r="DI48" s="19">
        <v>83.808840000000004</v>
      </c>
      <c r="DJ48" s="19">
        <v>128.63203999999999</v>
      </c>
      <c r="DK48" s="19">
        <v>-18.63204</v>
      </c>
      <c r="DL48" s="19"/>
      <c r="DM48" s="19"/>
      <c r="DN48" s="19"/>
      <c r="DO48" s="19">
        <v>0</v>
      </c>
      <c r="DP48" s="19"/>
      <c r="DQ48" s="19"/>
      <c r="DR48" s="19"/>
      <c r="DS48" s="19">
        <v>0</v>
      </c>
      <c r="DT48" s="19"/>
      <c r="DU48" s="19"/>
      <c r="DV48" s="19"/>
      <c r="DW48" s="19">
        <v>0</v>
      </c>
      <c r="DX48" s="19"/>
      <c r="DY48" s="19"/>
      <c r="DZ48" s="19"/>
      <c r="EA48" s="19">
        <v>0</v>
      </c>
      <c r="EB48" s="19">
        <v>104.8</v>
      </c>
      <c r="EC48" s="19">
        <v>99.163830000000004</v>
      </c>
      <c r="ED48" s="19">
        <v>97.298760000000001</v>
      </c>
      <c r="EE48" s="19">
        <v>7.5012400000000001</v>
      </c>
      <c r="EF48" s="19">
        <v>83.8</v>
      </c>
      <c r="EG48" s="19">
        <v>60.341790000000003</v>
      </c>
      <c r="EH48" s="19">
        <v>185.27491000000001</v>
      </c>
      <c r="EI48" s="19">
        <v>-101.47490999999999</v>
      </c>
      <c r="EJ48" s="19"/>
      <c r="EK48" s="19"/>
      <c r="EL48" s="19"/>
      <c r="EM48" s="19">
        <v>0</v>
      </c>
      <c r="EN48" s="19"/>
      <c r="EO48" s="19"/>
      <c r="EP48" s="19"/>
      <c r="EQ48" s="19">
        <v>0</v>
      </c>
      <c r="ER48" s="19"/>
      <c r="ES48" s="19"/>
      <c r="ET48" s="19"/>
      <c r="EU48" s="19">
        <v>0</v>
      </c>
      <c r="EV48" s="19">
        <v>6.5</v>
      </c>
      <c r="EW48" s="19">
        <v>6.39</v>
      </c>
      <c r="EX48" s="19">
        <v>6.39</v>
      </c>
      <c r="EY48" s="19">
        <v>0.11</v>
      </c>
      <c r="EZ48" s="19">
        <v>151.9</v>
      </c>
      <c r="FA48" s="19">
        <v>228.45631</v>
      </c>
      <c r="FB48" s="19">
        <v>228.4563</v>
      </c>
      <c r="FC48" s="19">
        <v>-76.556299999999993</v>
      </c>
      <c r="FD48" s="19">
        <v>34.1</v>
      </c>
      <c r="FE48" s="19">
        <v>37.151240000000001</v>
      </c>
      <c r="FF48" s="19">
        <v>37.151240000000001</v>
      </c>
      <c r="FG48" s="19">
        <v>-3.05124</v>
      </c>
      <c r="FH48" s="19">
        <v>151.1</v>
      </c>
      <c r="FI48" s="19">
        <v>151.21556000000001</v>
      </c>
      <c r="FJ48" s="19">
        <v>97.93844</v>
      </c>
      <c r="FK48" s="19">
        <v>53.161560000000001</v>
      </c>
      <c r="FL48" s="19">
        <v>20.7</v>
      </c>
      <c r="FM48" s="19">
        <v>17.383150000000001</v>
      </c>
      <c r="FN48" s="19">
        <v>17.383150000000001</v>
      </c>
      <c r="FO48" s="19">
        <v>3.3168500000000001</v>
      </c>
      <c r="FP48" s="19">
        <v>18.2</v>
      </c>
      <c r="FQ48" s="19">
        <v>18.440239999999999</v>
      </c>
      <c r="FR48" s="19">
        <v>17.562139999999999</v>
      </c>
      <c r="FS48" s="19">
        <v>0.63785999999999998</v>
      </c>
      <c r="FT48" s="19">
        <v>12.2</v>
      </c>
      <c r="FU48" s="19">
        <v>10</v>
      </c>
      <c r="FV48" s="19">
        <v>10</v>
      </c>
      <c r="FW48" s="19">
        <v>2.2000000000000002</v>
      </c>
      <c r="FX48" s="19">
        <v>83.2</v>
      </c>
      <c r="FY48" s="19">
        <v>76.364599999999996</v>
      </c>
      <c r="FZ48" s="19">
        <v>70.581100000000006</v>
      </c>
      <c r="GA48" s="19">
        <v>12.6189</v>
      </c>
      <c r="GB48" s="19">
        <v>180.4</v>
      </c>
      <c r="GC48" s="19">
        <v>184.91498000000001</v>
      </c>
      <c r="GD48" s="19">
        <v>184.91498000000001</v>
      </c>
      <c r="GE48" s="19">
        <v>-4.5149800000000004</v>
      </c>
      <c r="GF48" s="19">
        <v>180.6</v>
      </c>
      <c r="GG48" s="19">
        <v>184.91498000000001</v>
      </c>
      <c r="GH48" s="19">
        <v>184.91498000000001</v>
      </c>
      <c r="GI48" s="19">
        <v>-4.3149800000000003</v>
      </c>
      <c r="GJ48" s="19">
        <v>184.6</v>
      </c>
      <c r="GK48" s="19">
        <v>185.47028</v>
      </c>
      <c r="GL48" s="19">
        <v>185.47028</v>
      </c>
      <c r="GM48" s="19">
        <v>-0.87028000000000005</v>
      </c>
      <c r="GN48" s="19">
        <v>108.3</v>
      </c>
      <c r="GO48" s="19">
        <v>110.37475999999999</v>
      </c>
      <c r="GP48" s="19">
        <v>110.37474</v>
      </c>
      <c r="GQ48" s="19">
        <v>-2.0747399999999998</v>
      </c>
      <c r="GR48" s="19">
        <v>7.7</v>
      </c>
      <c r="GS48" s="19">
        <v>7.9823300000000001</v>
      </c>
      <c r="GT48" s="19">
        <v>7.9823300000000001</v>
      </c>
      <c r="GU48" s="19">
        <v>-0.28233000000000003</v>
      </c>
      <c r="GV48" s="19">
        <v>9</v>
      </c>
      <c r="GW48" s="19">
        <v>8.3742199999999993</v>
      </c>
      <c r="GX48" s="19">
        <v>8.3742099999999997</v>
      </c>
      <c r="GY48" s="19">
        <v>0.62578999999999996</v>
      </c>
      <c r="GZ48" s="19">
        <v>21.5</v>
      </c>
      <c r="HA48" s="19">
        <v>23.518450000000001</v>
      </c>
      <c r="HB48" s="19">
        <v>18.605399999999999</v>
      </c>
      <c r="HC48" s="19">
        <v>2.8946000000000001</v>
      </c>
      <c r="HD48" s="19">
        <v>21.4</v>
      </c>
      <c r="HE48" s="19">
        <v>21.751460000000002</v>
      </c>
      <c r="HF48" s="19">
        <v>21.751460000000002</v>
      </c>
      <c r="HG48" s="19">
        <v>-0.35145999999999999</v>
      </c>
      <c r="HH48" s="19">
        <v>2</v>
      </c>
      <c r="HI48" s="19">
        <v>1.97359</v>
      </c>
      <c r="HJ48" s="19">
        <v>1.97359</v>
      </c>
      <c r="HK48" s="19">
        <v>2.6409999999999999E-2</v>
      </c>
      <c r="HL48" s="19"/>
      <c r="HM48" s="19"/>
      <c r="HN48" s="19">
        <v>26.245920000000002</v>
      </c>
      <c r="HO48" s="19">
        <v>-26.245920000000002</v>
      </c>
      <c r="HP48" s="19">
        <v>50.2</v>
      </c>
      <c r="HQ48" s="19">
        <v>68.29898</v>
      </c>
      <c r="HR48" s="19">
        <v>67.020840000000007</v>
      </c>
      <c r="HS48" s="19">
        <v>-16.82084</v>
      </c>
      <c r="HT48" s="19"/>
      <c r="HU48" s="19"/>
      <c r="HV48" s="19"/>
      <c r="HW48" s="19">
        <v>0</v>
      </c>
      <c r="HX48" s="19"/>
      <c r="HY48" s="19"/>
      <c r="HZ48" s="19"/>
      <c r="IA48" s="19">
        <v>0</v>
      </c>
      <c r="IB48" s="19">
        <v>84.8</v>
      </c>
      <c r="IC48" s="19">
        <v>85.482579999999999</v>
      </c>
      <c r="ID48" s="19">
        <v>85.482579999999999</v>
      </c>
      <c r="IE48" s="19">
        <v>-0.68257999999999996</v>
      </c>
      <c r="IF48" s="19">
        <v>0</v>
      </c>
      <c r="IG48" s="19"/>
      <c r="IH48" s="19"/>
      <c r="II48" s="19">
        <v>0</v>
      </c>
      <c r="IJ48" s="19"/>
      <c r="IK48" s="19"/>
      <c r="IL48" s="19"/>
      <c r="IM48" s="19">
        <v>0</v>
      </c>
      <c r="IN48" s="19"/>
      <c r="IO48" s="19"/>
      <c r="IP48" s="19">
        <v>45.221359999999997</v>
      </c>
      <c r="IQ48" s="19">
        <v>-45.221359999999997</v>
      </c>
      <c r="IR48" s="19"/>
      <c r="IS48" s="19"/>
      <c r="IT48" s="19"/>
      <c r="IU48" s="19">
        <v>0</v>
      </c>
      <c r="IV48" s="19"/>
      <c r="IW48" s="19"/>
      <c r="IX48" s="19"/>
      <c r="IY48" s="19">
        <v>0</v>
      </c>
      <c r="IZ48" s="19"/>
      <c r="JA48" s="19"/>
      <c r="JB48" s="19"/>
      <c r="JC48" s="19">
        <v>0</v>
      </c>
      <c r="JD48" s="19">
        <v>113.8</v>
      </c>
      <c r="JE48" s="19">
        <v>114.18810000000001</v>
      </c>
      <c r="JF48" s="19">
        <v>113.49325</v>
      </c>
      <c r="JG48" s="19">
        <v>0.30675000000000002</v>
      </c>
      <c r="JH48" s="19">
        <v>177.7</v>
      </c>
      <c r="JI48" s="19">
        <v>185.36338000000001</v>
      </c>
      <c r="JJ48" s="19">
        <v>185.36338000000001</v>
      </c>
      <c r="JK48" s="19">
        <v>-7.6633800000000001</v>
      </c>
      <c r="JL48" s="19">
        <v>175.3</v>
      </c>
      <c r="JM48" s="19">
        <v>185.36338000000001</v>
      </c>
      <c r="JN48" s="19">
        <v>185.36338000000001</v>
      </c>
      <c r="JO48" s="19">
        <v>-10.06338</v>
      </c>
      <c r="JP48" s="19">
        <v>210.1</v>
      </c>
      <c r="JQ48" s="19">
        <v>185.36338000000001</v>
      </c>
      <c r="JR48" s="19">
        <v>185.36338000000001</v>
      </c>
      <c r="JS48" s="19">
        <v>24.736619999999998</v>
      </c>
      <c r="JT48" s="19">
        <v>272.10000000000002</v>
      </c>
      <c r="JU48" s="19">
        <v>278.88004000000001</v>
      </c>
      <c r="JV48" s="19">
        <v>278.88002999999998</v>
      </c>
      <c r="JW48" s="19">
        <v>-6.78003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c r="LE48" s="19"/>
      <c r="LF48" s="19"/>
      <c r="LG48" s="19">
        <v>0</v>
      </c>
      <c r="LH48" s="19">
        <v>140.6</v>
      </c>
      <c r="LI48" s="19">
        <v>218.28298000000001</v>
      </c>
      <c r="LJ48" s="19">
        <v>149.86646999999999</v>
      </c>
      <c r="LK48" s="19">
        <v>-9.26647</v>
      </c>
      <c r="LL48" s="19">
        <v>72.099999999999994</v>
      </c>
      <c r="LM48" s="19">
        <v>89.390309999999999</v>
      </c>
      <c r="LN48" s="19">
        <v>96.671009999999995</v>
      </c>
      <c r="LO48" s="19">
        <v>-24.571010000000001</v>
      </c>
      <c r="LP48" s="19">
        <v>62.9</v>
      </c>
      <c r="LQ48" s="19">
        <v>67.133979999999994</v>
      </c>
      <c r="LR48" s="19">
        <v>67.133979999999994</v>
      </c>
      <c r="LS48" s="19">
        <v>-4.2339799999999999</v>
      </c>
      <c r="LT48" s="19">
        <v>64.2</v>
      </c>
      <c r="LU48" s="19">
        <v>65.779730000000001</v>
      </c>
      <c r="LV48" s="19">
        <v>65.779730000000001</v>
      </c>
      <c r="LW48" s="19">
        <v>-1.5797300000000001</v>
      </c>
      <c r="LX48" s="19">
        <v>29.9</v>
      </c>
      <c r="LY48" s="19">
        <v>29.951460000000001</v>
      </c>
      <c r="LZ48" s="19">
        <v>29.951460000000001</v>
      </c>
      <c r="MA48" s="19">
        <v>-5.1459999999999999E-2</v>
      </c>
      <c r="MB48" s="19"/>
      <c r="MC48" s="19"/>
      <c r="MD48" s="19"/>
      <c r="ME48" s="19">
        <v>0</v>
      </c>
      <c r="MF48" s="19"/>
      <c r="MG48" s="19"/>
      <c r="MH48" s="19"/>
      <c r="MI48" s="19">
        <v>0</v>
      </c>
      <c r="MJ48" s="19"/>
      <c r="MK48" s="19"/>
      <c r="ML48" s="19"/>
      <c r="MM48" s="19">
        <v>0</v>
      </c>
      <c r="MN48" s="19">
        <v>145.9</v>
      </c>
      <c r="MO48" s="19">
        <v>151.08876000000001</v>
      </c>
      <c r="MP48" s="19">
        <v>151.08876000000001</v>
      </c>
      <c r="MQ48" s="19">
        <v>-5.1887600000000003</v>
      </c>
      <c r="MR48" s="19">
        <v>148.1</v>
      </c>
      <c r="MS48" s="19">
        <v>151.08876000000001</v>
      </c>
      <c r="MT48" s="19">
        <v>151.08876000000001</v>
      </c>
      <c r="MU48" s="19">
        <v>-2.9887600000000001</v>
      </c>
      <c r="MV48" s="19">
        <v>149.69999999999999</v>
      </c>
      <c r="MW48" s="19">
        <v>151.54248000000001</v>
      </c>
      <c r="MX48" s="19">
        <v>151.54248000000001</v>
      </c>
      <c r="MY48" s="19">
        <v>-1.8424799999999999</v>
      </c>
      <c r="MZ48" s="19">
        <v>0</v>
      </c>
      <c r="NA48" s="19"/>
      <c r="NB48" s="19"/>
      <c r="NC48" s="19">
        <v>0</v>
      </c>
      <c r="ND48" s="19"/>
      <c r="NE48" s="19"/>
      <c r="NF48" s="19"/>
      <c r="NG48" s="19">
        <v>0</v>
      </c>
      <c r="NH48" s="19"/>
      <c r="NI48" s="19"/>
      <c r="NJ48" s="19"/>
      <c r="NK48" s="19">
        <v>0</v>
      </c>
      <c r="NL48" s="19">
        <v>174.1</v>
      </c>
      <c r="NM48" s="19">
        <v>176</v>
      </c>
      <c r="NN48" s="19"/>
      <c r="NO48" s="19">
        <v>174.1</v>
      </c>
      <c r="NP48" s="19"/>
      <c r="NQ48" s="19"/>
      <c r="NR48" s="19"/>
      <c r="NS48" s="19">
        <v>0</v>
      </c>
      <c r="NT48" s="19">
        <v>217.3</v>
      </c>
      <c r="NU48" s="19">
        <v>206.29038</v>
      </c>
      <c r="NV48" s="19">
        <v>206.29038</v>
      </c>
      <c r="NW48" s="19">
        <v>11.00962</v>
      </c>
      <c r="NX48" s="19">
        <v>104.2</v>
      </c>
      <c r="NY48" s="19">
        <v>103.45493</v>
      </c>
      <c r="NZ48" s="19">
        <v>103.45493</v>
      </c>
      <c r="OA48" s="19">
        <v>0.74507000000000001</v>
      </c>
      <c r="OB48" s="19">
        <v>0</v>
      </c>
      <c r="OC48" s="19"/>
      <c r="OD48" s="19"/>
      <c r="OE48" s="19">
        <v>0</v>
      </c>
      <c r="OF48" s="19">
        <v>108.1</v>
      </c>
      <c r="OG48" s="19">
        <v>103.4</v>
      </c>
      <c r="OH48" s="19">
        <v>101.206</v>
      </c>
      <c r="OI48" s="19">
        <v>6.8940000000000001</v>
      </c>
      <c r="OJ48" s="19">
        <v>0</v>
      </c>
      <c r="OK48" s="19"/>
      <c r="OL48" s="19"/>
      <c r="OM48" s="19">
        <v>0</v>
      </c>
      <c r="ON48" s="19">
        <v>1.8</v>
      </c>
      <c r="OO48" s="19">
        <v>6.0789999999999997</v>
      </c>
      <c r="OP48" s="19">
        <v>6.0789999999999997</v>
      </c>
      <c r="OQ48" s="19">
        <v>-4.2789999999999999</v>
      </c>
      <c r="OR48" s="19">
        <v>0</v>
      </c>
      <c r="OS48" s="19"/>
      <c r="OT48" s="19">
        <v>0.5</v>
      </c>
      <c r="OU48" s="19">
        <v>-0.5</v>
      </c>
      <c r="OV48" s="19"/>
      <c r="OW48" s="19"/>
      <c r="OX48" s="19"/>
      <c r="OY48" s="19">
        <v>0</v>
      </c>
      <c r="OZ48" s="19"/>
      <c r="PA48" s="19"/>
      <c r="PB48" s="19"/>
      <c r="PC48" s="19">
        <v>0</v>
      </c>
      <c r="PD48" s="19">
        <v>9.9</v>
      </c>
      <c r="PE48" s="19">
        <v>9</v>
      </c>
      <c r="PF48" s="19">
        <v>9</v>
      </c>
      <c r="PG48" s="19">
        <v>0.9</v>
      </c>
      <c r="PH48" s="19">
        <v>4.8</v>
      </c>
      <c r="PI48" s="19">
        <v>4.6569799999999999</v>
      </c>
      <c r="PJ48" s="19">
        <v>2.6689699999999998</v>
      </c>
      <c r="PK48" s="19">
        <v>2.13103</v>
      </c>
      <c r="PL48" s="19">
        <v>0</v>
      </c>
      <c r="PM48" s="19"/>
      <c r="PN48" s="19"/>
      <c r="PO48" s="19">
        <v>0</v>
      </c>
      <c r="PP48" s="19">
        <v>0.7</v>
      </c>
      <c r="PQ48" s="19">
        <v>1.23</v>
      </c>
      <c r="PR48" s="19">
        <v>1.23</v>
      </c>
      <c r="PS48" s="19">
        <v>-0.53</v>
      </c>
      <c r="PT48" s="19">
        <v>1.9</v>
      </c>
      <c r="PU48" s="19">
        <v>1.6</v>
      </c>
      <c r="PV48" s="19">
        <v>1.6</v>
      </c>
      <c r="PW48" s="19">
        <v>0.3</v>
      </c>
      <c r="PX48" s="19">
        <v>4.7</v>
      </c>
      <c r="PY48" s="19">
        <v>4.5999999999999996</v>
      </c>
      <c r="PZ48" s="19">
        <v>4.5999999999999996</v>
      </c>
      <c r="QA48" s="19">
        <v>0.1</v>
      </c>
      <c r="QB48" s="19">
        <v>20.2</v>
      </c>
      <c r="QC48" s="19">
        <v>19.417480000000001</v>
      </c>
      <c r="QD48" s="19">
        <v>19.417480000000001</v>
      </c>
      <c r="QE48" s="19">
        <v>0.78251999999999999</v>
      </c>
      <c r="QF48" s="19">
        <v>4.5</v>
      </c>
      <c r="QG48" s="19">
        <v>3.2</v>
      </c>
      <c r="QH48" s="19">
        <v>3.2</v>
      </c>
      <c r="QI48" s="19">
        <v>1.3</v>
      </c>
      <c r="QJ48" s="19">
        <v>5</v>
      </c>
      <c r="QK48" s="19">
        <v>3.1</v>
      </c>
      <c r="QL48" s="19">
        <v>3.1</v>
      </c>
      <c r="QM48" s="19">
        <v>1.9</v>
      </c>
      <c r="QN48" s="19">
        <v>3.5</v>
      </c>
      <c r="QO48" s="19">
        <v>3.5</v>
      </c>
      <c r="QP48" s="19">
        <v>3.5</v>
      </c>
      <c r="QQ48" s="19">
        <v>0</v>
      </c>
      <c r="QR48" s="19">
        <v>18.5</v>
      </c>
      <c r="QS48" s="19">
        <v>17.669899999999998</v>
      </c>
      <c r="QT48" s="19">
        <v>17.669899999999998</v>
      </c>
      <c r="QU48" s="19">
        <v>0.83009999999999995</v>
      </c>
      <c r="QV48" s="19">
        <v>0</v>
      </c>
      <c r="QW48" s="19"/>
      <c r="QX48" s="19"/>
      <c r="QY48" s="19">
        <v>0</v>
      </c>
      <c r="QZ48" s="19">
        <v>0</v>
      </c>
      <c r="RA48" s="19"/>
      <c r="RB48" s="19"/>
      <c r="RC48" s="19">
        <v>0</v>
      </c>
      <c r="RD48" s="19">
        <v>31.4</v>
      </c>
      <c r="RE48" s="19">
        <v>23.9377</v>
      </c>
      <c r="RF48" s="19">
        <v>24.036999999999999</v>
      </c>
      <c r="RG48" s="19">
        <v>7.3630000000000004</v>
      </c>
      <c r="RH48" s="19">
        <v>85.3</v>
      </c>
      <c r="RI48" s="19">
        <v>63.829149999999998</v>
      </c>
      <c r="RJ48" s="19">
        <v>64.483000000000004</v>
      </c>
      <c r="RK48" s="19">
        <v>20.817</v>
      </c>
      <c r="RL48" s="19">
        <v>0</v>
      </c>
      <c r="RM48" s="19"/>
      <c r="RN48" s="19"/>
      <c r="RO48" s="19">
        <v>0</v>
      </c>
      <c r="RP48" s="19">
        <v>2.5</v>
      </c>
      <c r="RQ48" s="19">
        <v>2.1</v>
      </c>
      <c r="RR48" s="19">
        <v>2.1</v>
      </c>
      <c r="RS48" s="19">
        <v>0.4</v>
      </c>
      <c r="RT48" s="19">
        <v>20</v>
      </c>
      <c r="RU48" s="19">
        <v>19.772790000000001</v>
      </c>
      <c r="RV48" s="19">
        <v>19.772780000000001</v>
      </c>
      <c r="RW48" s="19">
        <v>0.22722000000000001</v>
      </c>
      <c r="RX48" s="19">
        <v>1.5</v>
      </c>
      <c r="RY48" s="19">
        <v>1.28</v>
      </c>
      <c r="RZ48" s="19">
        <v>1.28</v>
      </c>
      <c r="SA48" s="19">
        <v>0.22</v>
      </c>
      <c r="SB48" s="19">
        <v>0.3</v>
      </c>
      <c r="SC48" s="19">
        <v>0.4</v>
      </c>
      <c r="SD48" s="19">
        <v>0.4</v>
      </c>
      <c r="SE48" s="19">
        <v>-0.1</v>
      </c>
      <c r="SF48" s="19">
        <v>8.5</v>
      </c>
      <c r="SG48" s="19">
        <v>7.3</v>
      </c>
      <c r="SH48" s="19">
        <v>7.3</v>
      </c>
      <c r="SI48" s="19">
        <v>1.2</v>
      </c>
      <c r="SJ48" s="19">
        <v>2.2999999999999998</v>
      </c>
      <c r="SK48" s="19">
        <v>2.2999999999999998</v>
      </c>
      <c r="SL48" s="19">
        <v>2.2999999999999998</v>
      </c>
      <c r="SM48" s="19">
        <v>0</v>
      </c>
      <c r="SN48" s="19">
        <v>13.8</v>
      </c>
      <c r="SO48" s="19">
        <v>7</v>
      </c>
      <c r="SP48" s="19">
        <v>7</v>
      </c>
      <c r="SQ48" s="19">
        <v>6.8</v>
      </c>
      <c r="SR48" s="19">
        <v>20.100000000000001</v>
      </c>
      <c r="SS48" s="19">
        <v>10</v>
      </c>
      <c r="ST48" s="19">
        <v>10</v>
      </c>
      <c r="SU48" s="19">
        <v>10.1</v>
      </c>
      <c r="SV48" s="19">
        <v>15</v>
      </c>
      <c r="SW48" s="19">
        <v>10</v>
      </c>
      <c r="SX48" s="19">
        <v>10</v>
      </c>
      <c r="SY48" s="19">
        <v>5</v>
      </c>
      <c r="SZ48" s="19">
        <v>15.4</v>
      </c>
      <c r="TA48" s="19">
        <v>16.60371</v>
      </c>
      <c r="TB48" s="19">
        <v>14.96</v>
      </c>
      <c r="TC48" s="19">
        <v>0.44</v>
      </c>
      <c r="TD48" s="19">
        <v>71.5</v>
      </c>
      <c r="TE48" s="19">
        <v>55.1</v>
      </c>
      <c r="TF48" s="19">
        <v>53.616999999999997</v>
      </c>
      <c r="TG48" s="19">
        <v>17.882999999999999</v>
      </c>
      <c r="TH48" s="19">
        <v>0</v>
      </c>
      <c r="TI48" s="19"/>
      <c r="TJ48" s="19"/>
      <c r="TK48" s="19">
        <v>0</v>
      </c>
      <c r="TL48" s="19">
        <v>76.900000000000006</v>
      </c>
      <c r="TM48" s="19">
        <v>69</v>
      </c>
      <c r="TN48" s="19">
        <v>46.588999999999999</v>
      </c>
      <c r="TO48" s="19">
        <v>30.311</v>
      </c>
      <c r="TP48" s="19">
        <v>81.8</v>
      </c>
      <c r="TQ48" s="19">
        <v>98.3</v>
      </c>
      <c r="TR48" s="19">
        <v>74.064999999999998</v>
      </c>
      <c r="TS48" s="19">
        <v>7.7350000000000003</v>
      </c>
      <c r="TT48" s="19">
        <v>11.6</v>
      </c>
      <c r="TU48" s="19">
        <v>5.6249200000000004</v>
      </c>
      <c r="TV48" s="19">
        <v>4.0579999999999998</v>
      </c>
      <c r="TW48" s="19">
        <v>7.5419999999999998</v>
      </c>
      <c r="TX48" s="19">
        <v>3.4</v>
      </c>
      <c r="TY48" s="19">
        <v>3.6735500000000001</v>
      </c>
      <c r="TZ48" s="19">
        <v>2.6070000000000002</v>
      </c>
      <c r="UA48" s="19">
        <v>0.79300000000000004</v>
      </c>
      <c r="UB48" s="19">
        <v>10.5</v>
      </c>
      <c r="UC48" s="19">
        <v>8</v>
      </c>
      <c r="UD48" s="19">
        <v>8</v>
      </c>
      <c r="UE48" s="19">
        <v>2.5</v>
      </c>
      <c r="UF48" s="19">
        <v>5.7</v>
      </c>
      <c r="UG48" s="19">
        <v>2.5</v>
      </c>
      <c r="UH48" s="19">
        <v>2.5</v>
      </c>
      <c r="UI48" s="19">
        <v>3.2</v>
      </c>
      <c r="UJ48" s="19">
        <v>6.6</v>
      </c>
      <c r="UK48" s="19">
        <v>7.5</v>
      </c>
      <c r="UL48" s="19">
        <v>7.5</v>
      </c>
      <c r="UM48" s="19">
        <v>-0.9</v>
      </c>
      <c r="UN48" s="19">
        <v>6.2</v>
      </c>
      <c r="UO48" s="19">
        <v>3.8</v>
      </c>
      <c r="UP48" s="19">
        <v>3.8</v>
      </c>
      <c r="UQ48" s="19">
        <v>2.4</v>
      </c>
      <c r="UR48" s="19">
        <v>6.7</v>
      </c>
      <c r="US48" s="19">
        <v>4.2</v>
      </c>
      <c r="UT48" s="19">
        <v>4.2</v>
      </c>
      <c r="UU48" s="19">
        <v>2.5</v>
      </c>
      <c r="UV48" s="19">
        <v>6.2</v>
      </c>
      <c r="UW48" s="19">
        <v>4.4000000000000004</v>
      </c>
      <c r="UX48" s="19">
        <v>4.4000000000000004</v>
      </c>
      <c r="UY48" s="19">
        <v>1.8</v>
      </c>
      <c r="UZ48" s="19">
        <v>0.7</v>
      </c>
      <c r="VA48" s="19">
        <v>7.0170000000000003</v>
      </c>
      <c r="VB48" s="19">
        <v>7.0170000000000003</v>
      </c>
      <c r="VC48" s="19">
        <v>-6.3170000000000002</v>
      </c>
      <c r="VD48" s="19">
        <v>0</v>
      </c>
      <c r="VE48" s="19"/>
      <c r="VF48" s="19"/>
      <c r="VG48" s="19">
        <v>0</v>
      </c>
      <c r="VH48" s="19">
        <v>0</v>
      </c>
      <c r="VI48" s="19"/>
      <c r="VJ48" s="19"/>
      <c r="VK48" s="19">
        <v>0</v>
      </c>
      <c r="VL48" s="19">
        <v>0</v>
      </c>
      <c r="VM48" s="19"/>
      <c r="VN48" s="19"/>
      <c r="VO48" s="19">
        <v>0</v>
      </c>
      <c r="VP48" s="19">
        <v>0.6</v>
      </c>
      <c r="VQ48" s="19">
        <v>0.6</v>
      </c>
      <c r="VR48" s="19">
        <v>0.6</v>
      </c>
      <c r="VS48" s="19">
        <v>0</v>
      </c>
      <c r="VT48" s="19">
        <v>70.400000000000006</v>
      </c>
      <c r="VU48" s="19">
        <v>65.900000000000006</v>
      </c>
      <c r="VV48" s="19">
        <v>57.003999999999998</v>
      </c>
      <c r="VW48" s="19">
        <v>13.396000000000001</v>
      </c>
      <c r="VX48" s="19">
        <v>55.1</v>
      </c>
      <c r="VY48" s="19">
        <v>57.2</v>
      </c>
      <c r="VZ48" s="19">
        <v>47.75</v>
      </c>
      <c r="WA48" s="19">
        <v>7.35</v>
      </c>
      <c r="WB48" s="19">
        <v>0</v>
      </c>
      <c r="WC48" s="19"/>
      <c r="WD48" s="19"/>
      <c r="WE48" s="19">
        <v>0</v>
      </c>
      <c r="WF48" s="19">
        <v>2.2000000000000002</v>
      </c>
      <c r="WG48" s="19">
        <v>2.9009999999999998</v>
      </c>
      <c r="WH48" s="19">
        <v>2.9009999999999998</v>
      </c>
      <c r="WI48" s="19">
        <v>-0.70099999999999996</v>
      </c>
      <c r="WJ48" s="19">
        <v>2.4</v>
      </c>
      <c r="WK48" s="19">
        <v>2.4</v>
      </c>
      <c r="WL48" s="19">
        <v>2.4</v>
      </c>
      <c r="WM48" s="19">
        <v>0</v>
      </c>
      <c r="WN48" s="19">
        <v>2</v>
      </c>
      <c r="WO48" s="19">
        <v>2.4</v>
      </c>
      <c r="WP48" s="19">
        <v>2.4</v>
      </c>
      <c r="WQ48" s="19">
        <v>-0.4</v>
      </c>
      <c r="WR48" s="19">
        <v>2.1</v>
      </c>
      <c r="WS48" s="19">
        <v>2.8</v>
      </c>
      <c r="WT48" s="19">
        <v>2.8</v>
      </c>
      <c r="WU48" s="19">
        <v>-0.7</v>
      </c>
      <c r="WV48" s="19">
        <v>0</v>
      </c>
      <c r="WW48" s="19"/>
      <c r="WX48" s="19"/>
      <c r="WY48" s="19">
        <v>0</v>
      </c>
      <c r="WZ48" s="19">
        <v>7.1</v>
      </c>
      <c r="XA48" s="19">
        <v>6.8</v>
      </c>
      <c r="XB48" s="19">
        <v>6.8</v>
      </c>
      <c r="XC48" s="19">
        <v>0.3</v>
      </c>
      <c r="XD48" s="19">
        <v>19.7</v>
      </c>
      <c r="XE48" s="19">
        <v>19.223299999999998</v>
      </c>
      <c r="XF48" s="19">
        <v>19.223299999999998</v>
      </c>
      <c r="XG48" s="19">
        <v>0.47670000000000001</v>
      </c>
      <c r="XH48" s="19">
        <v>5</v>
      </c>
      <c r="XI48" s="19">
        <v>10.7</v>
      </c>
      <c r="XJ48" s="19">
        <v>10.7</v>
      </c>
      <c r="XK48" s="19">
        <v>-5.7</v>
      </c>
      <c r="XL48" s="19">
        <v>28.9</v>
      </c>
      <c r="XM48" s="19">
        <v>29</v>
      </c>
      <c r="XN48" s="19">
        <v>29</v>
      </c>
      <c r="XO48" s="19">
        <v>-0.1</v>
      </c>
      <c r="XP48" s="19">
        <v>32.9</v>
      </c>
      <c r="XQ48" s="19">
        <v>29</v>
      </c>
      <c r="XR48" s="19">
        <v>29</v>
      </c>
      <c r="XS48" s="19">
        <v>3.9</v>
      </c>
      <c r="XT48" s="19"/>
      <c r="XU48" s="19"/>
      <c r="XV48" s="19"/>
      <c r="XW48" s="19">
        <v>0</v>
      </c>
      <c r="XX48" s="19">
        <v>18.7</v>
      </c>
      <c r="XY48" s="19">
        <v>19.5</v>
      </c>
      <c r="XZ48" s="19">
        <v>19.5</v>
      </c>
      <c r="YA48" s="19">
        <v>-0.8</v>
      </c>
      <c r="YB48" s="19">
        <v>8</v>
      </c>
      <c r="YC48" s="19"/>
      <c r="YD48" s="19"/>
      <c r="YE48" s="19">
        <v>8</v>
      </c>
      <c r="YF48" s="19">
        <v>11.1</v>
      </c>
      <c r="YG48" s="19">
        <v>11</v>
      </c>
      <c r="YH48" s="19">
        <v>11</v>
      </c>
      <c r="YI48" s="19">
        <v>0.1</v>
      </c>
    </row>
    <row r="49" spans="1:659" ht="24" customHeight="1" x14ac:dyDescent="0.3">
      <c r="A49" s="1"/>
      <c r="B49" s="13" t="s">
        <v>42</v>
      </c>
      <c r="C49" s="13" t="s">
        <v>769</v>
      </c>
      <c r="D49" s="14">
        <v>139.80000000000001</v>
      </c>
      <c r="E49" s="14">
        <v>105.06054</v>
      </c>
      <c r="F49" s="14">
        <v>145.99999</v>
      </c>
      <c r="G49" s="14">
        <v>-6.1999899999999997</v>
      </c>
      <c r="H49" s="14">
        <v>594.4</v>
      </c>
      <c r="I49" s="14">
        <v>585.76152000000002</v>
      </c>
      <c r="J49" s="14">
        <v>636.01432</v>
      </c>
      <c r="K49" s="14">
        <v>-41.614319999999999</v>
      </c>
      <c r="L49" s="14">
        <v>203.5</v>
      </c>
      <c r="M49" s="14">
        <v>190.55862999999999</v>
      </c>
      <c r="N49" s="14">
        <v>206.90675999999999</v>
      </c>
      <c r="O49" s="14">
        <v>-3.4067599999999998</v>
      </c>
      <c r="P49" s="14"/>
      <c r="Q49" s="14"/>
      <c r="R49" s="14"/>
      <c r="S49" s="14">
        <v>0</v>
      </c>
      <c r="T49" s="14"/>
      <c r="U49" s="14"/>
      <c r="V49" s="14"/>
      <c r="W49" s="14">
        <v>0</v>
      </c>
      <c r="X49" s="14">
        <v>59.5</v>
      </c>
      <c r="Y49" s="14">
        <v>45.674379999999999</v>
      </c>
      <c r="Z49" s="14">
        <v>30.672789999999999</v>
      </c>
      <c r="AA49" s="14">
        <v>28.827210000000001</v>
      </c>
      <c r="AB49" s="14">
        <v>137.9</v>
      </c>
      <c r="AC49" s="14">
        <v>144.07400000000001</v>
      </c>
      <c r="AD49" s="14">
        <v>98.391999999999996</v>
      </c>
      <c r="AE49" s="14">
        <v>39.508000000000003</v>
      </c>
      <c r="AF49" s="14"/>
      <c r="AG49" s="14"/>
      <c r="AH49" s="14"/>
      <c r="AI49" s="14">
        <v>0</v>
      </c>
      <c r="AJ49" s="14"/>
      <c r="AK49" s="14"/>
      <c r="AL49" s="14"/>
      <c r="AM49" s="14">
        <v>0</v>
      </c>
      <c r="AN49" s="14">
        <v>129.4</v>
      </c>
      <c r="AO49" s="14">
        <v>135.58384000000001</v>
      </c>
      <c r="AP49" s="14">
        <v>196.22801999999999</v>
      </c>
      <c r="AQ49" s="14">
        <v>-66.828019999999995</v>
      </c>
      <c r="AR49" s="14">
        <v>129.19999999999999</v>
      </c>
      <c r="AS49" s="14">
        <v>135.58384000000001</v>
      </c>
      <c r="AT49" s="14">
        <v>196.22801999999999</v>
      </c>
      <c r="AU49" s="14">
        <v>-67.028019999999998</v>
      </c>
      <c r="AV49" s="14">
        <v>128.80000000000001</v>
      </c>
      <c r="AW49" s="14">
        <v>135.58384000000001</v>
      </c>
      <c r="AX49" s="14">
        <v>196.22801999999999</v>
      </c>
      <c r="AY49" s="14">
        <v>-67.428020000000004</v>
      </c>
      <c r="AZ49" s="14">
        <v>223.7</v>
      </c>
      <c r="BA49" s="14">
        <v>203.98649</v>
      </c>
      <c r="BB49" s="14">
        <v>295.22593999999998</v>
      </c>
      <c r="BC49" s="14">
        <v>-71.525940000000006</v>
      </c>
      <c r="BD49" s="14">
        <v>216</v>
      </c>
      <c r="BE49" s="14">
        <v>207.04164</v>
      </c>
      <c r="BF49" s="14">
        <v>207.04164</v>
      </c>
      <c r="BG49" s="14">
        <v>8.9583600000000008</v>
      </c>
      <c r="BH49" s="14">
        <v>110.8</v>
      </c>
      <c r="BI49" s="14">
        <v>103.8317</v>
      </c>
      <c r="BJ49" s="14">
        <v>103.83168999999999</v>
      </c>
      <c r="BK49" s="14">
        <v>6.9683099999999998</v>
      </c>
      <c r="BL49" s="14">
        <v>385.5</v>
      </c>
      <c r="BM49" s="14">
        <v>315.55975000000001</v>
      </c>
      <c r="BN49" s="14">
        <v>451.21892000000003</v>
      </c>
      <c r="BO49" s="14">
        <v>-65.718919999999997</v>
      </c>
      <c r="BP49" s="14">
        <v>3.1</v>
      </c>
      <c r="BQ49" s="14">
        <v>3.4527100000000002</v>
      </c>
      <c r="BR49" s="14">
        <v>3.4527100000000002</v>
      </c>
      <c r="BS49" s="14">
        <v>-0.35271000000000002</v>
      </c>
      <c r="BT49" s="14"/>
      <c r="BU49" s="14"/>
      <c r="BV49" s="14"/>
      <c r="BW49" s="14">
        <v>0</v>
      </c>
      <c r="BX49" s="14"/>
      <c r="BY49" s="14"/>
      <c r="BZ49" s="14"/>
      <c r="CA49" s="14">
        <v>0</v>
      </c>
      <c r="CB49" s="14"/>
      <c r="CC49" s="14"/>
      <c r="CD49" s="14"/>
      <c r="CE49" s="14">
        <v>0</v>
      </c>
      <c r="CF49" s="14"/>
      <c r="CG49" s="14"/>
      <c r="CH49" s="14"/>
      <c r="CI49" s="14">
        <v>0</v>
      </c>
      <c r="CJ49" s="14">
        <v>160.9</v>
      </c>
      <c r="CK49" s="14">
        <v>139.7499</v>
      </c>
      <c r="CL49" s="14">
        <v>129.16589999999999</v>
      </c>
      <c r="CM49" s="14">
        <v>31.734100000000002</v>
      </c>
      <c r="CN49" s="14">
        <v>7.7</v>
      </c>
      <c r="CO49" s="14">
        <v>5.1333399999999996</v>
      </c>
      <c r="CP49" s="14">
        <v>5.1333399999999996</v>
      </c>
      <c r="CQ49" s="14">
        <v>2.5666600000000002</v>
      </c>
      <c r="CR49" s="14">
        <v>6.3</v>
      </c>
      <c r="CS49" s="14">
        <v>2.8177599999999998</v>
      </c>
      <c r="CT49" s="14">
        <v>2.8177599999999998</v>
      </c>
      <c r="CU49" s="14">
        <v>3.48224</v>
      </c>
      <c r="CV49" s="14"/>
      <c r="CW49" s="14"/>
      <c r="CX49" s="14"/>
      <c r="CY49" s="14">
        <v>0</v>
      </c>
      <c r="CZ49" s="14">
        <v>6.9</v>
      </c>
      <c r="DA49" s="14">
        <v>6.8787000000000003</v>
      </c>
      <c r="DB49" s="14">
        <v>6.8787000000000003</v>
      </c>
      <c r="DC49" s="14">
        <v>2.1299999999999999E-2</v>
      </c>
      <c r="DD49" s="14">
        <v>13.8</v>
      </c>
      <c r="DE49" s="14">
        <v>14.919420000000001</v>
      </c>
      <c r="DF49" s="14">
        <v>14.919420000000001</v>
      </c>
      <c r="DG49" s="14">
        <v>-1.1194200000000001</v>
      </c>
      <c r="DH49" s="14">
        <v>110.3</v>
      </c>
      <c r="DI49" s="14">
        <v>79.609089999999995</v>
      </c>
      <c r="DJ49" s="14">
        <v>129.78862000000001</v>
      </c>
      <c r="DK49" s="14">
        <v>-19.488620000000001</v>
      </c>
      <c r="DL49" s="14"/>
      <c r="DM49" s="14"/>
      <c r="DN49" s="14"/>
      <c r="DO49" s="14">
        <v>0</v>
      </c>
      <c r="DP49" s="14"/>
      <c r="DQ49" s="14"/>
      <c r="DR49" s="14"/>
      <c r="DS49" s="14">
        <v>0</v>
      </c>
      <c r="DT49" s="14"/>
      <c r="DU49" s="14"/>
      <c r="DV49" s="14"/>
      <c r="DW49" s="14">
        <v>0</v>
      </c>
      <c r="DX49" s="14"/>
      <c r="DY49" s="14"/>
      <c r="DZ49" s="14"/>
      <c r="EA49" s="14">
        <v>0</v>
      </c>
      <c r="EB49" s="14">
        <v>104.2</v>
      </c>
      <c r="EC49" s="14">
        <v>100.09054</v>
      </c>
      <c r="ED49" s="14">
        <v>98.89179</v>
      </c>
      <c r="EE49" s="14">
        <v>5.3082099999999999</v>
      </c>
      <c r="EF49" s="14">
        <v>125.7</v>
      </c>
      <c r="EG49" s="14">
        <v>163.15566999999999</v>
      </c>
      <c r="EH49" s="14">
        <v>181.80360999999999</v>
      </c>
      <c r="EI49" s="14">
        <v>-56.103610000000003</v>
      </c>
      <c r="EJ49" s="14"/>
      <c r="EK49" s="14"/>
      <c r="EL49" s="14"/>
      <c r="EM49" s="14">
        <v>0</v>
      </c>
      <c r="EN49" s="14"/>
      <c r="EO49" s="14"/>
      <c r="EP49" s="14"/>
      <c r="EQ49" s="14">
        <v>0</v>
      </c>
      <c r="ER49" s="14"/>
      <c r="ES49" s="14"/>
      <c r="ET49" s="14"/>
      <c r="EU49" s="14">
        <v>0</v>
      </c>
      <c r="EV49" s="14">
        <v>6.5</v>
      </c>
      <c r="EW49" s="14">
        <v>6.39</v>
      </c>
      <c r="EX49" s="14">
        <v>6.39</v>
      </c>
      <c r="EY49" s="14">
        <v>0.11</v>
      </c>
      <c r="EZ49" s="14">
        <v>189.5</v>
      </c>
      <c r="FA49" s="14">
        <v>324.04556000000002</v>
      </c>
      <c r="FB49" s="14">
        <v>228.4563</v>
      </c>
      <c r="FC49" s="14">
        <v>-38.956299999999999</v>
      </c>
      <c r="FD49" s="14">
        <v>38</v>
      </c>
      <c r="FE49" s="14">
        <v>37.151240000000001</v>
      </c>
      <c r="FF49" s="14">
        <v>37.151240000000001</v>
      </c>
      <c r="FG49" s="14">
        <v>0.84875999999999996</v>
      </c>
      <c r="FH49" s="14">
        <v>147.9</v>
      </c>
      <c r="FI49" s="14">
        <v>149.91441</v>
      </c>
      <c r="FJ49" s="14">
        <v>97.93844</v>
      </c>
      <c r="FK49" s="14">
        <v>49.961559999999999</v>
      </c>
      <c r="FL49" s="14">
        <v>20.3</v>
      </c>
      <c r="FM49" s="14">
        <v>17.383150000000001</v>
      </c>
      <c r="FN49" s="14">
        <v>17.383150000000001</v>
      </c>
      <c r="FO49" s="14">
        <v>2.9168500000000002</v>
      </c>
      <c r="FP49" s="14">
        <v>18.2</v>
      </c>
      <c r="FQ49" s="14">
        <v>18.440239999999999</v>
      </c>
      <c r="FR49" s="14">
        <v>17.562139999999999</v>
      </c>
      <c r="FS49" s="14">
        <v>0.63785999999999998</v>
      </c>
      <c r="FT49" s="14">
        <v>12.2</v>
      </c>
      <c r="FU49" s="14">
        <v>10</v>
      </c>
      <c r="FV49" s="14">
        <v>10</v>
      </c>
      <c r="FW49" s="14">
        <v>2.2000000000000002</v>
      </c>
      <c r="FX49" s="14">
        <v>87.5</v>
      </c>
      <c r="FY49" s="14">
        <v>76.364599999999996</v>
      </c>
      <c r="FZ49" s="14">
        <v>70.581100000000006</v>
      </c>
      <c r="GA49" s="14">
        <v>16.918900000000001</v>
      </c>
      <c r="GB49" s="14">
        <v>120.1</v>
      </c>
      <c r="GC49" s="14">
        <v>184.91498000000001</v>
      </c>
      <c r="GD49" s="14">
        <v>184.91498000000001</v>
      </c>
      <c r="GE49" s="14">
        <v>-64.814980000000006</v>
      </c>
      <c r="GF49" s="14">
        <v>120.2</v>
      </c>
      <c r="GG49" s="14">
        <v>184.91498000000001</v>
      </c>
      <c r="GH49" s="14">
        <v>184.91498000000001</v>
      </c>
      <c r="GI49" s="14">
        <v>-64.714979999999997</v>
      </c>
      <c r="GJ49" s="14">
        <v>154.69999999999999</v>
      </c>
      <c r="GK49" s="14">
        <v>185.47028</v>
      </c>
      <c r="GL49" s="14">
        <v>185.47028</v>
      </c>
      <c r="GM49" s="14">
        <v>-30.77028</v>
      </c>
      <c r="GN49" s="14">
        <v>107.5</v>
      </c>
      <c r="GO49" s="14">
        <v>110.37475999999999</v>
      </c>
      <c r="GP49" s="14">
        <v>110.37474</v>
      </c>
      <c r="GQ49" s="14">
        <v>-2.8747400000000001</v>
      </c>
      <c r="GR49" s="14">
        <v>7.7</v>
      </c>
      <c r="GS49" s="14">
        <v>7.9823300000000001</v>
      </c>
      <c r="GT49" s="14">
        <v>7.9823300000000001</v>
      </c>
      <c r="GU49" s="14">
        <v>-0.28233000000000003</v>
      </c>
      <c r="GV49" s="14">
        <v>9</v>
      </c>
      <c r="GW49" s="14">
        <v>8.3742199999999993</v>
      </c>
      <c r="GX49" s="14">
        <v>8.3742099999999997</v>
      </c>
      <c r="GY49" s="14">
        <v>0.62578999999999996</v>
      </c>
      <c r="GZ49" s="14">
        <v>21.4</v>
      </c>
      <c r="HA49" s="14">
        <v>16.60501</v>
      </c>
      <c r="HB49" s="14">
        <v>23.35042</v>
      </c>
      <c r="HC49" s="14">
        <v>-1.95042</v>
      </c>
      <c r="HD49" s="14">
        <v>21.3</v>
      </c>
      <c r="HE49" s="14">
        <v>21.751460000000002</v>
      </c>
      <c r="HF49" s="14">
        <v>21.751460000000002</v>
      </c>
      <c r="HG49" s="14">
        <v>-0.45145999999999997</v>
      </c>
      <c r="HH49" s="14">
        <v>2</v>
      </c>
      <c r="HI49" s="14">
        <v>1.97359</v>
      </c>
      <c r="HJ49" s="14">
        <v>1.97359</v>
      </c>
      <c r="HK49" s="14">
        <v>2.6409999999999999E-2</v>
      </c>
      <c r="HL49" s="14"/>
      <c r="HM49" s="14"/>
      <c r="HN49" s="14">
        <v>26.245920000000002</v>
      </c>
      <c r="HO49" s="14">
        <v>-26.245920000000002</v>
      </c>
      <c r="HP49" s="14">
        <v>91.4</v>
      </c>
      <c r="HQ49" s="14">
        <v>50.000050000000002</v>
      </c>
      <c r="HR49" s="14">
        <v>63.279809999999998</v>
      </c>
      <c r="HS49" s="14">
        <v>28.120190000000001</v>
      </c>
      <c r="HT49" s="14"/>
      <c r="HU49" s="14"/>
      <c r="HV49" s="14"/>
      <c r="HW49" s="14">
        <v>0</v>
      </c>
      <c r="HX49" s="14"/>
      <c r="HY49" s="14"/>
      <c r="HZ49" s="14"/>
      <c r="IA49" s="14">
        <v>0</v>
      </c>
      <c r="IB49" s="14">
        <v>84.2</v>
      </c>
      <c r="IC49" s="14">
        <v>85.482579999999999</v>
      </c>
      <c r="ID49" s="14">
        <v>85.482579999999999</v>
      </c>
      <c r="IE49" s="14">
        <v>-1.2825800000000001</v>
      </c>
      <c r="IF49" s="14">
        <v>0</v>
      </c>
      <c r="IG49" s="14"/>
      <c r="IH49" s="14"/>
      <c r="II49" s="14">
        <v>0</v>
      </c>
      <c r="IJ49" s="14"/>
      <c r="IK49" s="14"/>
      <c r="IL49" s="14"/>
      <c r="IM49" s="14">
        <v>0</v>
      </c>
      <c r="IN49" s="14"/>
      <c r="IO49" s="14"/>
      <c r="IP49" s="14">
        <v>45.221359999999997</v>
      </c>
      <c r="IQ49" s="14">
        <v>-45.221359999999997</v>
      </c>
      <c r="IR49" s="14"/>
      <c r="IS49" s="14"/>
      <c r="IT49" s="14"/>
      <c r="IU49" s="14">
        <v>0</v>
      </c>
      <c r="IV49" s="14"/>
      <c r="IW49" s="14"/>
      <c r="IX49" s="14"/>
      <c r="IY49" s="14">
        <v>0</v>
      </c>
      <c r="IZ49" s="14"/>
      <c r="JA49" s="14"/>
      <c r="JB49" s="14"/>
      <c r="JC49" s="14">
        <v>0</v>
      </c>
      <c r="JD49" s="14">
        <v>112.9</v>
      </c>
      <c r="JE49" s="14">
        <v>114.18810000000001</v>
      </c>
      <c r="JF49" s="14">
        <v>113.49325</v>
      </c>
      <c r="JG49" s="14">
        <v>-0.59325000000000006</v>
      </c>
      <c r="JH49" s="14">
        <v>152</v>
      </c>
      <c r="JI49" s="14">
        <v>181.85042000000001</v>
      </c>
      <c r="JJ49" s="14">
        <v>185.36338000000001</v>
      </c>
      <c r="JK49" s="14">
        <v>-33.363379999999999</v>
      </c>
      <c r="JL49" s="14">
        <v>152.1</v>
      </c>
      <c r="JM49" s="14">
        <v>181.85042000000001</v>
      </c>
      <c r="JN49" s="14">
        <v>185.36338000000001</v>
      </c>
      <c r="JO49" s="14">
        <v>-33.263379999999998</v>
      </c>
      <c r="JP49" s="14">
        <v>151.69999999999999</v>
      </c>
      <c r="JQ49" s="14">
        <v>181.85042000000001</v>
      </c>
      <c r="JR49" s="14">
        <v>185.36338000000001</v>
      </c>
      <c r="JS49" s="14">
        <v>-33.663379999999997</v>
      </c>
      <c r="JT49" s="14">
        <v>243.9</v>
      </c>
      <c r="JU49" s="14">
        <v>273.59476999999998</v>
      </c>
      <c r="JV49" s="14">
        <v>278.88002999999998</v>
      </c>
      <c r="JW49" s="14">
        <v>-34.980029999999999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c r="LE49" s="14"/>
      <c r="LF49" s="14"/>
      <c r="LG49" s="14">
        <v>0</v>
      </c>
      <c r="LH49" s="14">
        <v>257.7</v>
      </c>
      <c r="LI49" s="14">
        <v>181.90196</v>
      </c>
      <c r="LJ49" s="14">
        <v>148.80355</v>
      </c>
      <c r="LK49" s="14">
        <v>108.89645</v>
      </c>
      <c r="LL49" s="14">
        <v>93.6</v>
      </c>
      <c r="LM49" s="14">
        <v>71.319770000000005</v>
      </c>
      <c r="LN49" s="14">
        <v>96.381820000000005</v>
      </c>
      <c r="LO49" s="14">
        <v>-2.7818200000000002</v>
      </c>
      <c r="LP49" s="14">
        <v>62.5</v>
      </c>
      <c r="LQ49" s="14">
        <v>67.133979999999994</v>
      </c>
      <c r="LR49" s="14">
        <v>67.133979999999994</v>
      </c>
      <c r="LS49" s="14">
        <v>-4.6339800000000002</v>
      </c>
      <c r="LT49" s="14">
        <v>63.7</v>
      </c>
      <c r="LU49" s="14">
        <v>65.779730000000001</v>
      </c>
      <c r="LV49" s="14">
        <v>65.779730000000001</v>
      </c>
      <c r="LW49" s="14">
        <v>-2.0797300000000001</v>
      </c>
      <c r="LX49" s="14">
        <v>29.5</v>
      </c>
      <c r="LY49" s="14">
        <v>29.951460000000001</v>
      </c>
      <c r="LZ49" s="14">
        <v>29.951460000000001</v>
      </c>
      <c r="MA49" s="14">
        <v>-0.45145999999999997</v>
      </c>
      <c r="MB49" s="14"/>
      <c r="MC49" s="14"/>
      <c r="MD49" s="14"/>
      <c r="ME49" s="14">
        <v>0</v>
      </c>
      <c r="MF49" s="14"/>
      <c r="MG49" s="14"/>
      <c r="MH49" s="14"/>
      <c r="MI49" s="14">
        <v>0</v>
      </c>
      <c r="MJ49" s="14"/>
      <c r="MK49" s="14"/>
      <c r="ML49" s="14"/>
      <c r="MM49" s="14">
        <v>0</v>
      </c>
      <c r="MN49" s="14">
        <v>146</v>
      </c>
      <c r="MO49" s="14">
        <v>151.08876000000001</v>
      </c>
      <c r="MP49" s="14">
        <v>151.08876000000001</v>
      </c>
      <c r="MQ49" s="14">
        <v>-5.0887599999999997</v>
      </c>
      <c r="MR49" s="14">
        <v>148.4</v>
      </c>
      <c r="MS49" s="14">
        <v>151.08876000000001</v>
      </c>
      <c r="MT49" s="14">
        <v>151.08876000000001</v>
      </c>
      <c r="MU49" s="14">
        <v>-2.6887599999999998</v>
      </c>
      <c r="MV49" s="14">
        <v>149.80000000000001</v>
      </c>
      <c r="MW49" s="14">
        <v>151.54248000000001</v>
      </c>
      <c r="MX49" s="14">
        <v>151.54248000000001</v>
      </c>
      <c r="MY49" s="14">
        <v>-1.74248</v>
      </c>
      <c r="MZ49" s="14">
        <v>0</v>
      </c>
      <c r="NA49" s="14"/>
      <c r="NB49" s="14"/>
      <c r="NC49" s="14">
        <v>0</v>
      </c>
      <c r="ND49" s="14"/>
      <c r="NE49" s="14"/>
      <c r="NF49" s="14"/>
      <c r="NG49" s="14">
        <v>0</v>
      </c>
      <c r="NH49" s="14"/>
      <c r="NI49" s="14"/>
      <c r="NJ49" s="14"/>
      <c r="NK49" s="14">
        <v>0</v>
      </c>
      <c r="NL49" s="14">
        <v>173.2</v>
      </c>
      <c r="NM49" s="14">
        <v>176</v>
      </c>
      <c r="NN49" s="14"/>
      <c r="NO49" s="14">
        <v>173.2</v>
      </c>
      <c r="NP49" s="14"/>
      <c r="NQ49" s="14"/>
      <c r="NR49" s="14"/>
      <c r="NS49" s="14">
        <v>0</v>
      </c>
      <c r="NT49" s="14">
        <v>217.2</v>
      </c>
      <c r="NU49" s="14">
        <v>206.29038</v>
      </c>
      <c r="NV49" s="14">
        <v>206.29038</v>
      </c>
      <c r="NW49" s="14">
        <v>10.90962</v>
      </c>
      <c r="NX49" s="14">
        <v>104.4</v>
      </c>
      <c r="NY49" s="14">
        <v>103.45493</v>
      </c>
      <c r="NZ49" s="14">
        <v>103.45493</v>
      </c>
      <c r="OA49" s="14">
        <v>0.94506999999999997</v>
      </c>
      <c r="OB49" s="14">
        <v>0</v>
      </c>
      <c r="OC49" s="14"/>
      <c r="OD49" s="14"/>
      <c r="OE49" s="14">
        <v>0</v>
      </c>
      <c r="OF49" s="14">
        <v>106.3</v>
      </c>
      <c r="OG49" s="14">
        <v>103.2</v>
      </c>
      <c r="OH49" s="14">
        <v>100.58</v>
      </c>
      <c r="OI49" s="14">
        <v>5.72</v>
      </c>
      <c r="OJ49" s="14">
        <v>0</v>
      </c>
      <c r="OK49" s="14"/>
      <c r="OL49" s="14"/>
      <c r="OM49" s="14">
        <v>0</v>
      </c>
      <c r="ON49" s="14">
        <v>3</v>
      </c>
      <c r="OO49" s="14">
        <v>7.0380000000000003</v>
      </c>
      <c r="OP49" s="14">
        <v>7.0380000000000003</v>
      </c>
      <c r="OQ49" s="14">
        <v>-4.0380000000000003</v>
      </c>
      <c r="OR49" s="14">
        <v>0</v>
      </c>
      <c r="OS49" s="14"/>
      <c r="OT49" s="14">
        <v>0.5</v>
      </c>
      <c r="OU49" s="14">
        <v>-0.5</v>
      </c>
      <c r="OV49" s="14"/>
      <c r="OW49" s="14"/>
      <c r="OX49" s="14"/>
      <c r="OY49" s="14">
        <v>0</v>
      </c>
      <c r="OZ49" s="14"/>
      <c r="PA49" s="14"/>
      <c r="PB49" s="14"/>
      <c r="PC49" s="14">
        <v>0</v>
      </c>
      <c r="PD49" s="14">
        <v>9.9</v>
      </c>
      <c r="PE49" s="14">
        <v>9</v>
      </c>
      <c r="PF49" s="14">
        <v>9</v>
      </c>
      <c r="PG49" s="14">
        <v>0.9</v>
      </c>
      <c r="PH49" s="14">
        <v>4.8</v>
      </c>
      <c r="PI49" s="14">
        <v>3.6450100000000001</v>
      </c>
      <c r="PJ49" s="14">
        <v>2.6689699999999998</v>
      </c>
      <c r="PK49" s="14">
        <v>2.13103</v>
      </c>
      <c r="PL49" s="14">
        <v>0</v>
      </c>
      <c r="PM49" s="14"/>
      <c r="PN49" s="14"/>
      <c r="PO49" s="14">
        <v>0</v>
      </c>
      <c r="PP49" s="14">
        <v>0.7</v>
      </c>
      <c r="PQ49" s="14">
        <v>1.23</v>
      </c>
      <c r="PR49" s="14">
        <v>1.23</v>
      </c>
      <c r="PS49" s="14">
        <v>-0.53</v>
      </c>
      <c r="PT49" s="14">
        <v>1.9</v>
      </c>
      <c r="PU49" s="14">
        <v>1.6</v>
      </c>
      <c r="PV49" s="14">
        <v>1.6</v>
      </c>
      <c r="PW49" s="14">
        <v>0.3</v>
      </c>
      <c r="PX49" s="14">
        <v>4.7</v>
      </c>
      <c r="PY49" s="14">
        <v>4.5999999999999996</v>
      </c>
      <c r="PZ49" s="14">
        <v>4.5999999999999996</v>
      </c>
      <c r="QA49" s="14">
        <v>0.1</v>
      </c>
      <c r="QB49" s="14">
        <v>20.100000000000001</v>
      </c>
      <c r="QC49" s="14">
        <v>19.417480000000001</v>
      </c>
      <c r="QD49" s="14">
        <v>19.417480000000001</v>
      </c>
      <c r="QE49" s="14">
        <v>0.68252000000000002</v>
      </c>
      <c r="QF49" s="14">
        <v>4.5</v>
      </c>
      <c r="QG49" s="14">
        <v>3.2</v>
      </c>
      <c r="QH49" s="14">
        <v>3.2</v>
      </c>
      <c r="QI49" s="14">
        <v>1.3</v>
      </c>
      <c r="QJ49" s="14">
        <v>4.5</v>
      </c>
      <c r="QK49" s="14">
        <v>3.1</v>
      </c>
      <c r="QL49" s="14">
        <v>3.1</v>
      </c>
      <c r="QM49" s="14">
        <v>1.4</v>
      </c>
      <c r="QN49" s="14">
        <v>3.4</v>
      </c>
      <c r="QO49" s="14">
        <v>3.5</v>
      </c>
      <c r="QP49" s="14">
        <v>3.5</v>
      </c>
      <c r="QQ49" s="14">
        <v>-0.1</v>
      </c>
      <c r="QR49" s="14">
        <v>18.5</v>
      </c>
      <c r="QS49" s="14">
        <v>17.669899999999998</v>
      </c>
      <c r="QT49" s="14">
        <v>17.669899999999998</v>
      </c>
      <c r="QU49" s="14">
        <v>0.83009999999999995</v>
      </c>
      <c r="QV49" s="14">
        <v>0</v>
      </c>
      <c r="QW49" s="14"/>
      <c r="QX49" s="14"/>
      <c r="QY49" s="14">
        <v>0</v>
      </c>
      <c r="QZ49" s="14">
        <v>0</v>
      </c>
      <c r="RA49" s="14"/>
      <c r="RB49" s="14"/>
      <c r="RC49" s="14">
        <v>0</v>
      </c>
      <c r="RD49" s="14">
        <v>31.6</v>
      </c>
      <c r="RE49" s="14">
        <v>23.832830000000001</v>
      </c>
      <c r="RF49" s="14">
        <v>23.609000000000002</v>
      </c>
      <c r="RG49" s="14">
        <v>7.9909999999999997</v>
      </c>
      <c r="RH49" s="14">
        <v>87</v>
      </c>
      <c r="RI49" s="14">
        <v>64.898579999999995</v>
      </c>
      <c r="RJ49" s="14">
        <v>63.012999999999998</v>
      </c>
      <c r="RK49" s="14">
        <v>23.986999999999998</v>
      </c>
      <c r="RL49" s="14">
        <v>0</v>
      </c>
      <c r="RM49" s="14"/>
      <c r="RN49" s="14"/>
      <c r="RO49" s="14">
        <v>0</v>
      </c>
      <c r="RP49" s="14">
        <v>2.5</v>
      </c>
      <c r="RQ49" s="14">
        <v>2.1</v>
      </c>
      <c r="RR49" s="14">
        <v>2.1</v>
      </c>
      <c r="RS49" s="14">
        <v>0.4</v>
      </c>
      <c r="RT49" s="14">
        <v>20</v>
      </c>
      <c r="RU49" s="14">
        <v>19.772790000000001</v>
      </c>
      <c r="RV49" s="14">
        <v>19.772780000000001</v>
      </c>
      <c r="RW49" s="14">
        <v>0.22722000000000001</v>
      </c>
      <c r="RX49" s="14">
        <v>1.5</v>
      </c>
      <c r="RY49" s="14">
        <v>1.24</v>
      </c>
      <c r="RZ49" s="14">
        <v>1.24</v>
      </c>
      <c r="SA49" s="14">
        <v>0.26</v>
      </c>
      <c r="SB49" s="14">
        <v>0.3</v>
      </c>
      <c r="SC49" s="14">
        <v>0.4</v>
      </c>
      <c r="SD49" s="14">
        <v>0.4</v>
      </c>
      <c r="SE49" s="14">
        <v>-0.1</v>
      </c>
      <c r="SF49" s="14">
        <v>8.5</v>
      </c>
      <c r="SG49" s="14">
        <v>7.3</v>
      </c>
      <c r="SH49" s="14">
        <v>7.3</v>
      </c>
      <c r="SI49" s="14">
        <v>1.2</v>
      </c>
      <c r="SJ49" s="14">
        <v>2.6</v>
      </c>
      <c r="SK49" s="14">
        <v>2.2999999999999998</v>
      </c>
      <c r="SL49" s="14">
        <v>2.2999999999999998</v>
      </c>
      <c r="SM49" s="14">
        <v>0.3</v>
      </c>
      <c r="SN49" s="14">
        <v>13.6</v>
      </c>
      <c r="SO49" s="14">
        <v>7</v>
      </c>
      <c r="SP49" s="14">
        <v>7</v>
      </c>
      <c r="SQ49" s="14">
        <v>6.6</v>
      </c>
      <c r="SR49" s="14">
        <v>19.3</v>
      </c>
      <c r="SS49" s="14">
        <v>10</v>
      </c>
      <c r="ST49" s="14">
        <v>10</v>
      </c>
      <c r="SU49" s="14">
        <v>9.3000000000000007</v>
      </c>
      <c r="SV49" s="14">
        <v>15.5</v>
      </c>
      <c r="SW49" s="14">
        <v>10</v>
      </c>
      <c r="SX49" s="14">
        <v>10</v>
      </c>
      <c r="SY49" s="14">
        <v>5.5</v>
      </c>
      <c r="SZ49" s="14">
        <v>14.8</v>
      </c>
      <c r="TA49" s="14">
        <v>16.087430000000001</v>
      </c>
      <c r="TB49" s="14">
        <v>14.099</v>
      </c>
      <c r="TC49" s="14">
        <v>0.70099999999999996</v>
      </c>
      <c r="TD49" s="14">
        <v>69.099999999999994</v>
      </c>
      <c r="TE49" s="14">
        <v>51.8</v>
      </c>
      <c r="TF49" s="14">
        <v>48.515999999999998</v>
      </c>
      <c r="TG49" s="14">
        <v>20.584</v>
      </c>
      <c r="TH49" s="14">
        <v>0</v>
      </c>
      <c r="TI49" s="14"/>
      <c r="TJ49" s="14"/>
      <c r="TK49" s="14">
        <v>0</v>
      </c>
      <c r="TL49" s="14">
        <v>84.1</v>
      </c>
      <c r="TM49" s="14">
        <v>68.599999999999994</v>
      </c>
      <c r="TN49" s="14">
        <v>45.591000000000001</v>
      </c>
      <c r="TO49" s="14">
        <v>38.509</v>
      </c>
      <c r="TP49" s="14">
        <v>86.3</v>
      </c>
      <c r="TQ49" s="14">
        <v>97.6</v>
      </c>
      <c r="TR49" s="14">
        <v>72.563999999999993</v>
      </c>
      <c r="TS49" s="14">
        <v>13.736000000000001</v>
      </c>
      <c r="TT49" s="14">
        <v>10.4</v>
      </c>
      <c r="TU49" s="14">
        <v>5.3599600000000001</v>
      </c>
      <c r="TV49" s="14">
        <v>3.9380000000000002</v>
      </c>
      <c r="TW49" s="14">
        <v>6.4619999999999997</v>
      </c>
      <c r="TX49" s="14">
        <v>4.9000000000000004</v>
      </c>
      <c r="TY49" s="14">
        <v>3.47817</v>
      </c>
      <c r="TZ49" s="14">
        <v>2.4830000000000001</v>
      </c>
      <c r="UA49" s="14">
        <v>2.4169999999999998</v>
      </c>
      <c r="UB49" s="14">
        <v>10.5</v>
      </c>
      <c r="UC49" s="14">
        <v>8</v>
      </c>
      <c r="UD49" s="14">
        <v>8</v>
      </c>
      <c r="UE49" s="14">
        <v>2.5</v>
      </c>
      <c r="UF49" s="14">
        <v>5.6</v>
      </c>
      <c r="UG49" s="14">
        <v>2.5</v>
      </c>
      <c r="UH49" s="14">
        <v>2.5</v>
      </c>
      <c r="UI49" s="14">
        <v>3.1</v>
      </c>
      <c r="UJ49" s="14">
        <v>7.1</v>
      </c>
      <c r="UK49" s="14">
        <v>7.5</v>
      </c>
      <c r="UL49" s="14">
        <v>7.5</v>
      </c>
      <c r="UM49" s="14">
        <v>-0.4</v>
      </c>
      <c r="UN49" s="14">
        <v>6</v>
      </c>
      <c r="UO49" s="14">
        <v>3.8</v>
      </c>
      <c r="UP49" s="14">
        <v>3.8</v>
      </c>
      <c r="UQ49" s="14">
        <v>2.2000000000000002</v>
      </c>
      <c r="UR49" s="14">
        <v>7</v>
      </c>
      <c r="US49" s="14">
        <v>4.2</v>
      </c>
      <c r="UT49" s="14">
        <v>4.2</v>
      </c>
      <c r="UU49" s="14">
        <v>2.8</v>
      </c>
      <c r="UV49" s="14">
        <v>6.6</v>
      </c>
      <c r="UW49" s="14">
        <v>4.4000000000000004</v>
      </c>
      <c r="UX49" s="14">
        <v>4.4000000000000004</v>
      </c>
      <c r="UY49" s="14">
        <v>2.2000000000000002</v>
      </c>
      <c r="UZ49" s="14">
        <v>1.6</v>
      </c>
      <c r="VA49" s="14">
        <v>7.09</v>
      </c>
      <c r="VB49" s="14">
        <v>7.09</v>
      </c>
      <c r="VC49" s="14">
        <v>-5.49</v>
      </c>
      <c r="VD49" s="14">
        <v>0</v>
      </c>
      <c r="VE49" s="14"/>
      <c r="VF49" s="14"/>
      <c r="VG49" s="14">
        <v>0</v>
      </c>
      <c r="VH49" s="14">
        <v>0</v>
      </c>
      <c r="VI49" s="14"/>
      <c r="VJ49" s="14"/>
      <c r="VK49" s="14">
        <v>0</v>
      </c>
      <c r="VL49" s="14">
        <v>0</v>
      </c>
      <c r="VM49" s="14"/>
      <c r="VN49" s="14"/>
      <c r="VO49" s="14">
        <v>0</v>
      </c>
      <c r="VP49" s="14">
        <v>0.6</v>
      </c>
      <c r="VQ49" s="14">
        <v>0.6</v>
      </c>
      <c r="VR49" s="14">
        <v>0.6</v>
      </c>
      <c r="VS49" s="14">
        <v>0</v>
      </c>
      <c r="VT49" s="14">
        <v>54</v>
      </c>
      <c r="VU49" s="14">
        <v>60.1</v>
      </c>
      <c r="VV49" s="14">
        <v>49.841000000000001</v>
      </c>
      <c r="VW49" s="14">
        <v>4.1589999999999998</v>
      </c>
      <c r="VX49" s="14">
        <v>45.7</v>
      </c>
      <c r="VY49" s="14">
        <v>49.1</v>
      </c>
      <c r="VZ49" s="14">
        <v>37.981999999999999</v>
      </c>
      <c r="WA49" s="14">
        <v>7.718</v>
      </c>
      <c r="WB49" s="14">
        <v>0</v>
      </c>
      <c r="WC49" s="14"/>
      <c r="WD49" s="14"/>
      <c r="WE49" s="14">
        <v>0</v>
      </c>
      <c r="WF49" s="14">
        <v>2.2000000000000002</v>
      </c>
      <c r="WG49" s="14">
        <v>2.9009999999999998</v>
      </c>
      <c r="WH49" s="14">
        <v>2.9009999999999998</v>
      </c>
      <c r="WI49" s="14">
        <v>-0.70099999999999996</v>
      </c>
      <c r="WJ49" s="14">
        <v>2.4</v>
      </c>
      <c r="WK49" s="14">
        <v>2.4</v>
      </c>
      <c r="WL49" s="14">
        <v>2.4</v>
      </c>
      <c r="WM49" s="14">
        <v>0</v>
      </c>
      <c r="WN49" s="14">
        <v>2</v>
      </c>
      <c r="WO49" s="14">
        <v>2.4</v>
      </c>
      <c r="WP49" s="14">
        <v>2.4</v>
      </c>
      <c r="WQ49" s="14">
        <v>-0.4</v>
      </c>
      <c r="WR49" s="14">
        <v>2.1</v>
      </c>
      <c r="WS49" s="14">
        <v>2.8</v>
      </c>
      <c r="WT49" s="14">
        <v>2.8</v>
      </c>
      <c r="WU49" s="14">
        <v>-0.7</v>
      </c>
      <c r="WV49" s="14">
        <v>0</v>
      </c>
      <c r="WW49" s="14"/>
      <c r="WX49" s="14"/>
      <c r="WY49" s="14">
        <v>0</v>
      </c>
      <c r="WZ49" s="14">
        <v>7.8</v>
      </c>
      <c r="XA49" s="14">
        <v>6.8</v>
      </c>
      <c r="XB49" s="14">
        <v>6.8</v>
      </c>
      <c r="XC49" s="14">
        <v>1</v>
      </c>
      <c r="XD49" s="14">
        <v>19.600000000000001</v>
      </c>
      <c r="XE49" s="14">
        <v>19.223299999999998</v>
      </c>
      <c r="XF49" s="14">
        <v>19.223299999999998</v>
      </c>
      <c r="XG49" s="14">
        <v>0.37669999999999998</v>
      </c>
      <c r="XH49" s="14">
        <v>6</v>
      </c>
      <c r="XI49" s="14">
        <v>10.7</v>
      </c>
      <c r="XJ49" s="14">
        <v>10.7</v>
      </c>
      <c r="XK49" s="14">
        <v>-4.7</v>
      </c>
      <c r="XL49" s="14">
        <v>29.1</v>
      </c>
      <c r="XM49" s="14">
        <v>29</v>
      </c>
      <c r="XN49" s="14">
        <v>29</v>
      </c>
      <c r="XO49" s="14">
        <v>0.1</v>
      </c>
      <c r="XP49" s="14">
        <v>32.799999999999997</v>
      </c>
      <c r="XQ49" s="14">
        <v>29</v>
      </c>
      <c r="XR49" s="14">
        <v>29</v>
      </c>
      <c r="XS49" s="14">
        <v>3.8</v>
      </c>
      <c r="XT49" s="14"/>
      <c r="XU49" s="14"/>
      <c r="XV49" s="14"/>
      <c r="XW49" s="14">
        <v>0</v>
      </c>
      <c r="XX49" s="14">
        <v>19</v>
      </c>
      <c r="XY49" s="14">
        <v>19.5</v>
      </c>
      <c r="XZ49" s="14">
        <v>19.5</v>
      </c>
      <c r="YA49" s="14">
        <v>-0.5</v>
      </c>
      <c r="YB49" s="14">
        <v>7.9</v>
      </c>
      <c r="YC49" s="14"/>
      <c r="YD49" s="14"/>
      <c r="YE49" s="14">
        <v>7.9</v>
      </c>
      <c r="YF49" s="14">
        <v>11.1</v>
      </c>
      <c r="YG49" s="14">
        <v>11</v>
      </c>
      <c r="YH49" s="14">
        <v>11</v>
      </c>
      <c r="YI49" s="14">
        <v>0.1</v>
      </c>
    </row>
    <row r="50" spans="1:659" ht="24" customHeight="1" x14ac:dyDescent="0.3">
      <c r="A50" s="1"/>
      <c r="B50" s="16" t="s">
        <v>42</v>
      </c>
      <c r="C50" s="16" t="s">
        <v>770</v>
      </c>
      <c r="D50" s="17">
        <v>142.4</v>
      </c>
      <c r="E50" s="17">
        <v>122.0958</v>
      </c>
      <c r="F50" s="17">
        <v>145.99999</v>
      </c>
      <c r="G50" s="17">
        <v>-3.59999</v>
      </c>
      <c r="H50" s="17">
        <v>596.5</v>
      </c>
      <c r="I50" s="17">
        <v>584.58280999999999</v>
      </c>
      <c r="J50" s="17">
        <v>636.01432</v>
      </c>
      <c r="K50" s="17">
        <v>-39.514319999999998</v>
      </c>
      <c r="L50" s="17">
        <v>202.6</v>
      </c>
      <c r="M50" s="17">
        <v>190.17518000000001</v>
      </c>
      <c r="N50" s="17">
        <v>206.90675999999999</v>
      </c>
      <c r="O50" s="17">
        <v>-4.3067599999999997</v>
      </c>
      <c r="P50" s="17"/>
      <c r="Q50" s="17"/>
      <c r="R50" s="17"/>
      <c r="S50" s="17">
        <v>0</v>
      </c>
      <c r="T50" s="17"/>
      <c r="U50" s="17"/>
      <c r="V50" s="17"/>
      <c r="W50" s="17">
        <v>0</v>
      </c>
      <c r="X50" s="17">
        <v>59</v>
      </c>
      <c r="Y50" s="17">
        <v>43.003779999999999</v>
      </c>
      <c r="Z50" s="17">
        <v>30.672779999999999</v>
      </c>
      <c r="AA50" s="17">
        <v>28.327220000000001</v>
      </c>
      <c r="AB50" s="17">
        <v>139.30000000000001</v>
      </c>
      <c r="AC50" s="17">
        <v>144.07400000000001</v>
      </c>
      <c r="AD50" s="17">
        <v>98.391999999999996</v>
      </c>
      <c r="AE50" s="17">
        <v>40.908000000000001</v>
      </c>
      <c r="AF50" s="17"/>
      <c r="AG50" s="17"/>
      <c r="AH50" s="17"/>
      <c r="AI50" s="17">
        <v>0</v>
      </c>
      <c r="AJ50" s="17"/>
      <c r="AK50" s="17"/>
      <c r="AL50" s="17"/>
      <c r="AM50" s="17">
        <v>0</v>
      </c>
      <c r="AN50" s="17">
        <v>129.1</v>
      </c>
      <c r="AO50" s="17">
        <v>135.58384000000001</v>
      </c>
      <c r="AP50" s="17">
        <v>196.22801999999999</v>
      </c>
      <c r="AQ50" s="17">
        <v>-67.128020000000006</v>
      </c>
      <c r="AR50" s="17">
        <v>129.4</v>
      </c>
      <c r="AS50" s="17">
        <v>135.58384000000001</v>
      </c>
      <c r="AT50" s="17">
        <v>196.22801999999999</v>
      </c>
      <c r="AU50" s="17">
        <v>-66.828019999999995</v>
      </c>
      <c r="AV50" s="17">
        <v>129.1</v>
      </c>
      <c r="AW50" s="17">
        <v>135.58384000000001</v>
      </c>
      <c r="AX50" s="17">
        <v>196.22801999999999</v>
      </c>
      <c r="AY50" s="17">
        <v>-67.128020000000006</v>
      </c>
      <c r="AZ50" s="17">
        <v>224.7</v>
      </c>
      <c r="BA50" s="17">
        <v>203.98649</v>
      </c>
      <c r="BB50" s="17">
        <v>295.22593999999998</v>
      </c>
      <c r="BC50" s="17">
        <v>-70.525940000000006</v>
      </c>
      <c r="BD50" s="17">
        <v>216.2</v>
      </c>
      <c r="BE50" s="17">
        <v>207.04164</v>
      </c>
      <c r="BF50" s="17">
        <v>207.04164</v>
      </c>
      <c r="BG50" s="17">
        <v>9.1583600000000001</v>
      </c>
      <c r="BH50" s="17">
        <v>111</v>
      </c>
      <c r="BI50" s="17">
        <v>103.8317</v>
      </c>
      <c r="BJ50" s="17">
        <v>103.83168999999999</v>
      </c>
      <c r="BK50" s="17">
        <v>7.16831</v>
      </c>
      <c r="BL50" s="17">
        <v>404.7</v>
      </c>
      <c r="BM50" s="17">
        <v>374.78928999999999</v>
      </c>
      <c r="BN50" s="17">
        <v>447.08918999999997</v>
      </c>
      <c r="BO50" s="17">
        <v>-42.389189999999999</v>
      </c>
      <c r="BP50" s="17">
        <v>3.1</v>
      </c>
      <c r="BQ50" s="17">
        <v>3.4527100000000002</v>
      </c>
      <c r="BR50" s="17">
        <v>3.4527100000000002</v>
      </c>
      <c r="BS50" s="17">
        <v>-0.35271000000000002</v>
      </c>
      <c r="BT50" s="17"/>
      <c r="BU50" s="17"/>
      <c r="BV50" s="17"/>
      <c r="BW50" s="17">
        <v>0</v>
      </c>
      <c r="BX50" s="17"/>
      <c r="BY50" s="17"/>
      <c r="BZ50" s="17"/>
      <c r="CA50" s="17">
        <v>0</v>
      </c>
      <c r="CB50" s="17"/>
      <c r="CC50" s="17"/>
      <c r="CD50" s="17"/>
      <c r="CE50" s="17">
        <v>0</v>
      </c>
      <c r="CF50" s="17"/>
      <c r="CG50" s="17"/>
      <c r="CH50" s="17"/>
      <c r="CI50" s="17">
        <v>0</v>
      </c>
      <c r="CJ50" s="17">
        <v>164.8</v>
      </c>
      <c r="CK50" s="17">
        <v>139.7499</v>
      </c>
      <c r="CL50" s="17">
        <v>129.16589999999999</v>
      </c>
      <c r="CM50" s="17">
        <v>35.634099999999997</v>
      </c>
      <c r="CN50" s="17">
        <v>7.9</v>
      </c>
      <c r="CO50" s="17">
        <v>5.1333399999999996</v>
      </c>
      <c r="CP50" s="17">
        <v>5.1333399999999996</v>
      </c>
      <c r="CQ50" s="17">
        <v>2.7666599999999999</v>
      </c>
      <c r="CR50" s="17">
        <v>6.3</v>
      </c>
      <c r="CS50" s="17">
        <v>2.8177599999999998</v>
      </c>
      <c r="CT50" s="17">
        <v>2.8177599999999998</v>
      </c>
      <c r="CU50" s="17">
        <v>3.48224</v>
      </c>
      <c r="CV50" s="17"/>
      <c r="CW50" s="17"/>
      <c r="CX50" s="17"/>
      <c r="CY50" s="17">
        <v>0</v>
      </c>
      <c r="CZ50" s="17">
        <v>6.9</v>
      </c>
      <c r="DA50" s="17">
        <v>6.8787000000000003</v>
      </c>
      <c r="DB50" s="17">
        <v>6.8787000000000003</v>
      </c>
      <c r="DC50" s="17">
        <v>2.1299999999999999E-2</v>
      </c>
      <c r="DD50" s="17">
        <v>14</v>
      </c>
      <c r="DE50" s="17">
        <v>14.919420000000001</v>
      </c>
      <c r="DF50" s="17">
        <v>14.919420000000001</v>
      </c>
      <c r="DG50" s="17">
        <v>-0.91942000000000002</v>
      </c>
      <c r="DH50" s="17">
        <v>109.9</v>
      </c>
      <c r="DI50" s="17">
        <v>101.80705</v>
      </c>
      <c r="DJ50" s="17">
        <v>126.30619</v>
      </c>
      <c r="DK50" s="17">
        <v>-16.406189999999999</v>
      </c>
      <c r="DL50" s="17"/>
      <c r="DM50" s="17"/>
      <c r="DN50" s="17"/>
      <c r="DO50" s="17">
        <v>0</v>
      </c>
      <c r="DP50" s="17"/>
      <c r="DQ50" s="17"/>
      <c r="DR50" s="17"/>
      <c r="DS50" s="17">
        <v>0</v>
      </c>
      <c r="DT50" s="17"/>
      <c r="DU50" s="17"/>
      <c r="DV50" s="17"/>
      <c r="DW50" s="17">
        <v>0</v>
      </c>
      <c r="DX50" s="17"/>
      <c r="DY50" s="17"/>
      <c r="DZ50" s="17"/>
      <c r="EA50" s="17">
        <v>0</v>
      </c>
      <c r="EB50" s="17">
        <v>105.1</v>
      </c>
      <c r="EC50" s="17">
        <v>103.58163</v>
      </c>
      <c r="ED50" s="17">
        <v>97.486879999999999</v>
      </c>
      <c r="EE50" s="17">
        <v>7.6131200000000003</v>
      </c>
      <c r="EF50" s="17">
        <v>184.5</v>
      </c>
      <c r="EG50" s="17">
        <v>180.34981999999999</v>
      </c>
      <c r="EH50" s="17">
        <v>165.42451</v>
      </c>
      <c r="EI50" s="17">
        <v>19.075489999999999</v>
      </c>
      <c r="EJ50" s="17"/>
      <c r="EK50" s="17"/>
      <c r="EL50" s="17"/>
      <c r="EM50" s="17">
        <v>0</v>
      </c>
      <c r="EN50" s="17"/>
      <c r="EO50" s="17"/>
      <c r="EP50" s="17"/>
      <c r="EQ50" s="17">
        <v>0</v>
      </c>
      <c r="ER50" s="17"/>
      <c r="ES50" s="17"/>
      <c r="ET50" s="17"/>
      <c r="EU50" s="17">
        <v>0</v>
      </c>
      <c r="EV50" s="17">
        <v>6.5</v>
      </c>
      <c r="EW50" s="17">
        <v>6.39</v>
      </c>
      <c r="EX50" s="17">
        <v>6.39</v>
      </c>
      <c r="EY50" s="17">
        <v>0.11</v>
      </c>
      <c r="EZ50" s="17">
        <v>305.2</v>
      </c>
      <c r="FA50" s="17">
        <v>325.44256999999999</v>
      </c>
      <c r="FB50" s="17">
        <v>228.4563</v>
      </c>
      <c r="FC50" s="17">
        <v>76.743700000000004</v>
      </c>
      <c r="FD50" s="17">
        <v>36.1</v>
      </c>
      <c r="FE50" s="17">
        <v>37.151240000000001</v>
      </c>
      <c r="FF50" s="17">
        <v>37.151240000000001</v>
      </c>
      <c r="FG50" s="17">
        <v>-1.05124</v>
      </c>
      <c r="FH50" s="17">
        <v>150.9</v>
      </c>
      <c r="FI50" s="17">
        <v>151.21556000000001</v>
      </c>
      <c r="FJ50" s="17">
        <v>97.938429999999997</v>
      </c>
      <c r="FK50" s="17">
        <v>52.961570000000002</v>
      </c>
      <c r="FL50" s="17">
        <v>21.4</v>
      </c>
      <c r="FM50" s="17">
        <v>17.383150000000001</v>
      </c>
      <c r="FN50" s="17">
        <v>17.383150000000001</v>
      </c>
      <c r="FO50" s="17">
        <v>4.0168499999999998</v>
      </c>
      <c r="FP50" s="17">
        <v>18.2</v>
      </c>
      <c r="FQ50" s="17">
        <v>18.440239999999999</v>
      </c>
      <c r="FR50" s="17">
        <v>17.562139999999999</v>
      </c>
      <c r="FS50" s="17">
        <v>0.63785999999999998</v>
      </c>
      <c r="FT50" s="17">
        <v>12.2</v>
      </c>
      <c r="FU50" s="17">
        <v>10</v>
      </c>
      <c r="FV50" s="17">
        <v>10</v>
      </c>
      <c r="FW50" s="17">
        <v>2.2000000000000002</v>
      </c>
      <c r="FX50" s="17">
        <v>88.9</v>
      </c>
      <c r="FY50" s="17">
        <v>76.364599999999996</v>
      </c>
      <c r="FZ50" s="17">
        <v>70.581100000000006</v>
      </c>
      <c r="GA50" s="17">
        <v>18.318899999999999</v>
      </c>
      <c r="GB50" s="17">
        <v>121.7</v>
      </c>
      <c r="GC50" s="17">
        <v>184.91498000000001</v>
      </c>
      <c r="GD50" s="17">
        <v>184.91498000000001</v>
      </c>
      <c r="GE50" s="17">
        <v>-63.214979999999997</v>
      </c>
      <c r="GF50" s="17">
        <v>122.2</v>
      </c>
      <c r="GG50" s="17">
        <v>184.91498000000001</v>
      </c>
      <c r="GH50" s="17">
        <v>184.91498000000001</v>
      </c>
      <c r="GI50" s="17">
        <v>-62.714979999999997</v>
      </c>
      <c r="GJ50" s="17">
        <v>153.19999999999999</v>
      </c>
      <c r="GK50" s="17">
        <v>185.47028</v>
      </c>
      <c r="GL50" s="17">
        <v>185.47028</v>
      </c>
      <c r="GM50" s="17">
        <v>-32.27028</v>
      </c>
      <c r="GN50" s="17">
        <v>108.7</v>
      </c>
      <c r="GO50" s="17">
        <v>110.37475999999999</v>
      </c>
      <c r="GP50" s="17">
        <v>110.37474</v>
      </c>
      <c r="GQ50" s="17">
        <v>-1.6747399999999999</v>
      </c>
      <c r="GR50" s="17">
        <v>7.7</v>
      </c>
      <c r="GS50" s="17">
        <v>7.9823300000000001</v>
      </c>
      <c r="GT50" s="17">
        <v>7.9823300000000001</v>
      </c>
      <c r="GU50" s="17">
        <v>-0.28233000000000003</v>
      </c>
      <c r="GV50" s="17">
        <v>9</v>
      </c>
      <c r="GW50" s="17">
        <v>8.3742199999999993</v>
      </c>
      <c r="GX50" s="17">
        <v>8.3742099999999997</v>
      </c>
      <c r="GY50" s="17">
        <v>0.62578999999999996</v>
      </c>
      <c r="GZ50" s="17">
        <v>21.3</v>
      </c>
      <c r="HA50" s="17">
        <v>19.481739999999999</v>
      </c>
      <c r="HB50" s="17">
        <v>24.74832</v>
      </c>
      <c r="HC50" s="17">
        <v>-3.4483199999999998</v>
      </c>
      <c r="HD50" s="17">
        <v>21.4</v>
      </c>
      <c r="HE50" s="17">
        <v>21.751460000000002</v>
      </c>
      <c r="HF50" s="17">
        <v>21.751460000000002</v>
      </c>
      <c r="HG50" s="17">
        <v>-0.35145999999999999</v>
      </c>
      <c r="HH50" s="17">
        <v>2</v>
      </c>
      <c r="HI50" s="17">
        <v>1.97359</v>
      </c>
      <c r="HJ50" s="17">
        <v>1.97359</v>
      </c>
      <c r="HK50" s="17">
        <v>2.6409999999999999E-2</v>
      </c>
      <c r="HL50" s="17"/>
      <c r="HM50" s="17"/>
      <c r="HN50" s="17">
        <v>26.245920000000002</v>
      </c>
      <c r="HO50" s="17">
        <v>-26.245920000000002</v>
      </c>
      <c r="HP50" s="17">
        <v>56.7</v>
      </c>
      <c r="HQ50" s="17">
        <v>53.639119999999998</v>
      </c>
      <c r="HR50" s="17">
        <v>62.180430000000001</v>
      </c>
      <c r="HS50" s="17">
        <v>-5.4804300000000001</v>
      </c>
      <c r="HT50" s="17"/>
      <c r="HU50" s="17"/>
      <c r="HV50" s="17"/>
      <c r="HW50" s="17">
        <v>0</v>
      </c>
      <c r="HX50" s="17"/>
      <c r="HY50" s="17"/>
      <c r="HZ50" s="17"/>
      <c r="IA50" s="17">
        <v>0</v>
      </c>
      <c r="IB50" s="17">
        <v>85.1</v>
      </c>
      <c r="IC50" s="17">
        <v>85.482579999999999</v>
      </c>
      <c r="ID50" s="17">
        <v>85.482579999999999</v>
      </c>
      <c r="IE50" s="17">
        <v>-0.38257999999999998</v>
      </c>
      <c r="IF50" s="17">
        <v>0</v>
      </c>
      <c r="IG50" s="17"/>
      <c r="IH50" s="17"/>
      <c r="II50" s="17">
        <v>0</v>
      </c>
      <c r="IJ50" s="17"/>
      <c r="IK50" s="17"/>
      <c r="IL50" s="17"/>
      <c r="IM50" s="17">
        <v>0</v>
      </c>
      <c r="IN50" s="17"/>
      <c r="IO50" s="17"/>
      <c r="IP50" s="17">
        <v>45.221359999999997</v>
      </c>
      <c r="IQ50" s="17">
        <v>-45.221359999999997</v>
      </c>
      <c r="IR50" s="17"/>
      <c r="IS50" s="17"/>
      <c r="IT50" s="17"/>
      <c r="IU50" s="17">
        <v>0</v>
      </c>
      <c r="IV50" s="17"/>
      <c r="IW50" s="17"/>
      <c r="IX50" s="17"/>
      <c r="IY50" s="17">
        <v>0</v>
      </c>
      <c r="IZ50" s="17"/>
      <c r="JA50" s="17"/>
      <c r="JB50" s="17"/>
      <c r="JC50" s="17">
        <v>0</v>
      </c>
      <c r="JD50" s="17">
        <v>114.2</v>
      </c>
      <c r="JE50" s="17">
        <v>114.18810000000001</v>
      </c>
      <c r="JF50" s="17">
        <v>113.49325</v>
      </c>
      <c r="JG50" s="17">
        <v>0.70674999999999999</v>
      </c>
      <c r="JH50" s="17">
        <v>153.30000000000001</v>
      </c>
      <c r="JI50" s="17">
        <v>185.35008999999999</v>
      </c>
      <c r="JJ50" s="17">
        <v>185.35008999999999</v>
      </c>
      <c r="JK50" s="17">
        <v>-32.050089999999997</v>
      </c>
      <c r="JL50" s="17">
        <v>153.1</v>
      </c>
      <c r="JM50" s="17">
        <v>185.35008999999999</v>
      </c>
      <c r="JN50" s="17">
        <v>185.35008999999999</v>
      </c>
      <c r="JO50" s="17">
        <v>-32.25009</v>
      </c>
      <c r="JP50" s="17">
        <v>152.9</v>
      </c>
      <c r="JQ50" s="17">
        <v>185.35008999999999</v>
      </c>
      <c r="JR50" s="17">
        <v>185.35008999999999</v>
      </c>
      <c r="JS50" s="17">
        <v>-32.450090000000003</v>
      </c>
      <c r="JT50" s="17">
        <v>238.5</v>
      </c>
      <c r="JU50" s="17">
        <v>278.86005</v>
      </c>
      <c r="JV50" s="17">
        <v>278.86005</v>
      </c>
      <c r="JW50" s="17">
        <v>-40.360050000000001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c r="LE50" s="17"/>
      <c r="LF50" s="17"/>
      <c r="LG50" s="17">
        <v>0</v>
      </c>
      <c r="LH50" s="17">
        <v>250</v>
      </c>
      <c r="LI50" s="17">
        <v>189.02171999999999</v>
      </c>
      <c r="LJ50" s="17">
        <v>145.42193</v>
      </c>
      <c r="LK50" s="17">
        <v>104.57807</v>
      </c>
      <c r="LL50" s="17">
        <v>90.7</v>
      </c>
      <c r="LM50" s="17">
        <v>75.366560000000007</v>
      </c>
      <c r="LN50" s="17">
        <v>94.495220000000003</v>
      </c>
      <c r="LO50" s="17">
        <v>-3.79522</v>
      </c>
      <c r="LP50" s="17">
        <v>63.8</v>
      </c>
      <c r="LQ50" s="17">
        <v>67.133979999999994</v>
      </c>
      <c r="LR50" s="17">
        <v>67.133979999999994</v>
      </c>
      <c r="LS50" s="17">
        <v>-3.3339799999999999</v>
      </c>
      <c r="LT50" s="17">
        <v>60.9</v>
      </c>
      <c r="LU50" s="17">
        <v>65.779730000000001</v>
      </c>
      <c r="LV50" s="17">
        <v>65.779730000000001</v>
      </c>
      <c r="LW50" s="17">
        <v>-4.8797300000000003</v>
      </c>
      <c r="LX50" s="17">
        <v>30</v>
      </c>
      <c r="LY50" s="17">
        <v>29.951460000000001</v>
      </c>
      <c r="LZ50" s="17">
        <v>29.951460000000001</v>
      </c>
      <c r="MA50" s="17">
        <v>4.854E-2</v>
      </c>
      <c r="MB50" s="17"/>
      <c r="MC50" s="17"/>
      <c r="MD50" s="17"/>
      <c r="ME50" s="17">
        <v>0</v>
      </c>
      <c r="MF50" s="17"/>
      <c r="MG50" s="17"/>
      <c r="MH50" s="17"/>
      <c r="MI50" s="17">
        <v>0</v>
      </c>
      <c r="MJ50" s="17"/>
      <c r="MK50" s="17"/>
      <c r="ML50" s="17"/>
      <c r="MM50" s="17">
        <v>0</v>
      </c>
      <c r="MN50" s="17">
        <v>146</v>
      </c>
      <c r="MO50" s="17">
        <v>151.08876000000001</v>
      </c>
      <c r="MP50" s="17">
        <v>151.08876000000001</v>
      </c>
      <c r="MQ50" s="17">
        <v>-5.0887599999999997</v>
      </c>
      <c r="MR50" s="17">
        <v>148.4</v>
      </c>
      <c r="MS50" s="17">
        <v>151.08876000000001</v>
      </c>
      <c r="MT50" s="17">
        <v>151.08876000000001</v>
      </c>
      <c r="MU50" s="17">
        <v>-2.6887599999999998</v>
      </c>
      <c r="MV50" s="17">
        <v>149.9</v>
      </c>
      <c r="MW50" s="17">
        <v>151.54248000000001</v>
      </c>
      <c r="MX50" s="17">
        <v>151.54248000000001</v>
      </c>
      <c r="MY50" s="17">
        <v>-1.6424799999999999</v>
      </c>
      <c r="MZ50" s="17">
        <v>0</v>
      </c>
      <c r="NA50" s="17"/>
      <c r="NB50" s="17"/>
      <c r="NC50" s="17">
        <v>0</v>
      </c>
      <c r="ND50" s="17"/>
      <c r="NE50" s="17"/>
      <c r="NF50" s="17"/>
      <c r="NG50" s="17">
        <v>0</v>
      </c>
      <c r="NH50" s="17"/>
      <c r="NI50" s="17"/>
      <c r="NJ50" s="17"/>
      <c r="NK50" s="17">
        <v>0</v>
      </c>
      <c r="NL50" s="17">
        <v>0</v>
      </c>
      <c r="NM50" s="17"/>
      <c r="NN50" s="17"/>
      <c r="NO50" s="17">
        <v>0</v>
      </c>
      <c r="NP50" s="17"/>
      <c r="NQ50" s="17"/>
      <c r="NR50" s="17"/>
      <c r="NS50" s="17">
        <v>0</v>
      </c>
      <c r="NT50" s="17">
        <v>216.6</v>
      </c>
      <c r="NU50" s="17">
        <v>206.29038</v>
      </c>
      <c r="NV50" s="17">
        <v>206.29038</v>
      </c>
      <c r="NW50" s="17">
        <v>10.309620000000001</v>
      </c>
      <c r="NX50" s="17">
        <v>104.4</v>
      </c>
      <c r="NY50" s="17">
        <v>103.45493</v>
      </c>
      <c r="NZ50" s="17">
        <v>103.45493</v>
      </c>
      <c r="OA50" s="17">
        <v>0.94506999999999997</v>
      </c>
      <c r="OB50" s="17">
        <v>0</v>
      </c>
      <c r="OC50" s="17"/>
      <c r="OD50" s="17"/>
      <c r="OE50" s="17">
        <v>0</v>
      </c>
      <c r="OF50" s="17">
        <v>104.7</v>
      </c>
      <c r="OG50" s="17">
        <v>103.3</v>
      </c>
      <c r="OH50" s="17">
        <v>100.295</v>
      </c>
      <c r="OI50" s="17">
        <v>4.4050000000000002</v>
      </c>
      <c r="OJ50" s="17">
        <v>0</v>
      </c>
      <c r="OK50" s="17"/>
      <c r="OL50" s="17"/>
      <c r="OM50" s="17">
        <v>0</v>
      </c>
      <c r="ON50" s="17">
        <v>3</v>
      </c>
      <c r="OO50" s="17">
        <v>8.2089999999999996</v>
      </c>
      <c r="OP50" s="17">
        <v>8.2089999999999996</v>
      </c>
      <c r="OQ50" s="17">
        <v>-5.2089999999999996</v>
      </c>
      <c r="OR50" s="17">
        <v>0</v>
      </c>
      <c r="OS50" s="17"/>
      <c r="OT50" s="17">
        <v>0.5</v>
      </c>
      <c r="OU50" s="17">
        <v>-0.5</v>
      </c>
      <c r="OV50" s="17"/>
      <c r="OW50" s="17"/>
      <c r="OX50" s="17"/>
      <c r="OY50" s="17">
        <v>0</v>
      </c>
      <c r="OZ50" s="17"/>
      <c r="PA50" s="17"/>
      <c r="PB50" s="17"/>
      <c r="PC50" s="17">
        <v>0</v>
      </c>
      <c r="PD50" s="17">
        <v>9.9</v>
      </c>
      <c r="PE50" s="17">
        <v>9</v>
      </c>
      <c r="PF50" s="17">
        <v>9</v>
      </c>
      <c r="PG50" s="17">
        <v>0.9</v>
      </c>
      <c r="PH50" s="17">
        <v>4.7</v>
      </c>
      <c r="PI50" s="17">
        <v>3.47126</v>
      </c>
      <c r="PJ50" s="17">
        <v>2.6689699999999998</v>
      </c>
      <c r="PK50" s="17">
        <v>2.0310299999999999</v>
      </c>
      <c r="PL50" s="17">
        <v>0</v>
      </c>
      <c r="PM50" s="17"/>
      <c r="PN50" s="17"/>
      <c r="PO50" s="17">
        <v>0</v>
      </c>
      <c r="PP50" s="17">
        <v>0.7</v>
      </c>
      <c r="PQ50" s="17">
        <v>1.23</v>
      </c>
      <c r="PR50" s="17">
        <v>1.23</v>
      </c>
      <c r="PS50" s="17">
        <v>-0.53</v>
      </c>
      <c r="PT50" s="17">
        <v>1.9</v>
      </c>
      <c r="PU50" s="17">
        <v>1.6</v>
      </c>
      <c r="PV50" s="17">
        <v>1.6</v>
      </c>
      <c r="PW50" s="17">
        <v>0.3</v>
      </c>
      <c r="PX50" s="17">
        <v>4.7</v>
      </c>
      <c r="PY50" s="17">
        <v>4.5999999999999996</v>
      </c>
      <c r="PZ50" s="17">
        <v>4.5999999999999996</v>
      </c>
      <c r="QA50" s="17">
        <v>0.1</v>
      </c>
      <c r="QB50" s="17">
        <v>20.399999999999999</v>
      </c>
      <c r="QC50" s="17">
        <v>19.417480000000001</v>
      </c>
      <c r="QD50" s="17">
        <v>19.417480000000001</v>
      </c>
      <c r="QE50" s="17">
        <v>0.98251999999999995</v>
      </c>
      <c r="QF50" s="17">
        <v>4.5</v>
      </c>
      <c r="QG50" s="17">
        <v>3.2</v>
      </c>
      <c r="QH50" s="17">
        <v>3.2</v>
      </c>
      <c r="QI50" s="17">
        <v>1.3</v>
      </c>
      <c r="QJ50" s="17">
        <v>5.0999999999999996</v>
      </c>
      <c r="QK50" s="17">
        <v>3.1</v>
      </c>
      <c r="QL50" s="17">
        <v>3.1</v>
      </c>
      <c r="QM50" s="17">
        <v>2</v>
      </c>
      <c r="QN50" s="17">
        <v>3.5</v>
      </c>
      <c r="QO50" s="17">
        <v>3.5</v>
      </c>
      <c r="QP50" s="17">
        <v>3.5</v>
      </c>
      <c r="QQ50" s="17">
        <v>0</v>
      </c>
      <c r="QR50" s="17">
        <v>18.5</v>
      </c>
      <c r="QS50" s="17">
        <v>17.669899999999998</v>
      </c>
      <c r="QT50" s="17">
        <v>17.669899999999998</v>
      </c>
      <c r="QU50" s="17">
        <v>0.83009999999999995</v>
      </c>
      <c r="QV50" s="17">
        <v>0</v>
      </c>
      <c r="QW50" s="17"/>
      <c r="QX50" s="17"/>
      <c r="QY50" s="17">
        <v>0</v>
      </c>
      <c r="QZ50" s="17">
        <v>0</v>
      </c>
      <c r="RA50" s="17"/>
      <c r="RB50" s="17"/>
      <c r="RC50" s="17">
        <v>0</v>
      </c>
      <c r="RD50" s="17">
        <v>32</v>
      </c>
      <c r="RE50" s="17">
        <v>23.622859999999999</v>
      </c>
      <c r="RF50" s="17">
        <v>23.25</v>
      </c>
      <c r="RG50" s="17">
        <v>8.75</v>
      </c>
      <c r="RH50" s="17">
        <v>87.5</v>
      </c>
      <c r="RI50" s="17">
        <v>65.451819999999998</v>
      </c>
      <c r="RJ50" s="17">
        <v>61.921999999999997</v>
      </c>
      <c r="RK50" s="17">
        <v>25.577999999999999</v>
      </c>
      <c r="RL50" s="17">
        <v>0</v>
      </c>
      <c r="RM50" s="17"/>
      <c r="RN50" s="17"/>
      <c r="RO50" s="17">
        <v>0</v>
      </c>
      <c r="RP50" s="17">
        <v>2.5</v>
      </c>
      <c r="RQ50" s="17">
        <v>2.1</v>
      </c>
      <c r="RR50" s="17">
        <v>2.1</v>
      </c>
      <c r="RS50" s="17">
        <v>0.4</v>
      </c>
      <c r="RT50" s="17">
        <v>20.100000000000001</v>
      </c>
      <c r="RU50" s="17">
        <v>19.772790000000001</v>
      </c>
      <c r="RV50" s="17">
        <v>19.772780000000001</v>
      </c>
      <c r="RW50" s="17">
        <v>0.32722000000000001</v>
      </c>
      <c r="RX50" s="17">
        <v>1.5</v>
      </c>
      <c r="RY50" s="17">
        <v>1.28</v>
      </c>
      <c r="RZ50" s="17">
        <v>1.28</v>
      </c>
      <c r="SA50" s="17">
        <v>0.22</v>
      </c>
      <c r="SB50" s="17">
        <v>0.3</v>
      </c>
      <c r="SC50" s="17">
        <v>0.4</v>
      </c>
      <c r="SD50" s="17">
        <v>0.4</v>
      </c>
      <c r="SE50" s="17">
        <v>-0.1</v>
      </c>
      <c r="SF50" s="17">
        <v>8.5</v>
      </c>
      <c r="SG50" s="17">
        <v>7.3</v>
      </c>
      <c r="SH50" s="17">
        <v>7.3</v>
      </c>
      <c r="SI50" s="17">
        <v>1.2</v>
      </c>
      <c r="SJ50" s="17">
        <v>3.2</v>
      </c>
      <c r="SK50" s="17">
        <v>2.2999999999999998</v>
      </c>
      <c r="SL50" s="17">
        <v>2.2999999999999998</v>
      </c>
      <c r="SM50" s="17">
        <v>0.9</v>
      </c>
      <c r="SN50" s="17">
        <v>12.7</v>
      </c>
      <c r="SO50" s="17">
        <v>7</v>
      </c>
      <c r="SP50" s="17">
        <v>7</v>
      </c>
      <c r="SQ50" s="17">
        <v>5.7</v>
      </c>
      <c r="SR50" s="17">
        <v>18.100000000000001</v>
      </c>
      <c r="SS50" s="17">
        <v>10</v>
      </c>
      <c r="ST50" s="17">
        <v>10</v>
      </c>
      <c r="SU50" s="17">
        <v>8.1</v>
      </c>
      <c r="SV50" s="17">
        <v>16.399999999999999</v>
      </c>
      <c r="SW50" s="17">
        <v>10</v>
      </c>
      <c r="SX50" s="17">
        <v>10</v>
      </c>
      <c r="SY50" s="17">
        <v>6.4</v>
      </c>
      <c r="SZ50" s="17">
        <v>16</v>
      </c>
      <c r="TA50" s="17">
        <v>15.141769999999999</v>
      </c>
      <c r="TB50" s="17">
        <v>13.218</v>
      </c>
      <c r="TC50" s="17">
        <v>2.782</v>
      </c>
      <c r="TD50" s="17">
        <v>57.2</v>
      </c>
      <c r="TE50" s="17">
        <v>47.8</v>
      </c>
      <c r="TF50" s="17">
        <v>43.298999999999999</v>
      </c>
      <c r="TG50" s="17">
        <v>13.901</v>
      </c>
      <c r="TH50" s="17">
        <v>0</v>
      </c>
      <c r="TI50" s="17"/>
      <c r="TJ50" s="17"/>
      <c r="TK50" s="17">
        <v>0</v>
      </c>
      <c r="TL50" s="17">
        <v>84.5</v>
      </c>
      <c r="TM50" s="17">
        <v>67.8</v>
      </c>
      <c r="TN50" s="17">
        <v>45.182000000000002</v>
      </c>
      <c r="TO50" s="17">
        <v>39.317999999999998</v>
      </c>
      <c r="TP50" s="17">
        <v>92.6</v>
      </c>
      <c r="TQ50" s="17">
        <v>97.1</v>
      </c>
      <c r="TR50" s="17">
        <v>71.355999999999995</v>
      </c>
      <c r="TS50" s="17">
        <v>21.244</v>
      </c>
      <c r="TT50" s="17">
        <v>12.7</v>
      </c>
      <c r="TU50" s="17">
        <v>5.2808000000000002</v>
      </c>
      <c r="TV50" s="17">
        <v>3.9260000000000002</v>
      </c>
      <c r="TW50" s="17">
        <v>8.7739999999999991</v>
      </c>
      <c r="TX50" s="17">
        <v>5.0999999999999996</v>
      </c>
      <c r="TY50" s="17">
        <v>3.3130199999999999</v>
      </c>
      <c r="TZ50" s="17">
        <v>2.4689999999999999</v>
      </c>
      <c r="UA50" s="17">
        <v>2.6309999999999998</v>
      </c>
      <c r="UB50" s="17">
        <v>10.5</v>
      </c>
      <c r="UC50" s="17">
        <v>8</v>
      </c>
      <c r="UD50" s="17">
        <v>8</v>
      </c>
      <c r="UE50" s="17">
        <v>2.5</v>
      </c>
      <c r="UF50" s="17">
        <v>5.5</v>
      </c>
      <c r="UG50" s="17">
        <v>2.5</v>
      </c>
      <c r="UH50" s="17">
        <v>2.5</v>
      </c>
      <c r="UI50" s="17">
        <v>3</v>
      </c>
      <c r="UJ50" s="17">
        <v>7.1</v>
      </c>
      <c r="UK50" s="17">
        <v>7.5</v>
      </c>
      <c r="UL50" s="17">
        <v>7.5</v>
      </c>
      <c r="UM50" s="17">
        <v>-0.4</v>
      </c>
      <c r="UN50" s="17">
        <v>5.8</v>
      </c>
      <c r="UO50" s="17">
        <v>3.8</v>
      </c>
      <c r="UP50" s="17">
        <v>3.8</v>
      </c>
      <c r="UQ50" s="17">
        <v>2</v>
      </c>
      <c r="UR50" s="17">
        <v>6.6</v>
      </c>
      <c r="US50" s="17">
        <v>4.2</v>
      </c>
      <c r="UT50" s="17">
        <v>4.2</v>
      </c>
      <c r="UU50" s="17">
        <v>2.4</v>
      </c>
      <c r="UV50" s="17">
        <v>6.6</v>
      </c>
      <c r="UW50" s="17">
        <v>4.4000000000000004</v>
      </c>
      <c r="UX50" s="17">
        <v>4.4000000000000004</v>
      </c>
      <c r="UY50" s="17">
        <v>2.2000000000000002</v>
      </c>
      <c r="UZ50" s="17">
        <v>2.5</v>
      </c>
      <c r="VA50" s="17">
        <v>7.1479999999999997</v>
      </c>
      <c r="VB50" s="17">
        <v>7.1479999999999997</v>
      </c>
      <c r="VC50" s="17">
        <v>-4.6479999999999997</v>
      </c>
      <c r="VD50" s="17">
        <v>0</v>
      </c>
      <c r="VE50" s="17"/>
      <c r="VF50" s="17"/>
      <c r="VG50" s="17">
        <v>0</v>
      </c>
      <c r="VH50" s="17">
        <v>0</v>
      </c>
      <c r="VI50" s="17"/>
      <c r="VJ50" s="17"/>
      <c r="VK50" s="17">
        <v>0</v>
      </c>
      <c r="VL50" s="17">
        <v>0</v>
      </c>
      <c r="VM50" s="17"/>
      <c r="VN50" s="17"/>
      <c r="VO50" s="17">
        <v>0</v>
      </c>
      <c r="VP50" s="17">
        <v>0.6</v>
      </c>
      <c r="VQ50" s="17">
        <v>0.6</v>
      </c>
      <c r="VR50" s="17">
        <v>0.6</v>
      </c>
      <c r="VS50" s="17">
        <v>0</v>
      </c>
      <c r="VT50" s="17">
        <v>55.6</v>
      </c>
      <c r="VU50" s="17">
        <v>55.9</v>
      </c>
      <c r="VV50" s="17">
        <v>43.848999999999997</v>
      </c>
      <c r="VW50" s="17">
        <v>11.750999999999999</v>
      </c>
      <c r="VX50" s="17">
        <v>50.8</v>
      </c>
      <c r="VY50" s="17">
        <v>44.3</v>
      </c>
      <c r="VZ50" s="17">
        <v>29.975999999999999</v>
      </c>
      <c r="WA50" s="17">
        <v>20.824000000000002</v>
      </c>
      <c r="WB50" s="17">
        <v>0</v>
      </c>
      <c r="WC50" s="17"/>
      <c r="WD50" s="17"/>
      <c r="WE50" s="17">
        <v>0</v>
      </c>
      <c r="WF50" s="17">
        <v>2.2000000000000002</v>
      </c>
      <c r="WG50" s="17">
        <v>2.9009999999999998</v>
      </c>
      <c r="WH50" s="17">
        <v>2.9009999999999998</v>
      </c>
      <c r="WI50" s="17">
        <v>-0.70099999999999996</v>
      </c>
      <c r="WJ50" s="17">
        <v>2.4</v>
      </c>
      <c r="WK50" s="17">
        <v>2.4</v>
      </c>
      <c r="WL50" s="17">
        <v>2.4</v>
      </c>
      <c r="WM50" s="17">
        <v>0</v>
      </c>
      <c r="WN50" s="17">
        <v>2</v>
      </c>
      <c r="WO50" s="17">
        <v>2.4</v>
      </c>
      <c r="WP50" s="17">
        <v>2.4</v>
      </c>
      <c r="WQ50" s="17">
        <v>-0.4</v>
      </c>
      <c r="WR50" s="17">
        <v>2.1</v>
      </c>
      <c r="WS50" s="17">
        <v>2.8</v>
      </c>
      <c r="WT50" s="17">
        <v>2.8</v>
      </c>
      <c r="WU50" s="17">
        <v>-0.7</v>
      </c>
      <c r="WV50" s="17">
        <v>0</v>
      </c>
      <c r="WW50" s="17"/>
      <c r="WX50" s="17"/>
      <c r="WY50" s="17">
        <v>0</v>
      </c>
      <c r="WZ50" s="17">
        <v>7.8</v>
      </c>
      <c r="XA50" s="17">
        <v>6.8</v>
      </c>
      <c r="XB50" s="17">
        <v>6.8</v>
      </c>
      <c r="XC50" s="17">
        <v>1</v>
      </c>
      <c r="XD50" s="17">
        <v>18.899999999999999</v>
      </c>
      <c r="XE50" s="17">
        <v>19.223299999999998</v>
      </c>
      <c r="XF50" s="17">
        <v>19.223299999999998</v>
      </c>
      <c r="XG50" s="17">
        <v>-0.32329999999999998</v>
      </c>
      <c r="XH50" s="17">
        <v>6</v>
      </c>
      <c r="XI50" s="17">
        <v>10.7</v>
      </c>
      <c r="XJ50" s="17">
        <v>10.7</v>
      </c>
      <c r="XK50" s="17">
        <v>-4.7</v>
      </c>
      <c r="XL50" s="17">
        <v>28.7</v>
      </c>
      <c r="XM50" s="17">
        <v>29</v>
      </c>
      <c r="XN50" s="17">
        <v>29</v>
      </c>
      <c r="XO50" s="17">
        <v>-0.3</v>
      </c>
      <c r="XP50" s="17">
        <v>32.799999999999997</v>
      </c>
      <c r="XQ50" s="17">
        <v>29</v>
      </c>
      <c r="XR50" s="17">
        <v>29</v>
      </c>
      <c r="XS50" s="17">
        <v>3.8</v>
      </c>
      <c r="XT50" s="17"/>
      <c r="XU50" s="17"/>
      <c r="XV50" s="17"/>
      <c r="XW50" s="17">
        <v>0</v>
      </c>
      <c r="XX50" s="17">
        <v>19</v>
      </c>
      <c r="XY50" s="17">
        <v>19.5</v>
      </c>
      <c r="XZ50" s="17">
        <v>19.5</v>
      </c>
      <c r="YA50" s="17">
        <v>-0.5</v>
      </c>
      <c r="YB50" s="17">
        <v>8.6999999999999993</v>
      </c>
      <c r="YC50" s="17"/>
      <c r="YD50" s="17"/>
      <c r="YE50" s="17">
        <v>8.6999999999999993</v>
      </c>
      <c r="YF50" s="17">
        <v>11.1</v>
      </c>
      <c r="YG50" s="17">
        <v>11</v>
      </c>
      <c r="YH50" s="17">
        <v>11</v>
      </c>
      <c r="YI50" s="17">
        <v>0.1</v>
      </c>
    </row>
    <row r="51" spans="1:659" ht="24" customHeight="1" x14ac:dyDescent="0.3">
      <c r="A51" s="1"/>
      <c r="B51" s="16" t="s">
        <v>42</v>
      </c>
      <c r="C51" s="16" t="s">
        <v>771</v>
      </c>
      <c r="D51" s="17">
        <v>144.30000000000001</v>
      </c>
      <c r="E51" s="17">
        <v>121.1846</v>
      </c>
      <c r="F51" s="17">
        <v>145.99999</v>
      </c>
      <c r="G51" s="17">
        <v>-1.6999899999999999</v>
      </c>
      <c r="H51" s="17">
        <v>591.79999999999995</v>
      </c>
      <c r="I51" s="17">
        <v>625.00993000000005</v>
      </c>
      <c r="J51" s="17">
        <v>636.01432</v>
      </c>
      <c r="K51" s="17">
        <v>-44.214320000000001</v>
      </c>
      <c r="L51" s="17">
        <v>201.1</v>
      </c>
      <c r="M51" s="17">
        <v>203.32684</v>
      </c>
      <c r="N51" s="17">
        <v>206.90675999999999</v>
      </c>
      <c r="O51" s="17">
        <v>-5.8067599999999997</v>
      </c>
      <c r="P51" s="17"/>
      <c r="Q51" s="17"/>
      <c r="R51" s="17"/>
      <c r="S51" s="17">
        <v>0</v>
      </c>
      <c r="T51" s="17"/>
      <c r="U51" s="17"/>
      <c r="V51" s="17"/>
      <c r="W51" s="17">
        <v>0</v>
      </c>
      <c r="X51" s="17">
        <v>22.9</v>
      </c>
      <c r="Y51" s="17">
        <v>49.784759999999999</v>
      </c>
      <c r="Z51" s="17">
        <v>30.672779999999999</v>
      </c>
      <c r="AA51" s="17">
        <v>-7.77278</v>
      </c>
      <c r="AB51" s="17">
        <v>138.19999999999999</v>
      </c>
      <c r="AC51" s="17">
        <v>144.07400000000001</v>
      </c>
      <c r="AD51" s="17">
        <v>98.391999999999996</v>
      </c>
      <c r="AE51" s="17">
        <v>39.808</v>
      </c>
      <c r="AF51" s="17"/>
      <c r="AG51" s="17"/>
      <c r="AH51" s="17"/>
      <c r="AI51" s="17">
        <v>0</v>
      </c>
      <c r="AJ51" s="17"/>
      <c r="AK51" s="17"/>
      <c r="AL51" s="17"/>
      <c r="AM51" s="17">
        <v>0</v>
      </c>
      <c r="AN51" s="17">
        <v>128.6</v>
      </c>
      <c r="AO51" s="17">
        <v>135.58384000000001</v>
      </c>
      <c r="AP51" s="17">
        <v>196.22801999999999</v>
      </c>
      <c r="AQ51" s="17">
        <v>-67.628020000000006</v>
      </c>
      <c r="AR51" s="17">
        <v>129.1</v>
      </c>
      <c r="AS51" s="17">
        <v>135.58384000000001</v>
      </c>
      <c r="AT51" s="17">
        <v>196.22801999999999</v>
      </c>
      <c r="AU51" s="17">
        <v>-67.128020000000006</v>
      </c>
      <c r="AV51" s="17">
        <v>129</v>
      </c>
      <c r="AW51" s="17">
        <v>135.58384000000001</v>
      </c>
      <c r="AX51" s="17">
        <v>196.22801999999999</v>
      </c>
      <c r="AY51" s="17">
        <v>-67.228020000000001</v>
      </c>
      <c r="AZ51" s="17">
        <v>224.2</v>
      </c>
      <c r="BA51" s="17">
        <v>203.98649</v>
      </c>
      <c r="BB51" s="17">
        <v>295.22593999999998</v>
      </c>
      <c r="BC51" s="17">
        <v>-71.025940000000006</v>
      </c>
      <c r="BD51" s="17">
        <v>214.6</v>
      </c>
      <c r="BE51" s="17">
        <v>207.04164</v>
      </c>
      <c r="BF51" s="17">
        <v>207.04164</v>
      </c>
      <c r="BG51" s="17">
        <v>7.5583600000000004</v>
      </c>
      <c r="BH51" s="17">
        <v>111.2</v>
      </c>
      <c r="BI51" s="17">
        <v>103.8317</v>
      </c>
      <c r="BJ51" s="17">
        <v>103.83168999999999</v>
      </c>
      <c r="BK51" s="17">
        <v>7.3683100000000001</v>
      </c>
      <c r="BL51" s="17">
        <v>398.7</v>
      </c>
      <c r="BM51" s="17">
        <v>280.52620999999999</v>
      </c>
      <c r="BN51" s="17">
        <v>429.03811000000002</v>
      </c>
      <c r="BO51" s="17">
        <v>-30.33811</v>
      </c>
      <c r="BP51" s="17">
        <v>3.2</v>
      </c>
      <c r="BQ51" s="17">
        <v>3.4527100000000002</v>
      </c>
      <c r="BR51" s="17">
        <v>3.4527100000000002</v>
      </c>
      <c r="BS51" s="17">
        <v>-0.25270999999999999</v>
      </c>
      <c r="BT51" s="17"/>
      <c r="BU51" s="17"/>
      <c r="BV51" s="17"/>
      <c r="BW51" s="17">
        <v>0</v>
      </c>
      <c r="BX51" s="17"/>
      <c r="BY51" s="17"/>
      <c r="BZ51" s="17"/>
      <c r="CA51" s="17">
        <v>0</v>
      </c>
      <c r="CB51" s="17"/>
      <c r="CC51" s="17"/>
      <c r="CD51" s="17"/>
      <c r="CE51" s="17">
        <v>0</v>
      </c>
      <c r="CF51" s="17"/>
      <c r="CG51" s="17"/>
      <c r="CH51" s="17"/>
      <c r="CI51" s="17">
        <v>0</v>
      </c>
      <c r="CJ51" s="17">
        <v>165.5</v>
      </c>
      <c r="CK51" s="17">
        <v>139.7499</v>
      </c>
      <c r="CL51" s="17">
        <v>129.16589999999999</v>
      </c>
      <c r="CM51" s="17">
        <v>36.334099999999999</v>
      </c>
      <c r="CN51" s="17">
        <v>7</v>
      </c>
      <c r="CO51" s="17">
        <v>5.1333399999999996</v>
      </c>
      <c r="CP51" s="17">
        <v>5.1333399999999996</v>
      </c>
      <c r="CQ51" s="17">
        <v>1.86666</v>
      </c>
      <c r="CR51" s="17">
        <v>5.7</v>
      </c>
      <c r="CS51" s="17">
        <v>2.8177599999999998</v>
      </c>
      <c r="CT51" s="17">
        <v>2.8177599999999998</v>
      </c>
      <c r="CU51" s="17">
        <v>2.8822399999999999</v>
      </c>
      <c r="CV51" s="17"/>
      <c r="CW51" s="17"/>
      <c r="CX51" s="17"/>
      <c r="CY51" s="17">
        <v>0</v>
      </c>
      <c r="CZ51" s="17">
        <v>6.9</v>
      </c>
      <c r="DA51" s="17">
        <v>6.8787000000000003</v>
      </c>
      <c r="DB51" s="17">
        <v>6.8787000000000003</v>
      </c>
      <c r="DC51" s="17">
        <v>2.1299999999999999E-2</v>
      </c>
      <c r="DD51" s="17">
        <v>13.9</v>
      </c>
      <c r="DE51" s="17">
        <v>14.919420000000001</v>
      </c>
      <c r="DF51" s="17">
        <v>14.919420000000001</v>
      </c>
      <c r="DG51" s="17">
        <v>-1.01942</v>
      </c>
      <c r="DH51" s="17">
        <v>109.3</v>
      </c>
      <c r="DI51" s="17">
        <v>102.14276</v>
      </c>
      <c r="DJ51" s="17">
        <v>120.48429</v>
      </c>
      <c r="DK51" s="17">
        <v>-11.184290000000001</v>
      </c>
      <c r="DL51" s="17"/>
      <c r="DM51" s="17"/>
      <c r="DN51" s="17"/>
      <c r="DO51" s="17">
        <v>0</v>
      </c>
      <c r="DP51" s="17"/>
      <c r="DQ51" s="17"/>
      <c r="DR51" s="17"/>
      <c r="DS51" s="17">
        <v>0</v>
      </c>
      <c r="DT51" s="17"/>
      <c r="DU51" s="17"/>
      <c r="DV51" s="17"/>
      <c r="DW51" s="17">
        <v>0</v>
      </c>
      <c r="DX51" s="17"/>
      <c r="DY51" s="17"/>
      <c r="DZ51" s="17"/>
      <c r="EA51" s="17">
        <v>0</v>
      </c>
      <c r="EB51" s="17">
        <v>104.5</v>
      </c>
      <c r="EC51" s="17">
        <v>101.9722</v>
      </c>
      <c r="ED51" s="17">
        <v>94.461129999999997</v>
      </c>
      <c r="EE51" s="17">
        <v>10.038869999999999</v>
      </c>
      <c r="EF51" s="17">
        <v>120.9</v>
      </c>
      <c r="EG51" s="17">
        <v>209.59016</v>
      </c>
      <c r="EH51" s="17">
        <v>133.26293999999999</v>
      </c>
      <c r="EI51" s="17">
        <v>-12.36294</v>
      </c>
      <c r="EJ51" s="17"/>
      <c r="EK51" s="17"/>
      <c r="EL51" s="17"/>
      <c r="EM51" s="17">
        <v>0</v>
      </c>
      <c r="EN51" s="17"/>
      <c r="EO51" s="17"/>
      <c r="EP51" s="17"/>
      <c r="EQ51" s="17">
        <v>0</v>
      </c>
      <c r="ER51" s="17"/>
      <c r="ES51" s="17"/>
      <c r="ET51" s="17"/>
      <c r="EU51" s="17">
        <v>0</v>
      </c>
      <c r="EV51" s="17">
        <v>6.5</v>
      </c>
      <c r="EW51" s="17">
        <v>6.39</v>
      </c>
      <c r="EX51" s="17">
        <v>6.39</v>
      </c>
      <c r="EY51" s="17">
        <v>0.11</v>
      </c>
      <c r="EZ51" s="17">
        <v>304.89999999999998</v>
      </c>
      <c r="FA51" s="17">
        <v>228.45631</v>
      </c>
      <c r="FB51" s="17">
        <v>228.4563</v>
      </c>
      <c r="FC51" s="17">
        <v>76.443700000000007</v>
      </c>
      <c r="FD51" s="17">
        <v>36</v>
      </c>
      <c r="FE51" s="17">
        <v>37.151240000000001</v>
      </c>
      <c r="FF51" s="17">
        <v>37.151240000000001</v>
      </c>
      <c r="FG51" s="17">
        <v>-1.15124</v>
      </c>
      <c r="FH51" s="17">
        <v>150.1</v>
      </c>
      <c r="FI51" s="17">
        <v>151.21556000000001</v>
      </c>
      <c r="FJ51" s="17">
        <v>119.58790999999999</v>
      </c>
      <c r="FK51" s="17">
        <v>30.512090000000001</v>
      </c>
      <c r="FL51" s="17">
        <v>21.6</v>
      </c>
      <c r="FM51" s="17">
        <v>17.383150000000001</v>
      </c>
      <c r="FN51" s="17">
        <v>17.383150000000001</v>
      </c>
      <c r="FO51" s="17">
        <v>4.21685</v>
      </c>
      <c r="FP51" s="17">
        <v>18.100000000000001</v>
      </c>
      <c r="FQ51" s="17">
        <v>18.440239999999999</v>
      </c>
      <c r="FR51" s="17">
        <v>17.562139999999999</v>
      </c>
      <c r="FS51" s="17">
        <v>0.53786</v>
      </c>
      <c r="FT51" s="17">
        <v>12.2</v>
      </c>
      <c r="FU51" s="17">
        <v>10</v>
      </c>
      <c r="FV51" s="17">
        <v>10</v>
      </c>
      <c r="FW51" s="17">
        <v>2.2000000000000002</v>
      </c>
      <c r="FX51" s="17">
        <v>87.9</v>
      </c>
      <c r="FY51" s="17">
        <v>76.364599999999996</v>
      </c>
      <c r="FZ51" s="17">
        <v>70.581100000000006</v>
      </c>
      <c r="GA51" s="17">
        <v>17.318899999999999</v>
      </c>
      <c r="GB51" s="17">
        <v>122.2</v>
      </c>
      <c r="GC51" s="17">
        <v>184.91498000000001</v>
      </c>
      <c r="GD51" s="17">
        <v>184.91498000000001</v>
      </c>
      <c r="GE51" s="17">
        <v>-62.714979999999997</v>
      </c>
      <c r="GF51" s="17">
        <v>122.6</v>
      </c>
      <c r="GG51" s="17">
        <v>184.91498000000001</v>
      </c>
      <c r="GH51" s="17">
        <v>184.91498000000001</v>
      </c>
      <c r="GI51" s="17">
        <v>-62.314979999999998</v>
      </c>
      <c r="GJ51" s="17">
        <v>152.30000000000001</v>
      </c>
      <c r="GK51" s="17">
        <v>185.47028</v>
      </c>
      <c r="GL51" s="17">
        <v>185.47028</v>
      </c>
      <c r="GM51" s="17">
        <v>-33.170279999999998</v>
      </c>
      <c r="GN51" s="17">
        <v>107.6</v>
      </c>
      <c r="GO51" s="17">
        <v>110.37475999999999</v>
      </c>
      <c r="GP51" s="17">
        <v>110.37474</v>
      </c>
      <c r="GQ51" s="17">
        <v>-2.77474</v>
      </c>
      <c r="GR51" s="17">
        <v>7.9</v>
      </c>
      <c r="GS51" s="17">
        <v>7.9823300000000001</v>
      </c>
      <c r="GT51" s="17">
        <v>7.9823300000000001</v>
      </c>
      <c r="GU51" s="17">
        <v>-8.233E-2</v>
      </c>
      <c r="GV51" s="17">
        <v>9.1</v>
      </c>
      <c r="GW51" s="17">
        <v>8.3742199999999993</v>
      </c>
      <c r="GX51" s="17">
        <v>8.3742099999999997</v>
      </c>
      <c r="GY51" s="17">
        <v>0.72579000000000005</v>
      </c>
      <c r="GZ51" s="17">
        <v>21.9</v>
      </c>
      <c r="HA51" s="17">
        <v>23.518450000000001</v>
      </c>
      <c r="HB51" s="17">
        <v>22.43601</v>
      </c>
      <c r="HC51" s="17">
        <v>-0.53600999999999999</v>
      </c>
      <c r="HD51" s="17">
        <v>21.3</v>
      </c>
      <c r="HE51" s="17">
        <v>21.751460000000002</v>
      </c>
      <c r="HF51" s="17">
        <v>21.751460000000002</v>
      </c>
      <c r="HG51" s="17">
        <v>-0.45145999999999997</v>
      </c>
      <c r="HH51" s="17">
        <v>2</v>
      </c>
      <c r="HI51" s="17">
        <v>1.97359</v>
      </c>
      <c r="HJ51" s="17">
        <v>1.97359</v>
      </c>
      <c r="HK51" s="17">
        <v>2.6409999999999999E-2</v>
      </c>
      <c r="HL51" s="17"/>
      <c r="HM51" s="17"/>
      <c r="HN51" s="17">
        <v>26.245920000000002</v>
      </c>
      <c r="HO51" s="17">
        <v>-26.245920000000002</v>
      </c>
      <c r="HP51" s="17">
        <v>73.599999999999994</v>
      </c>
      <c r="HQ51" s="17">
        <v>76.07629</v>
      </c>
      <c r="HR51" s="17">
        <v>56.441160000000004</v>
      </c>
      <c r="HS51" s="17">
        <v>17.158840000000001</v>
      </c>
      <c r="HT51" s="17"/>
      <c r="HU51" s="17"/>
      <c r="HV51" s="17"/>
      <c r="HW51" s="17">
        <v>0</v>
      </c>
      <c r="HX51" s="17"/>
      <c r="HY51" s="17"/>
      <c r="HZ51" s="17"/>
      <c r="IA51" s="17">
        <v>0</v>
      </c>
      <c r="IB51" s="17">
        <v>84.6</v>
      </c>
      <c r="IC51" s="17">
        <v>85.482579999999999</v>
      </c>
      <c r="ID51" s="17">
        <v>85.482579999999999</v>
      </c>
      <c r="IE51" s="17">
        <v>-0.88258000000000003</v>
      </c>
      <c r="IF51" s="17">
        <v>0</v>
      </c>
      <c r="IG51" s="17"/>
      <c r="IH51" s="17"/>
      <c r="II51" s="17">
        <v>0</v>
      </c>
      <c r="IJ51" s="17"/>
      <c r="IK51" s="17"/>
      <c r="IL51" s="17"/>
      <c r="IM51" s="17">
        <v>0</v>
      </c>
      <c r="IN51" s="17"/>
      <c r="IO51" s="17"/>
      <c r="IP51" s="17">
        <v>45.221359999999997</v>
      </c>
      <c r="IQ51" s="17">
        <v>-45.221359999999997</v>
      </c>
      <c r="IR51" s="17"/>
      <c r="IS51" s="17"/>
      <c r="IT51" s="17"/>
      <c r="IU51" s="17">
        <v>0</v>
      </c>
      <c r="IV51" s="17"/>
      <c r="IW51" s="17"/>
      <c r="IX51" s="17"/>
      <c r="IY51" s="17">
        <v>0</v>
      </c>
      <c r="IZ51" s="17"/>
      <c r="JA51" s="17"/>
      <c r="JB51" s="17"/>
      <c r="JC51" s="17">
        <v>0</v>
      </c>
      <c r="JD51" s="17">
        <v>113.9</v>
      </c>
      <c r="JE51" s="17">
        <v>114.18810000000001</v>
      </c>
      <c r="JF51" s="17">
        <v>113.49324</v>
      </c>
      <c r="JG51" s="17">
        <v>0.40676000000000001</v>
      </c>
      <c r="JH51" s="17">
        <v>144.19999999999999</v>
      </c>
      <c r="JI51" s="17">
        <v>185.26783</v>
      </c>
      <c r="JJ51" s="17">
        <v>185.26783</v>
      </c>
      <c r="JK51" s="17">
        <v>-41.067830000000001</v>
      </c>
      <c r="JL51" s="17">
        <v>144.30000000000001</v>
      </c>
      <c r="JM51" s="17">
        <v>185.26783</v>
      </c>
      <c r="JN51" s="17">
        <v>185.26783</v>
      </c>
      <c r="JO51" s="17">
        <v>-40.967829999999999</v>
      </c>
      <c r="JP51" s="17">
        <v>145</v>
      </c>
      <c r="JQ51" s="17">
        <v>185.26783</v>
      </c>
      <c r="JR51" s="17">
        <v>185.26783</v>
      </c>
      <c r="JS51" s="17">
        <v>-40.267829999999996</v>
      </c>
      <c r="JT51" s="17">
        <v>238</v>
      </c>
      <c r="JU51" s="17">
        <v>278.73629</v>
      </c>
      <c r="JV51" s="17">
        <v>278.73629</v>
      </c>
      <c r="JW51" s="17">
        <v>-40.736289999999997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c r="LE51" s="17"/>
      <c r="LF51" s="17"/>
      <c r="LG51" s="17">
        <v>0</v>
      </c>
      <c r="LH51" s="17">
        <v>174.1</v>
      </c>
      <c r="LI51" s="17">
        <v>208.78583</v>
      </c>
      <c r="LJ51" s="17">
        <v>146.01777000000001</v>
      </c>
      <c r="LK51" s="17">
        <v>28.082229999999999</v>
      </c>
      <c r="LL51" s="17">
        <v>91.6</v>
      </c>
      <c r="LM51" s="17">
        <v>85.731369999999998</v>
      </c>
      <c r="LN51" s="17">
        <v>93.236969999999999</v>
      </c>
      <c r="LO51" s="17">
        <v>-1.63697</v>
      </c>
      <c r="LP51" s="17">
        <v>63.7</v>
      </c>
      <c r="LQ51" s="17">
        <v>67.133979999999994</v>
      </c>
      <c r="LR51" s="17">
        <v>67.133979999999994</v>
      </c>
      <c r="LS51" s="17">
        <v>-3.43398</v>
      </c>
      <c r="LT51" s="17">
        <v>61.1</v>
      </c>
      <c r="LU51" s="17">
        <v>65.779730000000001</v>
      </c>
      <c r="LV51" s="17">
        <v>65.779730000000001</v>
      </c>
      <c r="LW51" s="17">
        <v>-4.6797300000000002</v>
      </c>
      <c r="LX51" s="17">
        <v>29.7</v>
      </c>
      <c r="LY51" s="17">
        <v>29.951460000000001</v>
      </c>
      <c r="LZ51" s="17">
        <v>29.951460000000001</v>
      </c>
      <c r="MA51" s="17">
        <v>-0.25146000000000002</v>
      </c>
      <c r="MB51" s="17"/>
      <c r="MC51" s="17"/>
      <c r="MD51" s="17"/>
      <c r="ME51" s="17">
        <v>0</v>
      </c>
      <c r="MF51" s="17"/>
      <c r="MG51" s="17"/>
      <c r="MH51" s="17"/>
      <c r="MI51" s="17">
        <v>0</v>
      </c>
      <c r="MJ51" s="17"/>
      <c r="MK51" s="17"/>
      <c r="ML51" s="17"/>
      <c r="MM51" s="17">
        <v>0</v>
      </c>
      <c r="MN51" s="17">
        <v>145.9</v>
      </c>
      <c r="MO51" s="17">
        <v>151.08876000000001</v>
      </c>
      <c r="MP51" s="17">
        <v>151.08876000000001</v>
      </c>
      <c r="MQ51" s="17">
        <v>-5.1887600000000003</v>
      </c>
      <c r="MR51" s="17">
        <v>148.1</v>
      </c>
      <c r="MS51" s="17">
        <v>151.08876000000001</v>
      </c>
      <c r="MT51" s="17">
        <v>151.08876000000001</v>
      </c>
      <c r="MU51" s="17">
        <v>-2.9887600000000001</v>
      </c>
      <c r="MV51" s="17">
        <v>149.69999999999999</v>
      </c>
      <c r="MW51" s="17">
        <v>151.54248000000001</v>
      </c>
      <c r="MX51" s="17">
        <v>151.54248000000001</v>
      </c>
      <c r="MY51" s="17">
        <v>-1.8424799999999999</v>
      </c>
      <c r="MZ51" s="17">
        <v>0</v>
      </c>
      <c r="NA51" s="17"/>
      <c r="NB51" s="17"/>
      <c r="NC51" s="17">
        <v>0</v>
      </c>
      <c r="ND51" s="17"/>
      <c r="NE51" s="17"/>
      <c r="NF51" s="17"/>
      <c r="NG51" s="17">
        <v>0</v>
      </c>
      <c r="NH51" s="17"/>
      <c r="NI51" s="17"/>
      <c r="NJ51" s="17"/>
      <c r="NK51" s="17">
        <v>0</v>
      </c>
      <c r="NL51" s="17">
        <v>0</v>
      </c>
      <c r="NM51" s="17"/>
      <c r="NN51" s="17"/>
      <c r="NO51" s="17">
        <v>0</v>
      </c>
      <c r="NP51" s="17"/>
      <c r="NQ51" s="17"/>
      <c r="NR51" s="17"/>
      <c r="NS51" s="17">
        <v>0</v>
      </c>
      <c r="NT51" s="17">
        <v>217.2</v>
      </c>
      <c r="NU51" s="17">
        <v>206.29038</v>
      </c>
      <c r="NV51" s="17">
        <v>206.29038</v>
      </c>
      <c r="NW51" s="17">
        <v>10.90962</v>
      </c>
      <c r="NX51" s="17">
        <v>104.4</v>
      </c>
      <c r="NY51" s="17">
        <v>103.45493</v>
      </c>
      <c r="NZ51" s="17">
        <v>103.45493</v>
      </c>
      <c r="OA51" s="17">
        <v>0.94506999999999997</v>
      </c>
      <c r="OB51" s="17">
        <v>0</v>
      </c>
      <c r="OC51" s="17"/>
      <c r="OD51" s="17"/>
      <c r="OE51" s="17">
        <v>0</v>
      </c>
      <c r="OF51" s="17">
        <v>103.6</v>
      </c>
      <c r="OG51" s="17">
        <v>104.2</v>
      </c>
      <c r="OH51" s="17">
        <v>100.01900000000001</v>
      </c>
      <c r="OI51" s="17">
        <v>3.581</v>
      </c>
      <c r="OJ51" s="17">
        <v>0</v>
      </c>
      <c r="OK51" s="17"/>
      <c r="OL51" s="17"/>
      <c r="OM51" s="17">
        <v>0</v>
      </c>
      <c r="ON51" s="17">
        <v>5</v>
      </c>
      <c r="OO51" s="17">
        <v>9.1999999999999993</v>
      </c>
      <c r="OP51" s="17">
        <v>9.1999999999999993</v>
      </c>
      <c r="OQ51" s="17">
        <v>-4.2</v>
      </c>
      <c r="OR51" s="17">
        <v>0</v>
      </c>
      <c r="OS51" s="17"/>
      <c r="OT51" s="17">
        <v>0.5</v>
      </c>
      <c r="OU51" s="17">
        <v>-0.5</v>
      </c>
      <c r="OV51" s="17"/>
      <c r="OW51" s="17"/>
      <c r="OX51" s="17"/>
      <c r="OY51" s="17">
        <v>0</v>
      </c>
      <c r="OZ51" s="17"/>
      <c r="PA51" s="17"/>
      <c r="PB51" s="17"/>
      <c r="PC51" s="17">
        <v>0</v>
      </c>
      <c r="PD51" s="17">
        <v>9.9</v>
      </c>
      <c r="PE51" s="17">
        <v>9</v>
      </c>
      <c r="PF51" s="17">
        <v>9</v>
      </c>
      <c r="PG51" s="17">
        <v>0.9</v>
      </c>
      <c r="PH51" s="17">
        <v>4.8</v>
      </c>
      <c r="PI51" s="17">
        <v>3.9124400000000001</v>
      </c>
      <c r="PJ51" s="17">
        <v>2.6689699999999998</v>
      </c>
      <c r="PK51" s="17">
        <v>2.13103</v>
      </c>
      <c r="PL51" s="17">
        <v>0</v>
      </c>
      <c r="PM51" s="17"/>
      <c r="PN51" s="17"/>
      <c r="PO51" s="17">
        <v>0</v>
      </c>
      <c r="PP51" s="17">
        <v>0.7</v>
      </c>
      <c r="PQ51" s="17">
        <v>1.23</v>
      </c>
      <c r="PR51" s="17">
        <v>1.23</v>
      </c>
      <c r="PS51" s="17">
        <v>-0.53</v>
      </c>
      <c r="PT51" s="17">
        <v>1.9</v>
      </c>
      <c r="PU51" s="17">
        <v>1.6</v>
      </c>
      <c r="PV51" s="17">
        <v>1.6</v>
      </c>
      <c r="PW51" s="17">
        <v>0.3</v>
      </c>
      <c r="PX51" s="17">
        <v>4.7</v>
      </c>
      <c r="PY51" s="17">
        <v>4.5999999999999996</v>
      </c>
      <c r="PZ51" s="17">
        <v>4.5999999999999996</v>
      </c>
      <c r="QA51" s="17">
        <v>0.1</v>
      </c>
      <c r="QB51" s="17">
        <v>20.100000000000001</v>
      </c>
      <c r="QC51" s="17">
        <v>19.417480000000001</v>
      </c>
      <c r="QD51" s="17">
        <v>19.417480000000001</v>
      </c>
      <c r="QE51" s="17">
        <v>0.68252000000000002</v>
      </c>
      <c r="QF51" s="17">
        <v>4.5</v>
      </c>
      <c r="QG51" s="17">
        <v>3.2</v>
      </c>
      <c r="QH51" s="17">
        <v>3.2</v>
      </c>
      <c r="QI51" s="17">
        <v>1.3</v>
      </c>
      <c r="QJ51" s="17">
        <v>5.2</v>
      </c>
      <c r="QK51" s="17">
        <v>3.1</v>
      </c>
      <c r="QL51" s="17">
        <v>3.1</v>
      </c>
      <c r="QM51" s="17">
        <v>2.1</v>
      </c>
      <c r="QN51" s="17">
        <v>3.4</v>
      </c>
      <c r="QO51" s="17">
        <v>3.5</v>
      </c>
      <c r="QP51" s="17">
        <v>3.5</v>
      </c>
      <c r="QQ51" s="17">
        <v>-0.1</v>
      </c>
      <c r="QR51" s="17">
        <v>18.5</v>
      </c>
      <c r="QS51" s="17">
        <v>17.669899999999998</v>
      </c>
      <c r="QT51" s="17">
        <v>17.669899999999998</v>
      </c>
      <c r="QU51" s="17">
        <v>0.83009999999999995</v>
      </c>
      <c r="QV51" s="17">
        <v>0</v>
      </c>
      <c r="QW51" s="17"/>
      <c r="QX51" s="17"/>
      <c r="QY51" s="17">
        <v>0</v>
      </c>
      <c r="QZ51" s="17">
        <v>0</v>
      </c>
      <c r="RA51" s="17"/>
      <c r="RB51" s="17"/>
      <c r="RC51" s="17">
        <v>0</v>
      </c>
      <c r="RD51" s="17">
        <v>31.6</v>
      </c>
      <c r="RE51" s="17">
        <v>23.377859999999998</v>
      </c>
      <c r="RF51" s="17">
        <v>23.116</v>
      </c>
      <c r="RG51" s="17">
        <v>8.484</v>
      </c>
      <c r="RH51" s="17">
        <v>87.9</v>
      </c>
      <c r="RI51" s="17">
        <v>65.832989999999995</v>
      </c>
      <c r="RJ51" s="17">
        <v>61.036999999999999</v>
      </c>
      <c r="RK51" s="17">
        <v>26.863</v>
      </c>
      <c r="RL51" s="17">
        <v>0</v>
      </c>
      <c r="RM51" s="17"/>
      <c r="RN51" s="17"/>
      <c r="RO51" s="17">
        <v>0</v>
      </c>
      <c r="RP51" s="17">
        <v>2.5</v>
      </c>
      <c r="RQ51" s="17">
        <v>2.1</v>
      </c>
      <c r="RR51" s="17">
        <v>2.1</v>
      </c>
      <c r="RS51" s="17">
        <v>0.4</v>
      </c>
      <c r="RT51" s="17">
        <v>20.2</v>
      </c>
      <c r="RU51" s="17">
        <v>19.772790000000001</v>
      </c>
      <c r="RV51" s="17">
        <v>19.772780000000001</v>
      </c>
      <c r="RW51" s="17">
        <v>0.42721999999999999</v>
      </c>
      <c r="RX51" s="17">
        <v>1.4</v>
      </c>
      <c r="RY51" s="17">
        <v>1.24</v>
      </c>
      <c r="RZ51" s="17">
        <v>1.24</v>
      </c>
      <c r="SA51" s="17">
        <v>0.16</v>
      </c>
      <c r="SB51" s="17">
        <v>0.3</v>
      </c>
      <c r="SC51" s="17">
        <v>0.4</v>
      </c>
      <c r="SD51" s="17">
        <v>0.4</v>
      </c>
      <c r="SE51" s="17">
        <v>-0.1</v>
      </c>
      <c r="SF51" s="17">
        <v>8.5</v>
      </c>
      <c r="SG51" s="17">
        <v>7.3</v>
      </c>
      <c r="SH51" s="17">
        <v>7.3</v>
      </c>
      <c r="SI51" s="17">
        <v>1.2</v>
      </c>
      <c r="SJ51" s="17">
        <v>3.3</v>
      </c>
      <c r="SK51" s="17">
        <v>2.2999999999999998</v>
      </c>
      <c r="SL51" s="17">
        <v>2.2999999999999998</v>
      </c>
      <c r="SM51" s="17">
        <v>1</v>
      </c>
      <c r="SN51" s="17">
        <v>12.5</v>
      </c>
      <c r="SO51" s="17">
        <v>7</v>
      </c>
      <c r="SP51" s="17">
        <v>7</v>
      </c>
      <c r="SQ51" s="17">
        <v>5.5</v>
      </c>
      <c r="SR51" s="17">
        <v>17.899999999999999</v>
      </c>
      <c r="SS51" s="17">
        <v>10</v>
      </c>
      <c r="ST51" s="17">
        <v>10</v>
      </c>
      <c r="SU51" s="17">
        <v>7.9</v>
      </c>
      <c r="SV51" s="17">
        <v>16.3</v>
      </c>
      <c r="SW51" s="17">
        <v>10</v>
      </c>
      <c r="SX51" s="17">
        <v>10</v>
      </c>
      <c r="SY51" s="17">
        <v>6.3</v>
      </c>
      <c r="SZ51" s="17">
        <v>18.3</v>
      </c>
      <c r="TA51" s="17">
        <v>14.052989999999999</v>
      </c>
      <c r="TB51" s="17">
        <v>12.701000000000001</v>
      </c>
      <c r="TC51" s="17">
        <v>5.5990000000000002</v>
      </c>
      <c r="TD51" s="17">
        <v>51.9</v>
      </c>
      <c r="TE51" s="17">
        <v>41.8</v>
      </c>
      <c r="TF51" s="17">
        <v>39.639000000000003</v>
      </c>
      <c r="TG51" s="17">
        <v>12.260999999999999</v>
      </c>
      <c r="TH51" s="17">
        <v>0</v>
      </c>
      <c r="TI51" s="17"/>
      <c r="TJ51" s="17"/>
      <c r="TK51" s="17">
        <v>0</v>
      </c>
      <c r="TL51" s="17">
        <v>95.6</v>
      </c>
      <c r="TM51" s="17">
        <v>66.8</v>
      </c>
      <c r="TN51" s="17">
        <v>44.807000000000002</v>
      </c>
      <c r="TO51" s="17">
        <v>50.792999999999999</v>
      </c>
      <c r="TP51" s="17">
        <v>98.2</v>
      </c>
      <c r="TQ51" s="17">
        <v>96.6</v>
      </c>
      <c r="TR51" s="17">
        <v>71.441000000000003</v>
      </c>
      <c r="TS51" s="17">
        <v>26.759</v>
      </c>
      <c r="TT51" s="17">
        <v>14.2</v>
      </c>
      <c r="TU51" s="17">
        <v>5.2635899999999998</v>
      </c>
      <c r="TV51" s="17">
        <v>4.085</v>
      </c>
      <c r="TW51" s="17">
        <v>10.115</v>
      </c>
      <c r="TX51" s="17">
        <v>5.9</v>
      </c>
      <c r="TY51" s="17">
        <v>3.1579299999999999</v>
      </c>
      <c r="TZ51" s="17">
        <v>2.4660000000000002</v>
      </c>
      <c r="UA51" s="17">
        <v>3.4340000000000002</v>
      </c>
      <c r="UB51" s="17">
        <v>10.5</v>
      </c>
      <c r="UC51" s="17">
        <v>8</v>
      </c>
      <c r="UD51" s="17">
        <v>8</v>
      </c>
      <c r="UE51" s="17">
        <v>2.5</v>
      </c>
      <c r="UF51" s="17">
        <v>5.4</v>
      </c>
      <c r="UG51" s="17">
        <v>2.5</v>
      </c>
      <c r="UH51" s="17">
        <v>2.5</v>
      </c>
      <c r="UI51" s="17">
        <v>2.9</v>
      </c>
      <c r="UJ51" s="17">
        <v>7</v>
      </c>
      <c r="UK51" s="17">
        <v>7.5</v>
      </c>
      <c r="UL51" s="17">
        <v>7.5</v>
      </c>
      <c r="UM51" s="17">
        <v>-0.5</v>
      </c>
      <c r="UN51" s="17">
        <v>5.6</v>
      </c>
      <c r="UO51" s="17">
        <v>3.8</v>
      </c>
      <c r="UP51" s="17">
        <v>3.8</v>
      </c>
      <c r="UQ51" s="17">
        <v>1.8</v>
      </c>
      <c r="UR51" s="17">
        <v>6.4</v>
      </c>
      <c r="US51" s="17">
        <v>4.2</v>
      </c>
      <c r="UT51" s="17">
        <v>4.2</v>
      </c>
      <c r="UU51" s="17">
        <v>2.2000000000000002</v>
      </c>
      <c r="UV51" s="17">
        <v>6.4</v>
      </c>
      <c r="UW51" s="17">
        <v>4.4000000000000004</v>
      </c>
      <c r="UX51" s="17">
        <v>4.4000000000000004</v>
      </c>
      <c r="UY51" s="17">
        <v>2</v>
      </c>
      <c r="UZ51" s="17">
        <v>2.7</v>
      </c>
      <c r="VA51" s="17">
        <v>7.3639999999999999</v>
      </c>
      <c r="VB51" s="17">
        <v>7.3639999999999999</v>
      </c>
      <c r="VC51" s="17">
        <v>-4.6639999999999997</v>
      </c>
      <c r="VD51" s="17">
        <v>0</v>
      </c>
      <c r="VE51" s="17"/>
      <c r="VF51" s="17"/>
      <c r="VG51" s="17">
        <v>0</v>
      </c>
      <c r="VH51" s="17">
        <v>0</v>
      </c>
      <c r="VI51" s="17"/>
      <c r="VJ51" s="17"/>
      <c r="VK51" s="17">
        <v>0</v>
      </c>
      <c r="VL51" s="17">
        <v>0</v>
      </c>
      <c r="VM51" s="17"/>
      <c r="VN51" s="17"/>
      <c r="VO51" s="17">
        <v>0</v>
      </c>
      <c r="VP51" s="17">
        <v>0.6</v>
      </c>
      <c r="VQ51" s="17">
        <v>0.6</v>
      </c>
      <c r="VR51" s="17">
        <v>0.6</v>
      </c>
      <c r="VS51" s="17">
        <v>0</v>
      </c>
      <c r="VT51" s="17">
        <v>58.3</v>
      </c>
      <c r="VU51" s="17">
        <v>52.2</v>
      </c>
      <c r="VV51" s="17">
        <v>40.862000000000002</v>
      </c>
      <c r="VW51" s="17">
        <v>17.437999999999999</v>
      </c>
      <c r="VX51" s="17">
        <v>48.9</v>
      </c>
      <c r="VY51" s="17">
        <v>40.700000000000003</v>
      </c>
      <c r="VZ51" s="17">
        <v>26.094000000000001</v>
      </c>
      <c r="WA51" s="17">
        <v>22.806000000000001</v>
      </c>
      <c r="WB51" s="17">
        <v>0</v>
      </c>
      <c r="WC51" s="17"/>
      <c r="WD51" s="17"/>
      <c r="WE51" s="17">
        <v>0</v>
      </c>
      <c r="WF51" s="17">
        <v>2.2000000000000002</v>
      </c>
      <c r="WG51" s="17">
        <v>2.9009999999999998</v>
      </c>
      <c r="WH51" s="17">
        <v>2.9009999999999998</v>
      </c>
      <c r="WI51" s="17">
        <v>-0.70099999999999996</v>
      </c>
      <c r="WJ51" s="17">
        <v>2.4</v>
      </c>
      <c r="WK51" s="17">
        <v>2.4</v>
      </c>
      <c r="WL51" s="17">
        <v>2.4</v>
      </c>
      <c r="WM51" s="17">
        <v>0</v>
      </c>
      <c r="WN51" s="17">
        <v>2</v>
      </c>
      <c r="WO51" s="17">
        <v>2.4</v>
      </c>
      <c r="WP51" s="17">
        <v>2.4</v>
      </c>
      <c r="WQ51" s="17">
        <v>-0.4</v>
      </c>
      <c r="WR51" s="17">
        <v>2.2000000000000002</v>
      </c>
      <c r="WS51" s="17">
        <v>2.8</v>
      </c>
      <c r="WT51" s="17">
        <v>2.8</v>
      </c>
      <c r="WU51" s="17">
        <v>-0.6</v>
      </c>
      <c r="WV51" s="17">
        <v>0</v>
      </c>
      <c r="WW51" s="17"/>
      <c r="WX51" s="17"/>
      <c r="WY51" s="17">
        <v>0</v>
      </c>
      <c r="WZ51" s="17">
        <v>7.8</v>
      </c>
      <c r="XA51" s="17">
        <v>6.8</v>
      </c>
      <c r="XB51" s="17">
        <v>6.8</v>
      </c>
      <c r="XC51" s="17">
        <v>1</v>
      </c>
      <c r="XD51" s="17">
        <v>18.8</v>
      </c>
      <c r="XE51" s="17">
        <v>19.223299999999998</v>
      </c>
      <c r="XF51" s="17">
        <v>19.223299999999998</v>
      </c>
      <c r="XG51" s="17">
        <v>-0.42330000000000001</v>
      </c>
      <c r="XH51" s="17">
        <v>6</v>
      </c>
      <c r="XI51" s="17">
        <v>10.7</v>
      </c>
      <c r="XJ51" s="17">
        <v>10.7</v>
      </c>
      <c r="XK51" s="17">
        <v>-4.7</v>
      </c>
      <c r="XL51" s="17">
        <v>28.7</v>
      </c>
      <c r="XM51" s="17">
        <v>29</v>
      </c>
      <c r="XN51" s="17">
        <v>29</v>
      </c>
      <c r="XO51" s="17">
        <v>-0.3</v>
      </c>
      <c r="XP51" s="17">
        <v>32.799999999999997</v>
      </c>
      <c r="XQ51" s="17">
        <v>29</v>
      </c>
      <c r="XR51" s="17">
        <v>29</v>
      </c>
      <c r="XS51" s="17">
        <v>3.8</v>
      </c>
      <c r="XT51" s="17"/>
      <c r="XU51" s="17"/>
      <c r="XV51" s="17"/>
      <c r="XW51" s="17">
        <v>0</v>
      </c>
      <c r="XX51" s="17">
        <v>19.100000000000001</v>
      </c>
      <c r="XY51" s="17">
        <v>19.5</v>
      </c>
      <c r="XZ51" s="17">
        <v>19.5</v>
      </c>
      <c r="YA51" s="17">
        <v>-0.4</v>
      </c>
      <c r="YB51" s="17">
        <v>5.3</v>
      </c>
      <c r="YC51" s="17"/>
      <c r="YD51" s="17"/>
      <c r="YE51" s="17">
        <v>5.3</v>
      </c>
      <c r="YF51" s="17">
        <v>11.1</v>
      </c>
      <c r="YG51" s="17">
        <v>11</v>
      </c>
      <c r="YH51" s="17">
        <v>11</v>
      </c>
      <c r="YI51" s="17">
        <v>0.1</v>
      </c>
    </row>
    <row r="52" spans="1:659" ht="24" customHeight="1" x14ac:dyDescent="0.3">
      <c r="A52" s="1"/>
      <c r="B52" s="16" t="s">
        <v>42</v>
      </c>
      <c r="C52" s="16" t="s">
        <v>772</v>
      </c>
      <c r="D52" s="17">
        <v>144.1</v>
      </c>
      <c r="E52" s="17">
        <v>128.72595999999999</v>
      </c>
      <c r="F52" s="17">
        <v>145.99999</v>
      </c>
      <c r="G52" s="17">
        <v>-1.8999900000000001</v>
      </c>
      <c r="H52" s="17">
        <v>596.6</v>
      </c>
      <c r="I52" s="17">
        <v>625.00993000000005</v>
      </c>
      <c r="J52" s="17">
        <v>636.01432</v>
      </c>
      <c r="K52" s="17">
        <v>-39.414319999999996</v>
      </c>
      <c r="L52" s="17">
        <v>202.5</v>
      </c>
      <c r="M52" s="17">
        <v>203.32684</v>
      </c>
      <c r="N52" s="17">
        <v>206.90675999999999</v>
      </c>
      <c r="O52" s="17">
        <v>-4.4067600000000002</v>
      </c>
      <c r="P52" s="17"/>
      <c r="Q52" s="17"/>
      <c r="R52" s="17"/>
      <c r="S52" s="17">
        <v>0</v>
      </c>
      <c r="T52" s="17"/>
      <c r="U52" s="17"/>
      <c r="V52" s="17"/>
      <c r="W52" s="17">
        <v>0</v>
      </c>
      <c r="X52" s="17">
        <v>22.6</v>
      </c>
      <c r="Y52" s="17"/>
      <c r="Z52" s="17"/>
      <c r="AA52" s="17">
        <v>22.6</v>
      </c>
      <c r="AB52" s="17">
        <v>137.80000000000001</v>
      </c>
      <c r="AC52" s="17">
        <v>144.07400000000001</v>
      </c>
      <c r="AD52" s="17">
        <v>98.391999999999996</v>
      </c>
      <c r="AE52" s="17">
        <v>39.408000000000001</v>
      </c>
      <c r="AF52" s="17"/>
      <c r="AG52" s="17"/>
      <c r="AH52" s="17"/>
      <c r="AI52" s="17">
        <v>0</v>
      </c>
      <c r="AJ52" s="17"/>
      <c r="AK52" s="17"/>
      <c r="AL52" s="17"/>
      <c r="AM52" s="17">
        <v>0</v>
      </c>
      <c r="AN52" s="17">
        <v>129.30000000000001</v>
      </c>
      <c r="AO52" s="17">
        <v>144.3373</v>
      </c>
      <c r="AP52" s="17">
        <v>196.22801999999999</v>
      </c>
      <c r="AQ52" s="17">
        <v>-66.928020000000004</v>
      </c>
      <c r="AR52" s="17">
        <v>128.80000000000001</v>
      </c>
      <c r="AS52" s="17">
        <v>144.3373</v>
      </c>
      <c r="AT52" s="17">
        <v>196.22801999999999</v>
      </c>
      <c r="AU52" s="17">
        <v>-67.428020000000004</v>
      </c>
      <c r="AV52" s="17">
        <v>129</v>
      </c>
      <c r="AW52" s="17">
        <v>144.3373</v>
      </c>
      <c r="AX52" s="17">
        <v>196.22801999999999</v>
      </c>
      <c r="AY52" s="17">
        <v>-67.228020000000001</v>
      </c>
      <c r="AZ52" s="17">
        <v>224</v>
      </c>
      <c r="BA52" s="17">
        <v>217.15611999999999</v>
      </c>
      <c r="BB52" s="17">
        <v>295.22593999999998</v>
      </c>
      <c r="BC52" s="17">
        <v>-71.225939999999994</v>
      </c>
      <c r="BD52" s="17">
        <v>215.5</v>
      </c>
      <c r="BE52" s="17">
        <v>207.04164</v>
      </c>
      <c r="BF52" s="17">
        <v>207.04164</v>
      </c>
      <c r="BG52" s="17">
        <v>8.4583600000000008</v>
      </c>
      <c r="BH52" s="17">
        <v>110.7</v>
      </c>
      <c r="BI52" s="17">
        <v>103.8317</v>
      </c>
      <c r="BJ52" s="17">
        <v>103.83168999999999</v>
      </c>
      <c r="BK52" s="17">
        <v>6.8683100000000001</v>
      </c>
      <c r="BL52" s="17">
        <v>354.9</v>
      </c>
      <c r="BM52" s="17">
        <v>329.27652999999998</v>
      </c>
      <c r="BN52" s="17">
        <v>447.57486</v>
      </c>
      <c r="BO52" s="17">
        <v>-92.674859999999995</v>
      </c>
      <c r="BP52" s="17">
        <v>3.2</v>
      </c>
      <c r="BQ52" s="17">
        <v>3.4527100000000002</v>
      </c>
      <c r="BR52" s="17">
        <v>3.4527100000000002</v>
      </c>
      <c r="BS52" s="17">
        <v>-0.25270999999999999</v>
      </c>
      <c r="BT52" s="17"/>
      <c r="BU52" s="17"/>
      <c r="BV52" s="17"/>
      <c r="BW52" s="17">
        <v>0</v>
      </c>
      <c r="BX52" s="17"/>
      <c r="BY52" s="17"/>
      <c r="BZ52" s="17"/>
      <c r="CA52" s="17">
        <v>0</v>
      </c>
      <c r="CB52" s="17"/>
      <c r="CC52" s="17"/>
      <c r="CD52" s="17"/>
      <c r="CE52" s="17">
        <v>0</v>
      </c>
      <c r="CF52" s="17"/>
      <c r="CG52" s="17"/>
      <c r="CH52" s="17"/>
      <c r="CI52" s="17">
        <v>0</v>
      </c>
      <c r="CJ52" s="17">
        <v>165.4</v>
      </c>
      <c r="CK52" s="17">
        <v>139.7499</v>
      </c>
      <c r="CL52" s="17">
        <v>129.16589999999999</v>
      </c>
      <c r="CM52" s="17">
        <v>36.234099999999998</v>
      </c>
      <c r="CN52" s="17">
        <v>7.1</v>
      </c>
      <c r="CO52" s="17">
        <v>5.1333399999999996</v>
      </c>
      <c r="CP52" s="17">
        <v>5.1333399999999996</v>
      </c>
      <c r="CQ52" s="17">
        <v>1.9666600000000001</v>
      </c>
      <c r="CR52" s="17">
        <v>5.8</v>
      </c>
      <c r="CS52" s="17">
        <v>2.8177599999999998</v>
      </c>
      <c r="CT52" s="17">
        <v>2.8177599999999998</v>
      </c>
      <c r="CU52" s="17">
        <v>2.98224</v>
      </c>
      <c r="CV52" s="17"/>
      <c r="CW52" s="17"/>
      <c r="CX52" s="17"/>
      <c r="CY52" s="17">
        <v>0</v>
      </c>
      <c r="CZ52" s="17">
        <v>6.9</v>
      </c>
      <c r="DA52" s="17">
        <v>6.8787000000000003</v>
      </c>
      <c r="DB52" s="17">
        <v>6.8787000000000003</v>
      </c>
      <c r="DC52" s="17">
        <v>2.1299999999999999E-2</v>
      </c>
      <c r="DD52" s="17">
        <v>14</v>
      </c>
      <c r="DE52" s="17">
        <v>14.919420000000001</v>
      </c>
      <c r="DF52" s="17">
        <v>14.919420000000001</v>
      </c>
      <c r="DG52" s="17">
        <v>-0.91942000000000002</v>
      </c>
      <c r="DH52" s="17">
        <v>110.5</v>
      </c>
      <c r="DI52" s="17">
        <v>119.44337</v>
      </c>
      <c r="DJ52" s="17">
        <v>108.98283000000001</v>
      </c>
      <c r="DK52" s="17">
        <v>1.5171699999999999</v>
      </c>
      <c r="DL52" s="17"/>
      <c r="DM52" s="17"/>
      <c r="DN52" s="17"/>
      <c r="DO52" s="17">
        <v>0</v>
      </c>
      <c r="DP52" s="17"/>
      <c r="DQ52" s="17"/>
      <c r="DR52" s="17"/>
      <c r="DS52" s="17">
        <v>0</v>
      </c>
      <c r="DT52" s="17"/>
      <c r="DU52" s="17"/>
      <c r="DV52" s="17"/>
      <c r="DW52" s="17">
        <v>0</v>
      </c>
      <c r="DX52" s="17"/>
      <c r="DY52" s="17"/>
      <c r="DZ52" s="17"/>
      <c r="EA52" s="17">
        <v>0</v>
      </c>
      <c r="EB52" s="17">
        <v>104.7</v>
      </c>
      <c r="EC52" s="17">
        <v>100.64861999999999</v>
      </c>
      <c r="ED52" s="17">
        <v>88.863749999999996</v>
      </c>
      <c r="EE52" s="17">
        <v>15.83625</v>
      </c>
      <c r="EF52" s="17">
        <v>192.3</v>
      </c>
      <c r="EG52" s="17">
        <v>220.48074</v>
      </c>
      <c r="EH52" s="17">
        <v>157.03868</v>
      </c>
      <c r="EI52" s="17">
        <v>35.261319999999998</v>
      </c>
      <c r="EJ52" s="17"/>
      <c r="EK52" s="17"/>
      <c r="EL52" s="17"/>
      <c r="EM52" s="17">
        <v>0</v>
      </c>
      <c r="EN52" s="17"/>
      <c r="EO52" s="17"/>
      <c r="EP52" s="17"/>
      <c r="EQ52" s="17">
        <v>0</v>
      </c>
      <c r="ER52" s="17"/>
      <c r="ES52" s="17"/>
      <c r="ET52" s="17"/>
      <c r="EU52" s="17">
        <v>0</v>
      </c>
      <c r="EV52" s="17">
        <v>6.5</v>
      </c>
      <c r="EW52" s="17">
        <v>6.39</v>
      </c>
      <c r="EX52" s="17">
        <v>6.39</v>
      </c>
      <c r="EY52" s="17">
        <v>0.11</v>
      </c>
      <c r="EZ52" s="17">
        <v>305</v>
      </c>
      <c r="FA52" s="17"/>
      <c r="FB52" s="17">
        <v>228.4563</v>
      </c>
      <c r="FC52" s="17">
        <v>76.543700000000001</v>
      </c>
      <c r="FD52" s="17">
        <v>36</v>
      </c>
      <c r="FE52" s="17">
        <v>37.151240000000001</v>
      </c>
      <c r="FF52" s="17">
        <v>37.151240000000001</v>
      </c>
      <c r="FG52" s="17">
        <v>-1.15124</v>
      </c>
      <c r="FH52" s="17">
        <v>151.1</v>
      </c>
      <c r="FI52" s="17">
        <v>151.21556000000001</v>
      </c>
      <c r="FJ52" s="17">
        <v>97.938379999999995</v>
      </c>
      <c r="FK52" s="17">
        <v>53.161619999999999</v>
      </c>
      <c r="FL52" s="17">
        <v>20.7</v>
      </c>
      <c r="FM52" s="17">
        <v>17.383150000000001</v>
      </c>
      <c r="FN52" s="17">
        <v>17.383150000000001</v>
      </c>
      <c r="FO52" s="17">
        <v>3.3168500000000001</v>
      </c>
      <c r="FP52" s="17">
        <v>18.2</v>
      </c>
      <c r="FQ52" s="17">
        <v>18.440239999999999</v>
      </c>
      <c r="FR52" s="17">
        <v>17.562139999999999</v>
      </c>
      <c r="FS52" s="17">
        <v>0.63785999999999998</v>
      </c>
      <c r="FT52" s="17">
        <v>12.2</v>
      </c>
      <c r="FU52" s="17">
        <v>10</v>
      </c>
      <c r="FV52" s="17">
        <v>10</v>
      </c>
      <c r="FW52" s="17">
        <v>2.2000000000000002</v>
      </c>
      <c r="FX52" s="17">
        <v>89.1</v>
      </c>
      <c r="FY52" s="17">
        <v>76.364599999999996</v>
      </c>
      <c r="FZ52" s="17">
        <v>70.581100000000006</v>
      </c>
      <c r="GA52" s="17">
        <v>18.518899999999999</v>
      </c>
      <c r="GB52" s="17">
        <v>122.4</v>
      </c>
      <c r="GC52" s="17">
        <v>184.91498000000001</v>
      </c>
      <c r="GD52" s="17">
        <v>184.91498000000001</v>
      </c>
      <c r="GE52" s="17">
        <v>-62.514980000000001</v>
      </c>
      <c r="GF52" s="17">
        <v>122.9</v>
      </c>
      <c r="GG52" s="17">
        <v>184.91498000000001</v>
      </c>
      <c r="GH52" s="17">
        <v>184.91498000000001</v>
      </c>
      <c r="GI52" s="17">
        <v>-62.014980000000001</v>
      </c>
      <c r="GJ52" s="17">
        <v>153.19999999999999</v>
      </c>
      <c r="GK52" s="17">
        <v>185.47028</v>
      </c>
      <c r="GL52" s="17">
        <v>185.47028</v>
      </c>
      <c r="GM52" s="17">
        <v>-32.27028</v>
      </c>
      <c r="GN52" s="17">
        <v>107.4</v>
      </c>
      <c r="GO52" s="17">
        <v>110.37475999999999</v>
      </c>
      <c r="GP52" s="17">
        <v>110.37474</v>
      </c>
      <c r="GQ52" s="17">
        <v>-2.9747400000000002</v>
      </c>
      <c r="GR52" s="17">
        <v>7.8</v>
      </c>
      <c r="GS52" s="17">
        <v>7.9823300000000001</v>
      </c>
      <c r="GT52" s="17">
        <v>7.9823300000000001</v>
      </c>
      <c r="GU52" s="17">
        <v>-0.18232999999999999</v>
      </c>
      <c r="GV52" s="17">
        <v>9.1</v>
      </c>
      <c r="GW52" s="17">
        <v>8.3742199999999993</v>
      </c>
      <c r="GX52" s="17">
        <v>8.3742099999999997</v>
      </c>
      <c r="GY52" s="17">
        <v>0.72579000000000005</v>
      </c>
      <c r="GZ52" s="17">
        <v>21.5</v>
      </c>
      <c r="HA52" s="17">
        <v>23.518450000000001</v>
      </c>
      <c r="HB52" s="17">
        <v>19.151890000000002</v>
      </c>
      <c r="HC52" s="17">
        <v>2.3481100000000001</v>
      </c>
      <c r="HD52" s="17">
        <v>21.2</v>
      </c>
      <c r="HE52" s="17">
        <v>21.751460000000002</v>
      </c>
      <c r="HF52" s="17">
        <v>21.751460000000002</v>
      </c>
      <c r="HG52" s="17">
        <v>-0.55145999999999995</v>
      </c>
      <c r="HH52" s="17">
        <v>2</v>
      </c>
      <c r="HI52" s="17">
        <v>1.97359</v>
      </c>
      <c r="HJ52" s="17">
        <v>1.97359</v>
      </c>
      <c r="HK52" s="17">
        <v>2.6409999999999999E-2</v>
      </c>
      <c r="HL52" s="17"/>
      <c r="HM52" s="17"/>
      <c r="HN52" s="17">
        <v>26.245920000000002</v>
      </c>
      <c r="HO52" s="17">
        <v>-26.245920000000002</v>
      </c>
      <c r="HP52" s="17">
        <v>112.1</v>
      </c>
      <c r="HQ52" s="17">
        <v>98.960120000000003</v>
      </c>
      <c r="HR52" s="17">
        <v>55.927959999999999</v>
      </c>
      <c r="HS52" s="17">
        <v>56.172040000000003</v>
      </c>
      <c r="HT52" s="17"/>
      <c r="HU52" s="17"/>
      <c r="HV52" s="17"/>
      <c r="HW52" s="17">
        <v>0</v>
      </c>
      <c r="HX52" s="17"/>
      <c r="HY52" s="17"/>
      <c r="HZ52" s="17"/>
      <c r="IA52" s="17">
        <v>0</v>
      </c>
      <c r="IB52" s="17">
        <v>84.7</v>
      </c>
      <c r="IC52" s="17">
        <v>85.482579999999999</v>
      </c>
      <c r="ID52" s="17">
        <v>85.482579999999999</v>
      </c>
      <c r="IE52" s="17">
        <v>-0.78258000000000005</v>
      </c>
      <c r="IF52" s="17">
        <v>0</v>
      </c>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113.8</v>
      </c>
      <c r="JE52" s="17">
        <v>114.18810000000001</v>
      </c>
      <c r="JF52" s="17">
        <v>113.49324</v>
      </c>
      <c r="JG52" s="17">
        <v>0.30675999999999998</v>
      </c>
      <c r="JH52" s="17">
        <v>128.5</v>
      </c>
      <c r="JI52" s="17">
        <v>185.20340999999999</v>
      </c>
      <c r="JJ52" s="17">
        <v>185.20340999999999</v>
      </c>
      <c r="JK52" s="17">
        <v>-56.703409999999998</v>
      </c>
      <c r="JL52" s="17">
        <v>128.5</v>
      </c>
      <c r="JM52" s="17">
        <v>185.20340999999999</v>
      </c>
      <c r="JN52" s="17">
        <v>185.20340999999999</v>
      </c>
      <c r="JO52" s="17">
        <v>-56.703409999999998</v>
      </c>
      <c r="JP52" s="17">
        <v>128.30000000000001</v>
      </c>
      <c r="JQ52" s="17">
        <v>185.20340999999999</v>
      </c>
      <c r="JR52" s="17">
        <v>185.20340999999999</v>
      </c>
      <c r="JS52" s="17">
        <v>-56.903410000000001</v>
      </c>
      <c r="JT52" s="17">
        <v>215.9</v>
      </c>
      <c r="JU52" s="17">
        <v>278.63936000000001</v>
      </c>
      <c r="JV52" s="17">
        <v>278.63936000000001</v>
      </c>
      <c r="JW52" s="17">
        <v>-62.739359999999998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c r="LE52" s="17"/>
      <c r="LF52" s="17"/>
      <c r="LG52" s="17">
        <v>0</v>
      </c>
      <c r="LH52" s="17">
        <v>234.8</v>
      </c>
      <c r="LI52" s="17">
        <v>228.73228</v>
      </c>
      <c r="LJ52" s="17">
        <v>153.14258000000001</v>
      </c>
      <c r="LK52" s="17">
        <v>81.657420000000002</v>
      </c>
      <c r="LL52" s="17">
        <v>114.9</v>
      </c>
      <c r="LM52" s="17">
        <v>133.03102999999999</v>
      </c>
      <c r="LN52" s="17">
        <v>92.596270000000004</v>
      </c>
      <c r="LO52" s="17">
        <v>22.303730000000002</v>
      </c>
      <c r="LP52" s="17">
        <v>63.9</v>
      </c>
      <c r="LQ52" s="17">
        <v>67.133979999999994</v>
      </c>
      <c r="LR52" s="17">
        <v>67.133979999999994</v>
      </c>
      <c r="LS52" s="17">
        <v>-3.2339799999999999</v>
      </c>
      <c r="LT52" s="17">
        <v>61.1</v>
      </c>
      <c r="LU52" s="17">
        <v>65.779730000000001</v>
      </c>
      <c r="LV52" s="17">
        <v>65.779730000000001</v>
      </c>
      <c r="LW52" s="17">
        <v>-4.6797300000000002</v>
      </c>
      <c r="LX52" s="17">
        <v>30</v>
      </c>
      <c r="LY52" s="17">
        <v>29.951460000000001</v>
      </c>
      <c r="LZ52" s="17">
        <v>29.951460000000001</v>
      </c>
      <c r="MA52" s="17">
        <v>4.854E-2</v>
      </c>
      <c r="MB52" s="17"/>
      <c r="MC52" s="17"/>
      <c r="MD52" s="17"/>
      <c r="ME52" s="17">
        <v>0</v>
      </c>
      <c r="MF52" s="17"/>
      <c r="MG52" s="17"/>
      <c r="MH52" s="17"/>
      <c r="MI52" s="17">
        <v>0</v>
      </c>
      <c r="MJ52" s="17"/>
      <c r="MK52" s="17"/>
      <c r="ML52" s="17"/>
      <c r="MM52" s="17">
        <v>0</v>
      </c>
      <c r="MN52" s="17">
        <v>146.19999999999999</v>
      </c>
      <c r="MO52" s="17">
        <v>151.08876000000001</v>
      </c>
      <c r="MP52" s="17">
        <v>151.08876000000001</v>
      </c>
      <c r="MQ52" s="17">
        <v>-4.8887600000000004</v>
      </c>
      <c r="MR52" s="17">
        <v>148</v>
      </c>
      <c r="MS52" s="17">
        <v>151.08876000000001</v>
      </c>
      <c r="MT52" s="17">
        <v>151.08876000000001</v>
      </c>
      <c r="MU52" s="17">
        <v>-3.0887600000000002</v>
      </c>
      <c r="MV52" s="17">
        <v>149.80000000000001</v>
      </c>
      <c r="MW52" s="17">
        <v>151.54248000000001</v>
      </c>
      <c r="MX52" s="17">
        <v>151.54248000000001</v>
      </c>
      <c r="MY52" s="17">
        <v>-1.74248</v>
      </c>
      <c r="MZ52" s="17">
        <v>0</v>
      </c>
      <c r="NA52" s="17"/>
      <c r="NB52" s="17"/>
      <c r="NC52" s="17">
        <v>0</v>
      </c>
      <c r="ND52" s="17"/>
      <c r="NE52" s="17"/>
      <c r="NF52" s="17"/>
      <c r="NG52" s="17">
        <v>0</v>
      </c>
      <c r="NH52" s="17"/>
      <c r="NI52" s="17"/>
      <c r="NJ52" s="17"/>
      <c r="NK52" s="17">
        <v>0</v>
      </c>
      <c r="NL52" s="17">
        <v>0</v>
      </c>
      <c r="NM52" s="17"/>
      <c r="NN52" s="17"/>
      <c r="NO52" s="17">
        <v>0</v>
      </c>
      <c r="NP52" s="17"/>
      <c r="NQ52" s="17"/>
      <c r="NR52" s="17"/>
      <c r="NS52" s="17">
        <v>0</v>
      </c>
      <c r="NT52" s="17">
        <v>217.2</v>
      </c>
      <c r="NU52" s="17">
        <v>206.29038</v>
      </c>
      <c r="NV52" s="17">
        <v>206.29038</v>
      </c>
      <c r="NW52" s="17">
        <v>10.90962</v>
      </c>
      <c r="NX52" s="17">
        <v>104.4</v>
      </c>
      <c r="NY52" s="17">
        <v>103.45493</v>
      </c>
      <c r="NZ52" s="17">
        <v>103.45493</v>
      </c>
      <c r="OA52" s="17">
        <v>0.94506999999999997</v>
      </c>
      <c r="OB52" s="17">
        <v>0</v>
      </c>
      <c r="OC52" s="17"/>
      <c r="OD52" s="17"/>
      <c r="OE52" s="17">
        <v>0</v>
      </c>
      <c r="OF52" s="17">
        <v>98.8</v>
      </c>
      <c r="OG52" s="17">
        <v>104.9</v>
      </c>
      <c r="OH52" s="17">
        <v>99.747</v>
      </c>
      <c r="OI52" s="17">
        <v>-0.94699999999999995</v>
      </c>
      <c r="OJ52" s="17">
        <v>0</v>
      </c>
      <c r="OK52" s="17"/>
      <c r="OL52" s="17"/>
      <c r="OM52" s="17">
        <v>0</v>
      </c>
      <c r="ON52" s="17">
        <v>9.6</v>
      </c>
      <c r="OO52" s="17">
        <v>10.132</v>
      </c>
      <c r="OP52" s="17">
        <v>10.132</v>
      </c>
      <c r="OQ52" s="17">
        <v>-0.53200000000000003</v>
      </c>
      <c r="OR52" s="17">
        <v>0</v>
      </c>
      <c r="OS52" s="17"/>
      <c r="OT52" s="17">
        <v>0.5</v>
      </c>
      <c r="OU52" s="17">
        <v>-0.5</v>
      </c>
      <c r="OV52" s="17"/>
      <c r="OW52" s="17"/>
      <c r="OX52" s="17"/>
      <c r="OY52" s="17">
        <v>0</v>
      </c>
      <c r="OZ52" s="17"/>
      <c r="PA52" s="17"/>
      <c r="PB52" s="17"/>
      <c r="PC52" s="17">
        <v>0</v>
      </c>
      <c r="PD52" s="17">
        <v>10</v>
      </c>
      <c r="PE52" s="17"/>
      <c r="PF52" s="17"/>
      <c r="PG52" s="17">
        <v>10</v>
      </c>
      <c r="PH52" s="17">
        <v>1.9</v>
      </c>
      <c r="PI52" s="17"/>
      <c r="PJ52" s="17"/>
      <c r="PK52" s="17">
        <v>1.9</v>
      </c>
      <c r="PL52" s="17">
        <v>0</v>
      </c>
      <c r="PM52" s="17"/>
      <c r="PN52" s="17"/>
      <c r="PO52" s="17">
        <v>0</v>
      </c>
      <c r="PP52" s="17">
        <v>0.7</v>
      </c>
      <c r="PQ52" s="17">
        <v>1.23</v>
      </c>
      <c r="PR52" s="17">
        <v>1.23</v>
      </c>
      <c r="PS52" s="17">
        <v>-0.53</v>
      </c>
      <c r="PT52" s="17">
        <v>1.9</v>
      </c>
      <c r="PU52" s="17">
        <v>1.6</v>
      </c>
      <c r="PV52" s="17">
        <v>1.6</v>
      </c>
      <c r="PW52" s="17">
        <v>0.3</v>
      </c>
      <c r="PX52" s="17">
        <v>4.5999999999999996</v>
      </c>
      <c r="PY52" s="17">
        <v>4.5999999999999996</v>
      </c>
      <c r="PZ52" s="17">
        <v>4.5999999999999996</v>
      </c>
      <c r="QA52" s="17">
        <v>0</v>
      </c>
      <c r="QB52" s="17">
        <v>20.3</v>
      </c>
      <c r="QC52" s="17">
        <v>19.417480000000001</v>
      </c>
      <c r="QD52" s="17">
        <v>19.417480000000001</v>
      </c>
      <c r="QE52" s="17">
        <v>0.88251999999999997</v>
      </c>
      <c r="QF52" s="17">
        <v>4.8</v>
      </c>
      <c r="QG52" s="17">
        <v>3.2</v>
      </c>
      <c r="QH52" s="17">
        <v>3.2</v>
      </c>
      <c r="QI52" s="17">
        <v>1.6</v>
      </c>
      <c r="QJ52" s="17">
        <v>5.7</v>
      </c>
      <c r="QK52" s="17">
        <v>3.1</v>
      </c>
      <c r="QL52" s="17">
        <v>3.1</v>
      </c>
      <c r="QM52" s="17">
        <v>2.6</v>
      </c>
      <c r="QN52" s="17">
        <v>3.4</v>
      </c>
      <c r="QO52" s="17">
        <v>3.5</v>
      </c>
      <c r="QP52" s="17">
        <v>3.5</v>
      </c>
      <c r="QQ52" s="17">
        <v>-0.1</v>
      </c>
      <c r="QR52" s="17">
        <v>18.5</v>
      </c>
      <c r="QS52" s="17">
        <v>17.669899999999998</v>
      </c>
      <c r="QT52" s="17">
        <v>17.669899999999998</v>
      </c>
      <c r="QU52" s="17">
        <v>0.83009999999999995</v>
      </c>
      <c r="QV52" s="17">
        <v>0</v>
      </c>
      <c r="QW52" s="17"/>
      <c r="QX52" s="17"/>
      <c r="QY52" s="17">
        <v>0</v>
      </c>
      <c r="QZ52" s="17">
        <v>0</v>
      </c>
      <c r="RA52" s="17"/>
      <c r="RB52" s="17"/>
      <c r="RC52" s="17">
        <v>0</v>
      </c>
      <c r="RD52" s="17">
        <v>31.6</v>
      </c>
      <c r="RE52" s="17">
        <v>23.498799999999999</v>
      </c>
      <c r="RF52" s="17">
        <v>23.056999999999999</v>
      </c>
      <c r="RG52" s="17">
        <v>8.5429999999999993</v>
      </c>
      <c r="RH52" s="17">
        <v>86.7</v>
      </c>
      <c r="RI52" s="17">
        <v>66.479569999999995</v>
      </c>
      <c r="RJ52" s="17">
        <v>60.220999999999997</v>
      </c>
      <c r="RK52" s="17">
        <v>26.478999999999999</v>
      </c>
      <c r="RL52" s="17">
        <v>0</v>
      </c>
      <c r="RM52" s="17"/>
      <c r="RN52" s="17"/>
      <c r="RO52" s="17">
        <v>0</v>
      </c>
      <c r="RP52" s="17">
        <v>2.4</v>
      </c>
      <c r="RQ52" s="17">
        <v>2.1</v>
      </c>
      <c r="RR52" s="17">
        <v>2.1</v>
      </c>
      <c r="RS52" s="17">
        <v>0.3</v>
      </c>
      <c r="RT52" s="17">
        <v>20.2</v>
      </c>
      <c r="RU52" s="17">
        <v>19.772790000000001</v>
      </c>
      <c r="RV52" s="17">
        <v>19.772780000000001</v>
      </c>
      <c r="RW52" s="17">
        <v>0.42721999999999999</v>
      </c>
      <c r="RX52" s="17">
        <v>1.4</v>
      </c>
      <c r="RY52" s="17">
        <v>1.24</v>
      </c>
      <c r="RZ52" s="17">
        <v>1.24</v>
      </c>
      <c r="SA52" s="17">
        <v>0.16</v>
      </c>
      <c r="SB52" s="17">
        <v>0.3</v>
      </c>
      <c r="SC52" s="17">
        <v>0.4</v>
      </c>
      <c r="SD52" s="17">
        <v>0.4</v>
      </c>
      <c r="SE52" s="17">
        <v>-0.1</v>
      </c>
      <c r="SF52" s="17">
        <v>8.5</v>
      </c>
      <c r="SG52" s="17">
        <v>7.3</v>
      </c>
      <c r="SH52" s="17">
        <v>7.3</v>
      </c>
      <c r="SI52" s="17">
        <v>1.2</v>
      </c>
      <c r="SJ52" s="17">
        <v>3.4</v>
      </c>
      <c r="SK52" s="17">
        <v>2.2999999999999998</v>
      </c>
      <c r="SL52" s="17">
        <v>2.2999999999999998</v>
      </c>
      <c r="SM52" s="17">
        <v>1.1000000000000001</v>
      </c>
      <c r="SN52" s="17">
        <v>12</v>
      </c>
      <c r="SO52" s="17">
        <v>7</v>
      </c>
      <c r="SP52" s="17">
        <v>7</v>
      </c>
      <c r="SQ52" s="17">
        <v>5</v>
      </c>
      <c r="SR52" s="17">
        <v>17.8</v>
      </c>
      <c r="SS52" s="17">
        <v>10</v>
      </c>
      <c r="ST52" s="17">
        <v>10</v>
      </c>
      <c r="SU52" s="17">
        <v>7.8</v>
      </c>
      <c r="SV52" s="17">
        <v>16.5</v>
      </c>
      <c r="SW52" s="17">
        <v>10</v>
      </c>
      <c r="SX52" s="17">
        <v>10</v>
      </c>
      <c r="SY52" s="17">
        <v>6.5</v>
      </c>
      <c r="SZ52" s="17">
        <v>16.2</v>
      </c>
      <c r="TA52" s="17">
        <v>13.612539999999999</v>
      </c>
      <c r="TB52" s="17">
        <v>12.305</v>
      </c>
      <c r="TC52" s="17">
        <v>3.895</v>
      </c>
      <c r="TD52" s="17">
        <v>45</v>
      </c>
      <c r="TE52" s="17">
        <v>36.799999999999997</v>
      </c>
      <c r="TF52" s="17">
        <v>36.499000000000002</v>
      </c>
      <c r="TG52" s="17">
        <v>8.5009999999999994</v>
      </c>
      <c r="TH52" s="17">
        <v>0</v>
      </c>
      <c r="TI52" s="17"/>
      <c r="TJ52" s="17"/>
      <c r="TK52" s="17">
        <v>0</v>
      </c>
      <c r="TL52" s="17">
        <v>87.5</v>
      </c>
      <c r="TM52" s="17">
        <v>64.8</v>
      </c>
      <c r="TN52" s="17">
        <v>44.444000000000003</v>
      </c>
      <c r="TO52" s="17">
        <v>43.055999999999997</v>
      </c>
      <c r="TP52" s="17">
        <v>90.8</v>
      </c>
      <c r="TQ52" s="17">
        <v>94.9</v>
      </c>
      <c r="TR52" s="17">
        <v>71.956000000000003</v>
      </c>
      <c r="TS52" s="17">
        <v>18.844000000000001</v>
      </c>
      <c r="TT52" s="17">
        <v>13.1</v>
      </c>
      <c r="TU52" s="17">
        <v>5.0176699999999999</v>
      </c>
      <c r="TV52" s="17">
        <v>4.3010000000000002</v>
      </c>
      <c r="TW52" s="17">
        <v>8.7989999999999995</v>
      </c>
      <c r="TX52" s="17">
        <v>5</v>
      </c>
      <c r="TY52" s="17">
        <v>2.9482900000000001</v>
      </c>
      <c r="TZ52" s="17">
        <v>2.4670000000000001</v>
      </c>
      <c r="UA52" s="17">
        <v>2.5329999999999999</v>
      </c>
      <c r="UB52" s="17">
        <v>10.5</v>
      </c>
      <c r="UC52" s="17">
        <v>8</v>
      </c>
      <c r="UD52" s="17">
        <v>8</v>
      </c>
      <c r="UE52" s="17">
        <v>2.5</v>
      </c>
      <c r="UF52" s="17">
        <v>5.2</v>
      </c>
      <c r="UG52" s="17">
        <v>2.5</v>
      </c>
      <c r="UH52" s="17">
        <v>2.5</v>
      </c>
      <c r="UI52" s="17">
        <v>2.7</v>
      </c>
      <c r="UJ52" s="17">
        <v>7</v>
      </c>
      <c r="UK52" s="17">
        <v>7.5</v>
      </c>
      <c r="UL52" s="17">
        <v>7.5</v>
      </c>
      <c r="UM52" s="17">
        <v>-0.5</v>
      </c>
      <c r="UN52" s="17">
        <v>5.4</v>
      </c>
      <c r="UO52" s="17">
        <v>3.8</v>
      </c>
      <c r="UP52" s="17">
        <v>3.8</v>
      </c>
      <c r="UQ52" s="17">
        <v>1.6</v>
      </c>
      <c r="UR52" s="17">
        <v>6</v>
      </c>
      <c r="US52" s="17">
        <v>4.2</v>
      </c>
      <c r="UT52" s="17">
        <v>4.2</v>
      </c>
      <c r="UU52" s="17">
        <v>1.8</v>
      </c>
      <c r="UV52" s="17">
        <v>6.2</v>
      </c>
      <c r="UW52" s="17">
        <v>4.4000000000000004</v>
      </c>
      <c r="UX52" s="17">
        <v>4.4000000000000004</v>
      </c>
      <c r="UY52" s="17">
        <v>1.8</v>
      </c>
      <c r="UZ52" s="17">
        <v>6.3</v>
      </c>
      <c r="VA52" s="17">
        <v>7.6340000000000003</v>
      </c>
      <c r="VB52" s="17">
        <v>7.6340000000000003</v>
      </c>
      <c r="VC52" s="17">
        <v>-1.3340000000000001</v>
      </c>
      <c r="VD52" s="17">
        <v>0</v>
      </c>
      <c r="VE52" s="17"/>
      <c r="VF52" s="17"/>
      <c r="VG52" s="17">
        <v>0</v>
      </c>
      <c r="VH52" s="17">
        <v>0</v>
      </c>
      <c r="VI52" s="17"/>
      <c r="VJ52" s="17"/>
      <c r="VK52" s="17">
        <v>0</v>
      </c>
      <c r="VL52" s="17">
        <v>0</v>
      </c>
      <c r="VM52" s="17"/>
      <c r="VN52" s="17"/>
      <c r="VO52" s="17">
        <v>0</v>
      </c>
      <c r="VP52" s="17">
        <v>0.6</v>
      </c>
      <c r="VQ52" s="17">
        <v>0.6</v>
      </c>
      <c r="VR52" s="17">
        <v>0.6</v>
      </c>
      <c r="VS52" s="17">
        <v>0</v>
      </c>
      <c r="VT52" s="17">
        <v>65.7</v>
      </c>
      <c r="VU52" s="17">
        <v>49.4</v>
      </c>
      <c r="VV52" s="17">
        <v>38.875999999999998</v>
      </c>
      <c r="VW52" s="17">
        <v>26.824000000000002</v>
      </c>
      <c r="VX52" s="17">
        <v>60</v>
      </c>
      <c r="VY52" s="17">
        <v>35.299999999999997</v>
      </c>
      <c r="VZ52" s="17">
        <v>23.588000000000001</v>
      </c>
      <c r="WA52" s="17">
        <v>36.411999999999999</v>
      </c>
      <c r="WB52" s="17">
        <v>0</v>
      </c>
      <c r="WC52" s="17"/>
      <c r="WD52" s="17"/>
      <c r="WE52" s="17">
        <v>0</v>
      </c>
      <c r="WF52" s="17">
        <v>2.2000000000000002</v>
      </c>
      <c r="WG52" s="17">
        <v>2.9009999999999998</v>
      </c>
      <c r="WH52" s="17">
        <v>2.9009999999999998</v>
      </c>
      <c r="WI52" s="17">
        <v>-0.70099999999999996</v>
      </c>
      <c r="WJ52" s="17">
        <v>2.4</v>
      </c>
      <c r="WK52" s="17">
        <v>2.4</v>
      </c>
      <c r="WL52" s="17">
        <v>2.4</v>
      </c>
      <c r="WM52" s="17">
        <v>0</v>
      </c>
      <c r="WN52" s="17">
        <v>2</v>
      </c>
      <c r="WO52" s="17">
        <v>2.4</v>
      </c>
      <c r="WP52" s="17">
        <v>2.4</v>
      </c>
      <c r="WQ52" s="17">
        <v>-0.4</v>
      </c>
      <c r="WR52" s="17">
        <v>2.2000000000000002</v>
      </c>
      <c r="WS52" s="17">
        <v>2.8</v>
      </c>
      <c r="WT52" s="17">
        <v>2.8</v>
      </c>
      <c r="WU52" s="17">
        <v>-0.6</v>
      </c>
      <c r="WV52" s="17">
        <v>0</v>
      </c>
      <c r="WW52" s="17"/>
      <c r="WX52" s="17"/>
      <c r="WY52" s="17">
        <v>0</v>
      </c>
      <c r="WZ52" s="17">
        <v>7.8</v>
      </c>
      <c r="XA52" s="17">
        <v>6.8</v>
      </c>
      <c r="XB52" s="17">
        <v>6.8</v>
      </c>
      <c r="XC52" s="17">
        <v>1</v>
      </c>
      <c r="XD52" s="17">
        <v>19</v>
      </c>
      <c r="XE52" s="17">
        <v>19.223299999999998</v>
      </c>
      <c r="XF52" s="17">
        <v>19.223299999999998</v>
      </c>
      <c r="XG52" s="17">
        <v>-0.2233</v>
      </c>
      <c r="XH52" s="17">
        <v>6</v>
      </c>
      <c r="XI52" s="17">
        <v>10.7</v>
      </c>
      <c r="XJ52" s="17">
        <v>10.7</v>
      </c>
      <c r="XK52" s="17">
        <v>-4.7</v>
      </c>
      <c r="XL52" s="17">
        <v>28.8</v>
      </c>
      <c r="XM52" s="17">
        <v>29</v>
      </c>
      <c r="XN52" s="17">
        <v>29</v>
      </c>
      <c r="XO52" s="17">
        <v>-0.2</v>
      </c>
      <c r="XP52" s="17">
        <v>32.9</v>
      </c>
      <c r="XQ52" s="17">
        <v>29</v>
      </c>
      <c r="XR52" s="17">
        <v>29</v>
      </c>
      <c r="XS52" s="17">
        <v>3.9</v>
      </c>
      <c r="XT52" s="17"/>
      <c r="XU52" s="17"/>
      <c r="XV52" s="17"/>
      <c r="XW52" s="17">
        <v>0</v>
      </c>
      <c r="XX52" s="17">
        <v>19.100000000000001</v>
      </c>
      <c r="XY52" s="17">
        <v>19.5</v>
      </c>
      <c r="XZ52" s="17">
        <v>19.5</v>
      </c>
      <c r="YA52" s="17">
        <v>-0.4</v>
      </c>
      <c r="YB52" s="17">
        <v>7.3</v>
      </c>
      <c r="YC52" s="17"/>
      <c r="YD52" s="17"/>
      <c r="YE52" s="17">
        <v>7.3</v>
      </c>
      <c r="YF52" s="17">
        <v>11.1</v>
      </c>
      <c r="YG52" s="17">
        <v>11</v>
      </c>
      <c r="YH52" s="17">
        <v>11</v>
      </c>
      <c r="YI52" s="17">
        <v>0.1</v>
      </c>
    </row>
    <row r="53" spans="1:659" ht="24" customHeight="1" x14ac:dyDescent="0.3">
      <c r="A53" s="1"/>
      <c r="B53" s="16" t="s">
        <v>42</v>
      </c>
      <c r="C53" s="16" t="s">
        <v>773</v>
      </c>
      <c r="D53" s="17">
        <v>145.5</v>
      </c>
      <c r="E53" s="17">
        <v>107.03793</v>
      </c>
      <c r="F53" s="17">
        <v>145.99999</v>
      </c>
      <c r="G53" s="17">
        <v>-0.49998999999999999</v>
      </c>
      <c r="H53" s="17">
        <v>598</v>
      </c>
      <c r="I53" s="17">
        <v>598.56343000000004</v>
      </c>
      <c r="J53" s="17">
        <v>636.01432</v>
      </c>
      <c r="K53" s="17">
        <v>-38.014319999999998</v>
      </c>
      <c r="L53" s="17">
        <v>201.9</v>
      </c>
      <c r="M53" s="17">
        <v>194.72332</v>
      </c>
      <c r="N53" s="17">
        <v>206.90675999999999</v>
      </c>
      <c r="O53" s="17">
        <v>-5.0067599999999999</v>
      </c>
      <c r="P53" s="17"/>
      <c r="Q53" s="17"/>
      <c r="R53" s="17"/>
      <c r="S53" s="17">
        <v>0</v>
      </c>
      <c r="T53" s="17"/>
      <c r="U53" s="17"/>
      <c r="V53" s="17"/>
      <c r="W53" s="17">
        <v>0</v>
      </c>
      <c r="X53" s="17">
        <v>23</v>
      </c>
      <c r="Y53" s="17"/>
      <c r="Z53" s="17"/>
      <c r="AA53" s="17">
        <v>23</v>
      </c>
      <c r="AB53" s="17">
        <v>140</v>
      </c>
      <c r="AC53" s="17">
        <v>144.07400000000001</v>
      </c>
      <c r="AD53" s="17">
        <v>98.391999999999996</v>
      </c>
      <c r="AE53" s="17">
        <v>41.607999999999997</v>
      </c>
      <c r="AF53" s="17"/>
      <c r="AG53" s="17"/>
      <c r="AH53" s="17"/>
      <c r="AI53" s="17">
        <v>0</v>
      </c>
      <c r="AJ53" s="17"/>
      <c r="AK53" s="17"/>
      <c r="AL53" s="17"/>
      <c r="AM53" s="17">
        <v>0</v>
      </c>
      <c r="AN53" s="17">
        <v>128.30000000000001</v>
      </c>
      <c r="AO53" s="17">
        <v>135.58384000000001</v>
      </c>
      <c r="AP53" s="17">
        <v>196.22801999999999</v>
      </c>
      <c r="AQ53" s="17">
        <v>-67.928020000000004</v>
      </c>
      <c r="AR53" s="17">
        <v>128.5</v>
      </c>
      <c r="AS53" s="17">
        <v>135.58384000000001</v>
      </c>
      <c r="AT53" s="17">
        <v>196.22801999999999</v>
      </c>
      <c r="AU53" s="17">
        <v>-67.728020000000001</v>
      </c>
      <c r="AV53" s="17">
        <v>128.69999999999999</v>
      </c>
      <c r="AW53" s="17">
        <v>135.58384000000001</v>
      </c>
      <c r="AX53" s="17">
        <v>196.22801999999999</v>
      </c>
      <c r="AY53" s="17">
        <v>-67.528019999999998</v>
      </c>
      <c r="AZ53" s="17">
        <v>224.5</v>
      </c>
      <c r="BA53" s="17">
        <v>203.98649</v>
      </c>
      <c r="BB53" s="17">
        <v>295.22593999999998</v>
      </c>
      <c r="BC53" s="17">
        <v>-70.725939999999994</v>
      </c>
      <c r="BD53" s="17">
        <v>215.3</v>
      </c>
      <c r="BE53" s="17">
        <v>207.04164</v>
      </c>
      <c r="BF53" s="17">
        <v>207.04164</v>
      </c>
      <c r="BG53" s="17">
        <v>8.2583599999999997</v>
      </c>
      <c r="BH53" s="17">
        <v>110.9</v>
      </c>
      <c r="BI53" s="17">
        <v>103.8317</v>
      </c>
      <c r="BJ53" s="17">
        <v>103.83168999999999</v>
      </c>
      <c r="BK53" s="17">
        <v>7.0683100000000003</v>
      </c>
      <c r="BL53" s="17">
        <v>394.1</v>
      </c>
      <c r="BM53" s="17">
        <v>342.86052000000001</v>
      </c>
      <c r="BN53" s="17">
        <v>359.72331000000003</v>
      </c>
      <c r="BO53" s="17">
        <v>34.376690000000004</v>
      </c>
      <c r="BP53" s="17">
        <v>3.2</v>
      </c>
      <c r="BQ53" s="17">
        <v>3.4527100000000002</v>
      </c>
      <c r="BR53" s="17">
        <v>3.4527100000000002</v>
      </c>
      <c r="BS53" s="17">
        <v>-0.25270999999999999</v>
      </c>
      <c r="BT53" s="17"/>
      <c r="BU53" s="17"/>
      <c r="BV53" s="17"/>
      <c r="BW53" s="17">
        <v>0</v>
      </c>
      <c r="BX53" s="17"/>
      <c r="BY53" s="17"/>
      <c r="BZ53" s="17"/>
      <c r="CA53" s="17">
        <v>0</v>
      </c>
      <c r="CB53" s="17"/>
      <c r="CC53" s="17"/>
      <c r="CD53" s="17"/>
      <c r="CE53" s="17">
        <v>0</v>
      </c>
      <c r="CF53" s="17"/>
      <c r="CG53" s="17"/>
      <c r="CH53" s="17"/>
      <c r="CI53" s="17">
        <v>0</v>
      </c>
      <c r="CJ53" s="17">
        <v>162.9</v>
      </c>
      <c r="CK53" s="17">
        <v>139.7499</v>
      </c>
      <c r="CL53" s="17">
        <v>129.16589999999999</v>
      </c>
      <c r="CM53" s="17">
        <v>33.734099999999998</v>
      </c>
      <c r="CN53" s="17">
        <v>7.6</v>
      </c>
      <c r="CO53" s="17">
        <v>5.1333399999999996</v>
      </c>
      <c r="CP53" s="17">
        <v>5.1333399999999996</v>
      </c>
      <c r="CQ53" s="17">
        <v>2.4666600000000001</v>
      </c>
      <c r="CR53" s="17">
        <v>6.3</v>
      </c>
      <c r="CS53" s="17">
        <v>2.8177599999999998</v>
      </c>
      <c r="CT53" s="17">
        <v>2.8177599999999998</v>
      </c>
      <c r="CU53" s="17">
        <v>3.48224</v>
      </c>
      <c r="CV53" s="17"/>
      <c r="CW53" s="17"/>
      <c r="CX53" s="17"/>
      <c r="CY53" s="17">
        <v>0</v>
      </c>
      <c r="CZ53" s="17">
        <v>6.9</v>
      </c>
      <c r="DA53" s="17">
        <v>6.8787000000000003</v>
      </c>
      <c r="DB53" s="17">
        <v>6.8787000000000003</v>
      </c>
      <c r="DC53" s="17">
        <v>2.1299999999999999E-2</v>
      </c>
      <c r="DD53" s="17">
        <v>14</v>
      </c>
      <c r="DE53" s="17">
        <v>14.919420000000001</v>
      </c>
      <c r="DF53" s="17">
        <v>14.919420000000001</v>
      </c>
      <c r="DG53" s="17">
        <v>-0.91942000000000002</v>
      </c>
      <c r="DH53" s="17">
        <v>79.8</v>
      </c>
      <c r="DI53" s="17">
        <v>97.362219999999994</v>
      </c>
      <c r="DJ53" s="17">
        <v>92.836609999999993</v>
      </c>
      <c r="DK53" s="17">
        <v>-13.03661</v>
      </c>
      <c r="DL53" s="17"/>
      <c r="DM53" s="17"/>
      <c r="DN53" s="17"/>
      <c r="DO53" s="17">
        <v>0</v>
      </c>
      <c r="DP53" s="17"/>
      <c r="DQ53" s="17"/>
      <c r="DR53" s="17"/>
      <c r="DS53" s="17">
        <v>0</v>
      </c>
      <c r="DT53" s="17"/>
      <c r="DU53" s="17"/>
      <c r="DV53" s="17"/>
      <c r="DW53" s="17">
        <v>0</v>
      </c>
      <c r="DX53" s="17"/>
      <c r="DY53" s="17"/>
      <c r="DZ53" s="17"/>
      <c r="EA53" s="17">
        <v>0</v>
      </c>
      <c r="EB53" s="17">
        <v>105.3</v>
      </c>
      <c r="EC53" s="17">
        <v>93.707899999999995</v>
      </c>
      <c r="ED53" s="17">
        <v>83.994209999999995</v>
      </c>
      <c r="EE53" s="17">
        <v>21.305789999999998</v>
      </c>
      <c r="EF53" s="17">
        <v>172</v>
      </c>
      <c r="EG53" s="17">
        <v>192.31442999999999</v>
      </c>
      <c r="EH53" s="17">
        <v>130.88167999999999</v>
      </c>
      <c r="EI53" s="17">
        <v>41.118319999999997</v>
      </c>
      <c r="EJ53" s="17"/>
      <c r="EK53" s="17"/>
      <c r="EL53" s="17"/>
      <c r="EM53" s="17">
        <v>0</v>
      </c>
      <c r="EN53" s="17"/>
      <c r="EO53" s="17"/>
      <c r="EP53" s="17"/>
      <c r="EQ53" s="17">
        <v>0</v>
      </c>
      <c r="ER53" s="17"/>
      <c r="ES53" s="17"/>
      <c r="ET53" s="17"/>
      <c r="EU53" s="17">
        <v>0</v>
      </c>
      <c r="EV53" s="17">
        <v>6.5</v>
      </c>
      <c r="EW53" s="17">
        <v>6.39</v>
      </c>
      <c r="EX53" s="17">
        <v>6.39</v>
      </c>
      <c r="EY53" s="17">
        <v>0.11</v>
      </c>
      <c r="EZ53" s="17">
        <v>304.7</v>
      </c>
      <c r="FA53" s="17">
        <v>309.14021000000002</v>
      </c>
      <c r="FB53" s="17">
        <v>228.4563</v>
      </c>
      <c r="FC53" s="17">
        <v>76.243700000000004</v>
      </c>
      <c r="FD53" s="17">
        <v>36</v>
      </c>
      <c r="FE53" s="17">
        <v>37.151240000000001</v>
      </c>
      <c r="FF53" s="17">
        <v>37.151240000000001</v>
      </c>
      <c r="FG53" s="17">
        <v>-1.15124</v>
      </c>
      <c r="FH53" s="17">
        <v>148.5</v>
      </c>
      <c r="FI53" s="17">
        <v>149.91441</v>
      </c>
      <c r="FJ53" s="17">
        <v>97.93826</v>
      </c>
      <c r="FK53" s="17">
        <v>50.56174</v>
      </c>
      <c r="FL53" s="17">
        <v>22</v>
      </c>
      <c r="FM53" s="17">
        <v>17.383150000000001</v>
      </c>
      <c r="FN53" s="17">
        <v>17.383150000000001</v>
      </c>
      <c r="FO53" s="17">
        <v>4.6168500000000003</v>
      </c>
      <c r="FP53" s="17">
        <v>18.2</v>
      </c>
      <c r="FQ53" s="17">
        <v>18.440239999999999</v>
      </c>
      <c r="FR53" s="17">
        <v>17.562139999999999</v>
      </c>
      <c r="FS53" s="17">
        <v>0.63785999999999998</v>
      </c>
      <c r="FT53" s="17">
        <v>12.2</v>
      </c>
      <c r="FU53" s="17">
        <v>10</v>
      </c>
      <c r="FV53" s="17">
        <v>10</v>
      </c>
      <c r="FW53" s="17">
        <v>2.2000000000000002</v>
      </c>
      <c r="FX53" s="17">
        <v>90</v>
      </c>
      <c r="FY53" s="17">
        <v>76.364599999999996</v>
      </c>
      <c r="FZ53" s="17">
        <v>70.581100000000006</v>
      </c>
      <c r="GA53" s="17">
        <v>19.418900000000001</v>
      </c>
      <c r="GB53" s="17">
        <v>124.3</v>
      </c>
      <c r="GC53" s="17">
        <v>184.91498000000001</v>
      </c>
      <c r="GD53" s="17">
        <v>184.91498000000001</v>
      </c>
      <c r="GE53" s="17">
        <v>-60.614980000000003</v>
      </c>
      <c r="GF53" s="17">
        <v>124.7</v>
      </c>
      <c r="GG53" s="17">
        <v>184.91498000000001</v>
      </c>
      <c r="GH53" s="17">
        <v>184.91498000000001</v>
      </c>
      <c r="GI53" s="17">
        <v>-60.214979999999997</v>
      </c>
      <c r="GJ53" s="17">
        <v>153.1</v>
      </c>
      <c r="GK53" s="17">
        <v>185.47028</v>
      </c>
      <c r="GL53" s="17">
        <v>185.47028</v>
      </c>
      <c r="GM53" s="17">
        <v>-32.370280000000001</v>
      </c>
      <c r="GN53" s="17">
        <v>109.4</v>
      </c>
      <c r="GO53" s="17">
        <v>110.37475999999999</v>
      </c>
      <c r="GP53" s="17">
        <v>110.37473</v>
      </c>
      <c r="GQ53" s="17">
        <v>-0.97472999999999999</v>
      </c>
      <c r="GR53" s="17">
        <v>7.8</v>
      </c>
      <c r="GS53" s="17">
        <v>7.9823300000000001</v>
      </c>
      <c r="GT53" s="17">
        <v>7.9823300000000001</v>
      </c>
      <c r="GU53" s="17">
        <v>-0.18232999999999999</v>
      </c>
      <c r="GV53" s="17">
        <v>9</v>
      </c>
      <c r="GW53" s="17">
        <v>8.3742199999999993</v>
      </c>
      <c r="GX53" s="17">
        <v>8.3742099999999997</v>
      </c>
      <c r="GY53" s="17">
        <v>0.62578999999999996</v>
      </c>
      <c r="GZ53" s="17">
        <v>21.7</v>
      </c>
      <c r="HA53" s="17">
        <v>19.31568</v>
      </c>
      <c r="HB53" s="17">
        <v>33.032089999999997</v>
      </c>
      <c r="HC53" s="17">
        <v>-11.332090000000001</v>
      </c>
      <c r="HD53" s="17">
        <v>21.9</v>
      </c>
      <c r="HE53" s="17">
        <v>21.751460000000002</v>
      </c>
      <c r="HF53" s="17">
        <v>21.751460000000002</v>
      </c>
      <c r="HG53" s="17">
        <v>0.14854000000000001</v>
      </c>
      <c r="HH53" s="17">
        <v>2</v>
      </c>
      <c r="HI53" s="17">
        <v>1.97359</v>
      </c>
      <c r="HJ53" s="17">
        <v>1.97359</v>
      </c>
      <c r="HK53" s="17">
        <v>2.6409999999999999E-2</v>
      </c>
      <c r="HL53" s="17"/>
      <c r="HM53" s="17"/>
      <c r="HN53" s="17">
        <v>26.245920000000002</v>
      </c>
      <c r="HO53" s="17">
        <v>-26.245920000000002</v>
      </c>
      <c r="HP53" s="17">
        <v>52.3</v>
      </c>
      <c r="HQ53" s="17">
        <v>50.000010000000003</v>
      </c>
      <c r="HR53" s="17">
        <v>50.000250000000001</v>
      </c>
      <c r="HS53" s="17">
        <v>2.29975</v>
      </c>
      <c r="HT53" s="17"/>
      <c r="HU53" s="17"/>
      <c r="HV53" s="17"/>
      <c r="HW53" s="17">
        <v>0</v>
      </c>
      <c r="HX53" s="17"/>
      <c r="HY53" s="17"/>
      <c r="HZ53" s="17"/>
      <c r="IA53" s="17">
        <v>0</v>
      </c>
      <c r="IB53" s="17">
        <v>85.3</v>
      </c>
      <c r="IC53" s="17">
        <v>85.482579999999999</v>
      </c>
      <c r="ID53" s="17">
        <v>85.482579999999999</v>
      </c>
      <c r="IE53" s="17">
        <v>-0.18257999999999999</v>
      </c>
      <c r="IF53" s="17">
        <v>0</v>
      </c>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114.4</v>
      </c>
      <c r="JE53" s="17">
        <v>114.18810000000001</v>
      </c>
      <c r="JF53" s="17">
        <v>113.49323</v>
      </c>
      <c r="JG53" s="17">
        <v>0.90676999999999996</v>
      </c>
      <c r="JH53" s="17">
        <v>99.9</v>
      </c>
      <c r="JI53" s="17">
        <v>168.83590000000001</v>
      </c>
      <c r="JJ53" s="17">
        <v>185.16574</v>
      </c>
      <c r="JK53" s="17">
        <v>-85.265739999999994</v>
      </c>
      <c r="JL53" s="17">
        <v>99.8</v>
      </c>
      <c r="JM53" s="17">
        <v>168.83590000000001</v>
      </c>
      <c r="JN53" s="17">
        <v>185.16574</v>
      </c>
      <c r="JO53" s="17">
        <v>-85.365740000000002</v>
      </c>
      <c r="JP53" s="17">
        <v>99.7</v>
      </c>
      <c r="JQ53" s="17">
        <v>168.83590000000001</v>
      </c>
      <c r="JR53" s="17">
        <v>185.16574</v>
      </c>
      <c r="JS53" s="17">
        <v>-85.465739999999997</v>
      </c>
      <c r="JT53" s="17">
        <v>198.4</v>
      </c>
      <c r="JU53" s="17">
        <v>254.01436000000001</v>
      </c>
      <c r="JV53" s="17">
        <v>278.58269000000001</v>
      </c>
      <c r="JW53" s="17">
        <v>-80.182689999999994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c r="LE53" s="17"/>
      <c r="LF53" s="17"/>
      <c r="LG53" s="17">
        <v>0</v>
      </c>
      <c r="LH53" s="17">
        <v>255.2</v>
      </c>
      <c r="LI53" s="17">
        <v>127.52038</v>
      </c>
      <c r="LJ53" s="17">
        <v>160.31372999999999</v>
      </c>
      <c r="LK53" s="17">
        <v>94.886269999999996</v>
      </c>
      <c r="LL53" s="17">
        <v>95.5</v>
      </c>
      <c r="LM53" s="17">
        <v>90.8292</v>
      </c>
      <c r="LN53" s="17">
        <v>86.504059999999996</v>
      </c>
      <c r="LO53" s="17">
        <v>8.9959399999999992</v>
      </c>
      <c r="LP53" s="17">
        <v>64.2</v>
      </c>
      <c r="LQ53" s="17">
        <v>67.133979999999994</v>
      </c>
      <c r="LR53" s="17">
        <v>67.133979999999994</v>
      </c>
      <c r="LS53" s="17">
        <v>-2.93398</v>
      </c>
      <c r="LT53" s="17">
        <v>61</v>
      </c>
      <c r="LU53" s="17">
        <v>65.779730000000001</v>
      </c>
      <c r="LV53" s="17">
        <v>65.779730000000001</v>
      </c>
      <c r="LW53" s="17">
        <v>-4.7797299999999998</v>
      </c>
      <c r="LX53" s="17">
        <v>30.2</v>
      </c>
      <c r="LY53" s="17">
        <v>29.951460000000001</v>
      </c>
      <c r="LZ53" s="17">
        <v>29.951460000000001</v>
      </c>
      <c r="MA53" s="17">
        <v>0.24854000000000001</v>
      </c>
      <c r="MB53" s="17"/>
      <c r="MC53" s="17"/>
      <c r="MD53" s="17"/>
      <c r="ME53" s="17">
        <v>0</v>
      </c>
      <c r="MF53" s="17"/>
      <c r="MG53" s="17"/>
      <c r="MH53" s="17"/>
      <c r="MI53" s="17">
        <v>0</v>
      </c>
      <c r="MJ53" s="17"/>
      <c r="MK53" s="17"/>
      <c r="ML53" s="17"/>
      <c r="MM53" s="17">
        <v>0</v>
      </c>
      <c r="MN53" s="17">
        <v>145.5</v>
      </c>
      <c r="MO53" s="17">
        <v>151.08876000000001</v>
      </c>
      <c r="MP53" s="17">
        <v>151.08876000000001</v>
      </c>
      <c r="MQ53" s="17">
        <v>-5.5887599999999997</v>
      </c>
      <c r="MR53" s="17">
        <v>147.6</v>
      </c>
      <c r="MS53" s="17">
        <v>151.08876000000001</v>
      </c>
      <c r="MT53" s="17">
        <v>151.08876000000001</v>
      </c>
      <c r="MU53" s="17">
        <v>-3.4887600000000001</v>
      </c>
      <c r="MV53" s="17">
        <v>149.19999999999999</v>
      </c>
      <c r="MW53" s="17">
        <v>151.54248000000001</v>
      </c>
      <c r="MX53" s="17">
        <v>151.54248000000001</v>
      </c>
      <c r="MY53" s="17">
        <v>-2.3424800000000001</v>
      </c>
      <c r="MZ53" s="17">
        <v>0</v>
      </c>
      <c r="NA53" s="17"/>
      <c r="NB53" s="17"/>
      <c r="NC53" s="17">
        <v>0</v>
      </c>
      <c r="ND53" s="17"/>
      <c r="NE53" s="17"/>
      <c r="NF53" s="17"/>
      <c r="NG53" s="17">
        <v>0</v>
      </c>
      <c r="NH53" s="17"/>
      <c r="NI53" s="17"/>
      <c r="NJ53" s="17"/>
      <c r="NK53" s="17">
        <v>0</v>
      </c>
      <c r="NL53" s="17">
        <v>0</v>
      </c>
      <c r="NM53" s="17"/>
      <c r="NN53" s="17"/>
      <c r="NO53" s="17">
        <v>0</v>
      </c>
      <c r="NP53" s="17"/>
      <c r="NQ53" s="17"/>
      <c r="NR53" s="17"/>
      <c r="NS53" s="17">
        <v>0</v>
      </c>
      <c r="NT53" s="17">
        <v>217.2</v>
      </c>
      <c r="NU53" s="17">
        <v>206.29038</v>
      </c>
      <c r="NV53" s="17">
        <v>206.29038</v>
      </c>
      <c r="NW53" s="17">
        <v>10.90962</v>
      </c>
      <c r="NX53" s="17">
        <v>104.4</v>
      </c>
      <c r="NY53" s="17">
        <v>103.45493</v>
      </c>
      <c r="NZ53" s="17">
        <v>103.45493</v>
      </c>
      <c r="OA53" s="17">
        <v>0.94506999999999997</v>
      </c>
      <c r="OB53" s="17">
        <v>0</v>
      </c>
      <c r="OC53" s="17"/>
      <c r="OD53" s="17"/>
      <c r="OE53" s="17">
        <v>0</v>
      </c>
      <c r="OF53" s="17">
        <v>103</v>
      </c>
      <c r="OG53" s="17">
        <v>104.8</v>
      </c>
      <c r="OH53" s="17">
        <v>99.21</v>
      </c>
      <c r="OI53" s="17">
        <v>3.79</v>
      </c>
      <c r="OJ53" s="17">
        <v>0</v>
      </c>
      <c r="OK53" s="17"/>
      <c r="OL53" s="17"/>
      <c r="OM53" s="17">
        <v>0</v>
      </c>
      <c r="ON53" s="17">
        <v>12</v>
      </c>
      <c r="OO53" s="17">
        <v>11.097</v>
      </c>
      <c r="OP53" s="17">
        <v>11.097</v>
      </c>
      <c r="OQ53" s="17">
        <v>0.90300000000000002</v>
      </c>
      <c r="OR53" s="17">
        <v>0</v>
      </c>
      <c r="OS53" s="17"/>
      <c r="OT53" s="17">
        <v>0.5</v>
      </c>
      <c r="OU53" s="17">
        <v>-0.5</v>
      </c>
      <c r="OV53" s="17"/>
      <c r="OW53" s="17"/>
      <c r="OX53" s="17"/>
      <c r="OY53" s="17">
        <v>0</v>
      </c>
      <c r="OZ53" s="17"/>
      <c r="PA53" s="17"/>
      <c r="PB53" s="17"/>
      <c r="PC53" s="17">
        <v>0</v>
      </c>
      <c r="PD53" s="17">
        <v>9.9</v>
      </c>
      <c r="PE53" s="17"/>
      <c r="PF53" s="17"/>
      <c r="PG53" s="17">
        <v>9.9</v>
      </c>
      <c r="PH53" s="17">
        <v>2</v>
      </c>
      <c r="PI53" s="17"/>
      <c r="PJ53" s="17"/>
      <c r="PK53" s="17">
        <v>2</v>
      </c>
      <c r="PL53" s="17">
        <v>0</v>
      </c>
      <c r="PM53" s="17"/>
      <c r="PN53" s="17"/>
      <c r="PO53" s="17">
        <v>0</v>
      </c>
      <c r="PP53" s="17">
        <v>0.7</v>
      </c>
      <c r="PQ53" s="17">
        <v>1.23</v>
      </c>
      <c r="PR53" s="17">
        <v>1.23</v>
      </c>
      <c r="PS53" s="17">
        <v>-0.53</v>
      </c>
      <c r="PT53" s="17">
        <v>1.9</v>
      </c>
      <c r="PU53" s="17">
        <v>1.6</v>
      </c>
      <c r="PV53" s="17">
        <v>1.6</v>
      </c>
      <c r="PW53" s="17">
        <v>0.3</v>
      </c>
      <c r="PX53" s="17">
        <v>4.5999999999999996</v>
      </c>
      <c r="PY53" s="17">
        <v>4.5999999999999996</v>
      </c>
      <c r="PZ53" s="17">
        <v>4.5999999999999996</v>
      </c>
      <c r="QA53" s="17">
        <v>0</v>
      </c>
      <c r="QB53" s="17">
        <v>20.6</v>
      </c>
      <c r="QC53" s="17">
        <v>19.417480000000001</v>
      </c>
      <c r="QD53" s="17">
        <v>19.417480000000001</v>
      </c>
      <c r="QE53" s="17">
        <v>1.18252</v>
      </c>
      <c r="QF53" s="17">
        <v>5.3</v>
      </c>
      <c r="QG53" s="17">
        <v>3.2</v>
      </c>
      <c r="QH53" s="17">
        <v>3.2</v>
      </c>
      <c r="QI53" s="17">
        <v>2.1</v>
      </c>
      <c r="QJ53" s="17">
        <v>5.7</v>
      </c>
      <c r="QK53" s="17">
        <v>3.1</v>
      </c>
      <c r="QL53" s="17">
        <v>3.1</v>
      </c>
      <c r="QM53" s="17">
        <v>2.6</v>
      </c>
      <c r="QN53" s="17">
        <v>3.4</v>
      </c>
      <c r="QO53" s="17">
        <v>3.5</v>
      </c>
      <c r="QP53" s="17">
        <v>3.5</v>
      </c>
      <c r="QQ53" s="17">
        <v>-0.1</v>
      </c>
      <c r="QR53" s="17">
        <v>18.5</v>
      </c>
      <c r="QS53" s="17">
        <v>17.669899999999998</v>
      </c>
      <c r="QT53" s="17">
        <v>17.669899999999998</v>
      </c>
      <c r="QU53" s="17">
        <v>0.83009999999999995</v>
      </c>
      <c r="QV53" s="17">
        <v>0</v>
      </c>
      <c r="QW53" s="17"/>
      <c r="QX53" s="17"/>
      <c r="QY53" s="17">
        <v>0</v>
      </c>
      <c r="QZ53" s="17">
        <v>0</v>
      </c>
      <c r="RA53" s="17"/>
      <c r="RB53" s="17"/>
      <c r="RC53" s="17">
        <v>0</v>
      </c>
      <c r="RD53" s="17">
        <v>31.8</v>
      </c>
      <c r="RE53" s="17">
        <v>23.741710000000001</v>
      </c>
      <c r="RF53" s="17">
        <v>23.079000000000001</v>
      </c>
      <c r="RG53" s="17">
        <v>8.7210000000000001</v>
      </c>
      <c r="RH53" s="17">
        <v>88.3</v>
      </c>
      <c r="RI53" s="17">
        <v>67.214619999999996</v>
      </c>
      <c r="RJ53" s="17">
        <v>59.334000000000003</v>
      </c>
      <c r="RK53" s="17">
        <v>28.966000000000001</v>
      </c>
      <c r="RL53" s="17">
        <v>0</v>
      </c>
      <c r="RM53" s="17"/>
      <c r="RN53" s="17"/>
      <c r="RO53" s="17">
        <v>0</v>
      </c>
      <c r="RP53" s="17">
        <v>2.5</v>
      </c>
      <c r="RQ53" s="17">
        <v>2.1</v>
      </c>
      <c r="RR53" s="17">
        <v>2.1</v>
      </c>
      <c r="RS53" s="17">
        <v>0.4</v>
      </c>
      <c r="RT53" s="17">
        <v>20.2</v>
      </c>
      <c r="RU53" s="17">
        <v>19.772790000000001</v>
      </c>
      <c r="RV53" s="17">
        <v>19.772780000000001</v>
      </c>
      <c r="RW53" s="17">
        <v>0.42721999999999999</v>
      </c>
      <c r="RX53" s="17">
        <v>1.4</v>
      </c>
      <c r="RY53" s="17">
        <v>1.28</v>
      </c>
      <c r="RZ53" s="17">
        <v>1.28</v>
      </c>
      <c r="SA53" s="17">
        <v>0.12</v>
      </c>
      <c r="SB53" s="17">
        <v>0.3</v>
      </c>
      <c r="SC53" s="17">
        <v>0.4</v>
      </c>
      <c r="SD53" s="17">
        <v>0.4</v>
      </c>
      <c r="SE53" s="17">
        <v>-0.1</v>
      </c>
      <c r="SF53" s="17">
        <v>8.5</v>
      </c>
      <c r="SG53" s="17">
        <v>7.3</v>
      </c>
      <c r="SH53" s="17">
        <v>7.3</v>
      </c>
      <c r="SI53" s="17">
        <v>1.2</v>
      </c>
      <c r="SJ53" s="17">
        <v>3.4</v>
      </c>
      <c r="SK53" s="17">
        <v>2.2999999999999998</v>
      </c>
      <c r="SL53" s="17">
        <v>2.2999999999999998</v>
      </c>
      <c r="SM53" s="17">
        <v>1.1000000000000001</v>
      </c>
      <c r="SN53" s="17">
        <v>10.6</v>
      </c>
      <c r="SO53" s="17">
        <v>7</v>
      </c>
      <c r="SP53" s="17">
        <v>7</v>
      </c>
      <c r="SQ53" s="17">
        <v>3.6</v>
      </c>
      <c r="SR53" s="17">
        <v>15</v>
      </c>
      <c r="SS53" s="17">
        <v>10</v>
      </c>
      <c r="ST53" s="17">
        <v>10</v>
      </c>
      <c r="SU53" s="17">
        <v>5</v>
      </c>
      <c r="SV53" s="17">
        <v>16.5</v>
      </c>
      <c r="SW53" s="17">
        <v>10</v>
      </c>
      <c r="SX53" s="17">
        <v>10</v>
      </c>
      <c r="SY53" s="17">
        <v>6.5</v>
      </c>
      <c r="SZ53" s="17">
        <v>12.8</v>
      </c>
      <c r="TA53" s="17">
        <v>13.388210000000001</v>
      </c>
      <c r="TB53" s="17">
        <v>12.382</v>
      </c>
      <c r="TC53" s="17">
        <v>0.41799999999999998</v>
      </c>
      <c r="TD53" s="17">
        <v>31.4</v>
      </c>
      <c r="TE53" s="17">
        <v>34.700000000000003</v>
      </c>
      <c r="TF53" s="17">
        <v>35.283999999999999</v>
      </c>
      <c r="TG53" s="17">
        <v>-3.8839999999999999</v>
      </c>
      <c r="TH53" s="17">
        <v>0</v>
      </c>
      <c r="TI53" s="17"/>
      <c r="TJ53" s="17"/>
      <c r="TK53" s="17">
        <v>0</v>
      </c>
      <c r="TL53" s="17">
        <v>79.400000000000006</v>
      </c>
      <c r="TM53" s="17">
        <v>62.4</v>
      </c>
      <c r="TN53" s="17">
        <v>45.192</v>
      </c>
      <c r="TO53" s="17">
        <v>34.207999999999998</v>
      </c>
      <c r="TP53" s="17">
        <v>94.3</v>
      </c>
      <c r="TQ53" s="17">
        <v>92.8</v>
      </c>
      <c r="TR53" s="17">
        <v>71.831999999999994</v>
      </c>
      <c r="TS53" s="17">
        <v>22.468</v>
      </c>
      <c r="TT53" s="17">
        <v>12.2</v>
      </c>
      <c r="TU53" s="17">
        <v>4.6955299999999998</v>
      </c>
      <c r="TV53" s="17">
        <v>4.4180000000000001</v>
      </c>
      <c r="TW53" s="17">
        <v>7.782</v>
      </c>
      <c r="TX53" s="17">
        <v>2.6</v>
      </c>
      <c r="TY53" s="17">
        <v>2.7204600000000001</v>
      </c>
      <c r="TZ53" s="17">
        <v>2.5369999999999999</v>
      </c>
      <c r="UA53" s="17">
        <v>6.3E-2</v>
      </c>
      <c r="UB53" s="17">
        <v>10.5</v>
      </c>
      <c r="UC53" s="17">
        <v>8</v>
      </c>
      <c r="UD53" s="17">
        <v>8</v>
      </c>
      <c r="UE53" s="17">
        <v>2.5</v>
      </c>
      <c r="UF53" s="17">
        <v>5</v>
      </c>
      <c r="UG53" s="17">
        <v>2.5</v>
      </c>
      <c r="UH53" s="17">
        <v>2.5</v>
      </c>
      <c r="UI53" s="17">
        <v>2.5</v>
      </c>
      <c r="UJ53" s="17">
        <v>7</v>
      </c>
      <c r="UK53" s="17">
        <v>7.5</v>
      </c>
      <c r="UL53" s="17">
        <v>7.5</v>
      </c>
      <c r="UM53" s="17">
        <v>-0.5</v>
      </c>
      <c r="UN53" s="17">
        <v>5.4</v>
      </c>
      <c r="UO53" s="17">
        <v>3.8</v>
      </c>
      <c r="UP53" s="17">
        <v>3.8</v>
      </c>
      <c r="UQ53" s="17">
        <v>1.6</v>
      </c>
      <c r="UR53" s="17">
        <v>6</v>
      </c>
      <c r="US53" s="17">
        <v>4.2</v>
      </c>
      <c r="UT53" s="17">
        <v>4.2</v>
      </c>
      <c r="UU53" s="17">
        <v>1.8</v>
      </c>
      <c r="UV53" s="17">
        <v>6.2</v>
      </c>
      <c r="UW53" s="17">
        <v>4.4000000000000004</v>
      </c>
      <c r="UX53" s="17">
        <v>4.4000000000000004</v>
      </c>
      <c r="UY53" s="17">
        <v>1.8</v>
      </c>
      <c r="UZ53" s="17">
        <v>7.3</v>
      </c>
      <c r="VA53" s="17">
        <v>8.0920000000000005</v>
      </c>
      <c r="VB53" s="17">
        <v>8.0920000000000005</v>
      </c>
      <c r="VC53" s="17">
        <v>-0.79200000000000004</v>
      </c>
      <c r="VD53" s="17">
        <v>0</v>
      </c>
      <c r="VE53" s="17"/>
      <c r="VF53" s="17"/>
      <c r="VG53" s="17">
        <v>0</v>
      </c>
      <c r="VH53" s="17">
        <v>0</v>
      </c>
      <c r="VI53" s="17"/>
      <c r="VJ53" s="17"/>
      <c r="VK53" s="17">
        <v>0</v>
      </c>
      <c r="VL53" s="17">
        <v>0</v>
      </c>
      <c r="VM53" s="17"/>
      <c r="VN53" s="17"/>
      <c r="VO53" s="17">
        <v>0</v>
      </c>
      <c r="VP53" s="17">
        <v>0.6</v>
      </c>
      <c r="VQ53" s="17">
        <v>0.6</v>
      </c>
      <c r="VR53" s="17">
        <v>0.6</v>
      </c>
      <c r="VS53" s="17">
        <v>0</v>
      </c>
      <c r="VT53" s="17">
        <v>86.1</v>
      </c>
      <c r="VU53" s="17">
        <v>43.8</v>
      </c>
      <c r="VV53" s="17">
        <v>36.375999999999998</v>
      </c>
      <c r="VW53" s="17">
        <v>49.723999999999997</v>
      </c>
      <c r="VX53" s="17">
        <v>82.4</v>
      </c>
      <c r="VY53" s="17">
        <v>31.2</v>
      </c>
      <c r="VZ53" s="17">
        <v>23.282</v>
      </c>
      <c r="WA53" s="17">
        <v>59.118000000000002</v>
      </c>
      <c r="WB53" s="17">
        <v>0</v>
      </c>
      <c r="WC53" s="17"/>
      <c r="WD53" s="17"/>
      <c r="WE53" s="17">
        <v>0</v>
      </c>
      <c r="WF53" s="17">
        <v>2.2000000000000002</v>
      </c>
      <c r="WG53" s="17">
        <v>2.9009999999999998</v>
      </c>
      <c r="WH53" s="17">
        <v>2.9009999999999998</v>
      </c>
      <c r="WI53" s="17">
        <v>-0.70099999999999996</v>
      </c>
      <c r="WJ53" s="17">
        <v>2.4</v>
      </c>
      <c r="WK53" s="17">
        <v>2.4</v>
      </c>
      <c r="WL53" s="17">
        <v>2.4</v>
      </c>
      <c r="WM53" s="17">
        <v>0</v>
      </c>
      <c r="WN53" s="17">
        <v>2</v>
      </c>
      <c r="WO53" s="17">
        <v>2.4</v>
      </c>
      <c r="WP53" s="17">
        <v>2.4</v>
      </c>
      <c r="WQ53" s="17">
        <v>-0.4</v>
      </c>
      <c r="WR53" s="17">
        <v>2.1</v>
      </c>
      <c r="WS53" s="17">
        <v>2.8</v>
      </c>
      <c r="WT53" s="17">
        <v>2.8</v>
      </c>
      <c r="WU53" s="17">
        <v>-0.7</v>
      </c>
      <c r="WV53" s="17">
        <v>0</v>
      </c>
      <c r="WW53" s="17"/>
      <c r="WX53" s="17"/>
      <c r="WY53" s="17">
        <v>0</v>
      </c>
      <c r="WZ53" s="17">
        <v>7.8</v>
      </c>
      <c r="XA53" s="17">
        <v>6.8</v>
      </c>
      <c r="XB53" s="17">
        <v>6.8</v>
      </c>
      <c r="XC53" s="17">
        <v>1</v>
      </c>
      <c r="XD53" s="17">
        <v>18.899999999999999</v>
      </c>
      <c r="XE53" s="17">
        <v>19.223299999999998</v>
      </c>
      <c r="XF53" s="17">
        <v>19.223299999999998</v>
      </c>
      <c r="XG53" s="17">
        <v>-0.32329999999999998</v>
      </c>
      <c r="XH53" s="17">
        <v>5.9</v>
      </c>
      <c r="XI53" s="17">
        <v>10.7</v>
      </c>
      <c r="XJ53" s="17">
        <v>10.7</v>
      </c>
      <c r="XK53" s="17">
        <v>-4.8</v>
      </c>
      <c r="XL53" s="17">
        <v>28.9</v>
      </c>
      <c r="XM53" s="17">
        <v>29</v>
      </c>
      <c r="XN53" s="17">
        <v>29</v>
      </c>
      <c r="XO53" s="17">
        <v>-0.1</v>
      </c>
      <c r="XP53" s="17">
        <v>32.799999999999997</v>
      </c>
      <c r="XQ53" s="17">
        <v>29</v>
      </c>
      <c r="XR53" s="17">
        <v>29</v>
      </c>
      <c r="XS53" s="17">
        <v>3.8</v>
      </c>
      <c r="XT53" s="17"/>
      <c r="XU53" s="17"/>
      <c r="XV53" s="17"/>
      <c r="XW53" s="17">
        <v>0</v>
      </c>
      <c r="XX53" s="17">
        <v>19.100000000000001</v>
      </c>
      <c r="XY53" s="17">
        <v>19.5</v>
      </c>
      <c r="XZ53" s="17">
        <v>19.5</v>
      </c>
      <c r="YA53" s="17">
        <v>-0.4</v>
      </c>
      <c r="YB53" s="17">
        <v>7.3</v>
      </c>
      <c r="YC53" s="17"/>
      <c r="YD53" s="17"/>
      <c r="YE53" s="17">
        <v>7.3</v>
      </c>
      <c r="YF53" s="17">
        <v>11.1</v>
      </c>
      <c r="YG53" s="17">
        <v>11</v>
      </c>
      <c r="YH53" s="17">
        <v>11</v>
      </c>
      <c r="YI53" s="17">
        <v>0.1</v>
      </c>
    </row>
    <row r="54" spans="1:659" ht="24" customHeight="1" x14ac:dyDescent="0.3">
      <c r="A54" s="1"/>
      <c r="B54" s="16" t="s">
        <v>42</v>
      </c>
      <c r="C54" s="16" t="s">
        <v>774</v>
      </c>
      <c r="D54" s="17">
        <v>148</v>
      </c>
      <c r="E54" s="17">
        <v>102.55835</v>
      </c>
      <c r="F54" s="17">
        <v>145.99999</v>
      </c>
      <c r="G54" s="17">
        <v>2.0000100000000001</v>
      </c>
      <c r="H54" s="17">
        <v>594.20000000000005</v>
      </c>
      <c r="I54" s="17">
        <v>597.83757000000003</v>
      </c>
      <c r="J54" s="17">
        <v>636.01432</v>
      </c>
      <c r="K54" s="17">
        <v>-41.814320000000002</v>
      </c>
      <c r="L54" s="17">
        <v>201.9</v>
      </c>
      <c r="M54" s="17">
        <v>194.48719</v>
      </c>
      <c r="N54" s="17">
        <v>206.90675999999999</v>
      </c>
      <c r="O54" s="17">
        <v>-5.0067599999999999</v>
      </c>
      <c r="P54" s="17"/>
      <c r="Q54" s="17"/>
      <c r="R54" s="17"/>
      <c r="S54" s="17">
        <v>0</v>
      </c>
      <c r="T54" s="17"/>
      <c r="U54" s="17"/>
      <c r="V54" s="17"/>
      <c r="W54" s="17">
        <v>0</v>
      </c>
      <c r="X54" s="17">
        <v>23.2</v>
      </c>
      <c r="Y54" s="17"/>
      <c r="Z54" s="17"/>
      <c r="AA54" s="17">
        <v>23.2</v>
      </c>
      <c r="AB54" s="17">
        <v>138.4</v>
      </c>
      <c r="AC54" s="17">
        <v>144.07400000000001</v>
      </c>
      <c r="AD54" s="17">
        <v>98.391999999999996</v>
      </c>
      <c r="AE54" s="17">
        <v>40.008000000000003</v>
      </c>
      <c r="AF54" s="17"/>
      <c r="AG54" s="17"/>
      <c r="AH54" s="17"/>
      <c r="AI54" s="17">
        <v>0</v>
      </c>
      <c r="AJ54" s="17"/>
      <c r="AK54" s="17"/>
      <c r="AL54" s="17"/>
      <c r="AM54" s="17">
        <v>0</v>
      </c>
      <c r="AN54" s="17">
        <v>129.9</v>
      </c>
      <c r="AO54" s="17">
        <v>135.58384000000001</v>
      </c>
      <c r="AP54" s="17">
        <v>196.22801999999999</v>
      </c>
      <c r="AQ54" s="17">
        <v>-66.328019999999995</v>
      </c>
      <c r="AR54" s="17">
        <v>128.9</v>
      </c>
      <c r="AS54" s="17">
        <v>135.58384000000001</v>
      </c>
      <c r="AT54" s="17">
        <v>196.22801999999999</v>
      </c>
      <c r="AU54" s="17">
        <v>-67.328019999999995</v>
      </c>
      <c r="AV54" s="17">
        <v>127.4</v>
      </c>
      <c r="AW54" s="17">
        <v>135.58384000000001</v>
      </c>
      <c r="AX54" s="17">
        <v>196.22801999999999</v>
      </c>
      <c r="AY54" s="17">
        <v>-68.828019999999995</v>
      </c>
      <c r="AZ54" s="17">
        <v>223.1</v>
      </c>
      <c r="BA54" s="17">
        <v>203.98649</v>
      </c>
      <c r="BB54" s="17">
        <v>295.22593999999998</v>
      </c>
      <c r="BC54" s="17">
        <v>-72.12594</v>
      </c>
      <c r="BD54" s="17">
        <v>216.6</v>
      </c>
      <c r="BE54" s="17">
        <v>207.04164</v>
      </c>
      <c r="BF54" s="17">
        <v>207.04164</v>
      </c>
      <c r="BG54" s="17">
        <v>9.5583600000000004</v>
      </c>
      <c r="BH54" s="17">
        <v>111.3</v>
      </c>
      <c r="BI54" s="17">
        <v>103.8317</v>
      </c>
      <c r="BJ54" s="17">
        <v>103.83168999999999</v>
      </c>
      <c r="BK54" s="17">
        <v>7.4683099999999998</v>
      </c>
      <c r="BL54" s="17">
        <v>383.7</v>
      </c>
      <c r="BM54" s="17">
        <v>328.46292999999997</v>
      </c>
      <c r="BN54" s="17">
        <v>245.21895000000001</v>
      </c>
      <c r="BO54" s="17">
        <v>138.48105000000001</v>
      </c>
      <c r="BP54" s="17">
        <v>3.2</v>
      </c>
      <c r="BQ54" s="17">
        <v>3.4527100000000002</v>
      </c>
      <c r="BR54" s="17">
        <v>3.4527100000000002</v>
      </c>
      <c r="BS54" s="17">
        <v>-0.25270999999999999</v>
      </c>
      <c r="BT54" s="17"/>
      <c r="BU54" s="17"/>
      <c r="BV54" s="17"/>
      <c r="BW54" s="17">
        <v>0</v>
      </c>
      <c r="BX54" s="17"/>
      <c r="BY54" s="17"/>
      <c r="BZ54" s="17"/>
      <c r="CA54" s="17">
        <v>0</v>
      </c>
      <c r="CB54" s="17"/>
      <c r="CC54" s="17"/>
      <c r="CD54" s="17"/>
      <c r="CE54" s="17">
        <v>0</v>
      </c>
      <c r="CF54" s="17"/>
      <c r="CG54" s="17"/>
      <c r="CH54" s="17"/>
      <c r="CI54" s="17">
        <v>0</v>
      </c>
      <c r="CJ54" s="17">
        <v>163.69999999999999</v>
      </c>
      <c r="CK54" s="17">
        <v>139.7499</v>
      </c>
      <c r="CL54" s="17">
        <v>129.16589999999999</v>
      </c>
      <c r="CM54" s="17">
        <v>34.534100000000002</v>
      </c>
      <c r="CN54" s="17">
        <v>7.3</v>
      </c>
      <c r="CO54" s="17">
        <v>5.1333399999999996</v>
      </c>
      <c r="CP54" s="17">
        <v>5.1333399999999996</v>
      </c>
      <c r="CQ54" s="17">
        <v>2.1666599999999998</v>
      </c>
      <c r="CR54" s="17">
        <v>6.4</v>
      </c>
      <c r="CS54" s="17">
        <v>2.8177599999999998</v>
      </c>
      <c r="CT54" s="17">
        <v>2.8177599999999998</v>
      </c>
      <c r="CU54" s="17">
        <v>3.5822400000000001</v>
      </c>
      <c r="CV54" s="17"/>
      <c r="CW54" s="17"/>
      <c r="CX54" s="17"/>
      <c r="CY54" s="17">
        <v>0</v>
      </c>
      <c r="CZ54" s="17">
        <v>6.9</v>
      </c>
      <c r="DA54" s="17">
        <v>6.8787000000000003</v>
      </c>
      <c r="DB54" s="17">
        <v>6.8787000000000003</v>
      </c>
      <c r="DC54" s="17">
        <v>2.1299999999999999E-2</v>
      </c>
      <c r="DD54" s="17">
        <v>14</v>
      </c>
      <c r="DE54" s="17">
        <v>14.919420000000001</v>
      </c>
      <c r="DF54" s="17">
        <v>14.919420000000001</v>
      </c>
      <c r="DG54" s="17">
        <v>-0.91942000000000002</v>
      </c>
      <c r="DH54" s="17">
        <v>79.7</v>
      </c>
      <c r="DI54" s="17">
        <v>97.362219999999994</v>
      </c>
      <c r="DJ54" s="17">
        <v>74.714960000000005</v>
      </c>
      <c r="DK54" s="17">
        <v>4.9850399999999997</v>
      </c>
      <c r="DL54" s="17"/>
      <c r="DM54" s="17"/>
      <c r="DN54" s="17"/>
      <c r="DO54" s="17">
        <v>0</v>
      </c>
      <c r="DP54" s="17"/>
      <c r="DQ54" s="17"/>
      <c r="DR54" s="17"/>
      <c r="DS54" s="17">
        <v>0</v>
      </c>
      <c r="DT54" s="17"/>
      <c r="DU54" s="17"/>
      <c r="DV54" s="17"/>
      <c r="DW54" s="17">
        <v>0</v>
      </c>
      <c r="DX54" s="17"/>
      <c r="DY54" s="17"/>
      <c r="DZ54" s="17"/>
      <c r="EA54" s="17">
        <v>0</v>
      </c>
      <c r="EB54" s="17">
        <v>104.9</v>
      </c>
      <c r="EC54" s="17">
        <v>90.377840000000006</v>
      </c>
      <c r="ED54" s="17">
        <v>78.023929999999993</v>
      </c>
      <c r="EE54" s="17">
        <v>26.876069999999999</v>
      </c>
      <c r="EF54" s="17">
        <v>166.6</v>
      </c>
      <c r="EG54" s="17">
        <v>220.48066</v>
      </c>
      <c r="EH54" s="17">
        <v>130.88154</v>
      </c>
      <c r="EI54" s="17">
        <v>35.71846</v>
      </c>
      <c r="EJ54" s="17"/>
      <c r="EK54" s="17"/>
      <c r="EL54" s="17"/>
      <c r="EM54" s="17">
        <v>0</v>
      </c>
      <c r="EN54" s="17"/>
      <c r="EO54" s="17"/>
      <c r="EP54" s="17"/>
      <c r="EQ54" s="17">
        <v>0</v>
      </c>
      <c r="ER54" s="17"/>
      <c r="ES54" s="17"/>
      <c r="ET54" s="17"/>
      <c r="EU54" s="17">
        <v>0</v>
      </c>
      <c r="EV54" s="17">
        <v>6.5</v>
      </c>
      <c r="EW54" s="17">
        <v>6.39</v>
      </c>
      <c r="EX54" s="17">
        <v>6.39</v>
      </c>
      <c r="EY54" s="17">
        <v>0.11</v>
      </c>
      <c r="EZ54" s="17">
        <v>304.5</v>
      </c>
      <c r="FA54" s="17">
        <v>228.19417000000001</v>
      </c>
      <c r="FB54" s="17">
        <v>359.13321000000002</v>
      </c>
      <c r="FC54" s="17">
        <v>-54.633209999999998</v>
      </c>
      <c r="FD54" s="17">
        <v>36</v>
      </c>
      <c r="FE54" s="17">
        <v>37.151240000000001</v>
      </c>
      <c r="FF54" s="17">
        <v>37.151240000000001</v>
      </c>
      <c r="FG54" s="17">
        <v>-1.15124</v>
      </c>
      <c r="FH54" s="17">
        <v>150.69999999999999</v>
      </c>
      <c r="FI54" s="17">
        <v>151.21556000000001</v>
      </c>
      <c r="FJ54" s="17"/>
      <c r="FK54" s="17">
        <v>150.69999999999999</v>
      </c>
      <c r="FL54" s="17">
        <v>22.1</v>
      </c>
      <c r="FM54" s="17">
        <v>17.383150000000001</v>
      </c>
      <c r="FN54" s="17">
        <v>17.383150000000001</v>
      </c>
      <c r="FO54" s="17">
        <v>4.71685</v>
      </c>
      <c r="FP54" s="17">
        <v>18.2</v>
      </c>
      <c r="FQ54" s="17">
        <v>18.440239999999999</v>
      </c>
      <c r="FR54" s="17">
        <v>17.562139999999999</v>
      </c>
      <c r="FS54" s="17">
        <v>0.63785999999999998</v>
      </c>
      <c r="FT54" s="17">
        <v>12.2</v>
      </c>
      <c r="FU54" s="17">
        <v>10</v>
      </c>
      <c r="FV54" s="17">
        <v>10</v>
      </c>
      <c r="FW54" s="17">
        <v>2.2000000000000002</v>
      </c>
      <c r="FX54" s="17">
        <v>84.7</v>
      </c>
      <c r="FY54" s="17">
        <v>76.364599999999996</v>
      </c>
      <c r="FZ54" s="17">
        <v>70.581100000000006</v>
      </c>
      <c r="GA54" s="17">
        <v>14.1189</v>
      </c>
      <c r="GB54" s="17">
        <v>123.8</v>
      </c>
      <c r="GC54" s="17">
        <v>184.91498000000001</v>
      </c>
      <c r="GD54" s="17">
        <v>184.91498000000001</v>
      </c>
      <c r="GE54" s="17">
        <v>-61.114980000000003</v>
      </c>
      <c r="GF54" s="17">
        <v>124.4</v>
      </c>
      <c r="GG54" s="17">
        <v>184.91498000000001</v>
      </c>
      <c r="GH54" s="17">
        <v>184.91498000000001</v>
      </c>
      <c r="GI54" s="17">
        <v>-60.514980000000001</v>
      </c>
      <c r="GJ54" s="17">
        <v>152.69999999999999</v>
      </c>
      <c r="GK54" s="17">
        <v>185.47028</v>
      </c>
      <c r="GL54" s="17">
        <v>185.47028</v>
      </c>
      <c r="GM54" s="17">
        <v>-32.77028</v>
      </c>
      <c r="GN54" s="17">
        <v>107.6</v>
      </c>
      <c r="GO54" s="17">
        <v>110.37475999999999</v>
      </c>
      <c r="GP54" s="17">
        <v>77.543109999999999</v>
      </c>
      <c r="GQ54" s="17">
        <v>30.056889999999999</v>
      </c>
      <c r="GR54" s="17">
        <v>7.9</v>
      </c>
      <c r="GS54" s="17">
        <v>7.9823300000000001</v>
      </c>
      <c r="GT54" s="17">
        <v>7.9823300000000001</v>
      </c>
      <c r="GU54" s="17">
        <v>-8.233E-2</v>
      </c>
      <c r="GV54" s="17">
        <v>9</v>
      </c>
      <c r="GW54" s="17">
        <v>8.3742199999999993</v>
      </c>
      <c r="GX54" s="17">
        <v>8.3742099999999997</v>
      </c>
      <c r="GY54" s="17">
        <v>0.62578999999999996</v>
      </c>
      <c r="GZ54" s="17">
        <v>21.9</v>
      </c>
      <c r="HA54" s="17">
        <v>23.518439999999998</v>
      </c>
      <c r="HB54" s="17">
        <v>4.1237700000000004</v>
      </c>
      <c r="HC54" s="17">
        <v>17.776230000000002</v>
      </c>
      <c r="HD54" s="17">
        <v>21.6</v>
      </c>
      <c r="HE54" s="17">
        <v>21.751460000000002</v>
      </c>
      <c r="HF54" s="17">
        <v>21.751460000000002</v>
      </c>
      <c r="HG54" s="17">
        <v>-0.15146000000000001</v>
      </c>
      <c r="HH54" s="17">
        <v>2</v>
      </c>
      <c r="HI54" s="17">
        <v>1.97359</v>
      </c>
      <c r="HJ54" s="17">
        <v>1.97359</v>
      </c>
      <c r="HK54" s="17">
        <v>2.6409999999999999E-2</v>
      </c>
      <c r="HL54" s="17"/>
      <c r="HM54" s="17"/>
      <c r="HN54" s="17">
        <v>26.245920000000002</v>
      </c>
      <c r="HO54" s="17">
        <v>-26.245920000000002</v>
      </c>
      <c r="HP54" s="17">
        <v>48.6</v>
      </c>
      <c r="HQ54" s="17">
        <v>50</v>
      </c>
      <c r="HR54" s="17">
        <v>50.000079999999997</v>
      </c>
      <c r="HS54" s="17">
        <v>-1.40008</v>
      </c>
      <c r="HT54" s="17"/>
      <c r="HU54" s="17"/>
      <c r="HV54" s="17"/>
      <c r="HW54" s="17">
        <v>0</v>
      </c>
      <c r="HX54" s="17"/>
      <c r="HY54" s="17"/>
      <c r="HZ54" s="17"/>
      <c r="IA54" s="17">
        <v>0</v>
      </c>
      <c r="IB54" s="17">
        <v>84.7</v>
      </c>
      <c r="IC54" s="17">
        <v>82.301720000000003</v>
      </c>
      <c r="ID54" s="17">
        <v>85.482579999999999</v>
      </c>
      <c r="IE54" s="17">
        <v>-0.78258000000000005</v>
      </c>
      <c r="IF54" s="17">
        <v>0</v>
      </c>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114.1</v>
      </c>
      <c r="JE54" s="17">
        <v>114.18810000000001</v>
      </c>
      <c r="JF54" s="17">
        <v>73.545869999999994</v>
      </c>
      <c r="JG54" s="17">
        <v>40.554130000000001</v>
      </c>
      <c r="JH54" s="17">
        <v>86.7</v>
      </c>
      <c r="JI54" s="17">
        <v>134.14068</v>
      </c>
      <c r="JJ54" s="17">
        <v>185.16574</v>
      </c>
      <c r="JK54" s="17">
        <v>-98.465739999999997</v>
      </c>
      <c r="JL54" s="17">
        <v>86.6</v>
      </c>
      <c r="JM54" s="17">
        <v>134.14068</v>
      </c>
      <c r="JN54" s="17">
        <v>185.16574</v>
      </c>
      <c r="JO54" s="17">
        <v>-98.565740000000005</v>
      </c>
      <c r="JP54" s="17">
        <v>86.1</v>
      </c>
      <c r="JQ54" s="17">
        <v>134.14068</v>
      </c>
      <c r="JR54" s="17">
        <v>185.16574</v>
      </c>
      <c r="JS54" s="17">
        <v>-99.065740000000005</v>
      </c>
      <c r="JT54" s="17">
        <v>173.6</v>
      </c>
      <c r="JU54" s="17">
        <v>201.81524999999999</v>
      </c>
      <c r="JV54" s="17">
        <v>278.58269000000001</v>
      </c>
      <c r="JW54" s="17">
        <v>-104.98269000000001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c r="LE54" s="17"/>
      <c r="LF54" s="17"/>
      <c r="LG54" s="17">
        <v>0</v>
      </c>
      <c r="LH54" s="17">
        <v>143.5</v>
      </c>
      <c r="LI54" s="17">
        <v>171.05394999999999</v>
      </c>
      <c r="LJ54" s="17">
        <v>154.17023</v>
      </c>
      <c r="LK54" s="17">
        <v>-10.67023</v>
      </c>
      <c r="LL54" s="17">
        <v>85.4</v>
      </c>
      <c r="LM54" s="17">
        <v>90.8292</v>
      </c>
      <c r="LN54" s="17">
        <v>85.907489999999996</v>
      </c>
      <c r="LO54" s="17">
        <v>-0.50749</v>
      </c>
      <c r="LP54" s="17">
        <v>63.7</v>
      </c>
      <c r="LQ54" s="17">
        <v>67.133979999999994</v>
      </c>
      <c r="LR54" s="17">
        <v>67.133979999999994</v>
      </c>
      <c r="LS54" s="17">
        <v>-3.43398</v>
      </c>
      <c r="LT54" s="17">
        <v>62</v>
      </c>
      <c r="LU54" s="17">
        <v>65.779730000000001</v>
      </c>
      <c r="LV54" s="17">
        <v>65.779730000000001</v>
      </c>
      <c r="LW54" s="17">
        <v>-3.7797299999999998</v>
      </c>
      <c r="LX54" s="17">
        <v>30</v>
      </c>
      <c r="LY54" s="17">
        <v>29.951460000000001</v>
      </c>
      <c r="LZ54" s="17">
        <v>29.951460000000001</v>
      </c>
      <c r="MA54" s="17">
        <v>4.854E-2</v>
      </c>
      <c r="MB54" s="17"/>
      <c r="MC54" s="17"/>
      <c r="MD54" s="17"/>
      <c r="ME54" s="17">
        <v>0</v>
      </c>
      <c r="MF54" s="17"/>
      <c r="MG54" s="17"/>
      <c r="MH54" s="17"/>
      <c r="MI54" s="17">
        <v>0</v>
      </c>
      <c r="MJ54" s="17"/>
      <c r="MK54" s="17"/>
      <c r="ML54" s="17"/>
      <c r="MM54" s="17">
        <v>0</v>
      </c>
      <c r="MN54" s="17">
        <v>145.9</v>
      </c>
      <c r="MO54" s="17">
        <v>151.08876000000001</v>
      </c>
      <c r="MP54" s="17">
        <v>151.08876000000001</v>
      </c>
      <c r="MQ54" s="17">
        <v>-5.1887600000000003</v>
      </c>
      <c r="MR54" s="17">
        <v>148.19999999999999</v>
      </c>
      <c r="MS54" s="17">
        <v>151.08876000000001</v>
      </c>
      <c r="MT54" s="17">
        <v>151.08876000000001</v>
      </c>
      <c r="MU54" s="17">
        <v>-2.88876</v>
      </c>
      <c r="MV54" s="17">
        <v>149.5</v>
      </c>
      <c r="MW54" s="17">
        <v>151.54248000000001</v>
      </c>
      <c r="MX54" s="17">
        <v>151.54248000000001</v>
      </c>
      <c r="MY54" s="17">
        <v>-2.0424799999999999</v>
      </c>
      <c r="MZ54" s="17">
        <v>0</v>
      </c>
      <c r="NA54" s="17"/>
      <c r="NB54" s="17"/>
      <c r="NC54" s="17">
        <v>0</v>
      </c>
      <c r="ND54" s="17"/>
      <c r="NE54" s="17"/>
      <c r="NF54" s="17"/>
      <c r="NG54" s="17">
        <v>0</v>
      </c>
      <c r="NH54" s="17"/>
      <c r="NI54" s="17"/>
      <c r="NJ54" s="17"/>
      <c r="NK54" s="17">
        <v>0</v>
      </c>
      <c r="NL54" s="17">
        <v>0</v>
      </c>
      <c r="NM54" s="17"/>
      <c r="NN54" s="17"/>
      <c r="NO54" s="17">
        <v>0</v>
      </c>
      <c r="NP54" s="17"/>
      <c r="NQ54" s="17"/>
      <c r="NR54" s="17"/>
      <c r="NS54" s="17">
        <v>0</v>
      </c>
      <c r="NT54" s="17">
        <v>217.7</v>
      </c>
      <c r="NU54" s="17">
        <v>206.29038</v>
      </c>
      <c r="NV54" s="17">
        <v>206.29038</v>
      </c>
      <c r="NW54" s="17">
        <v>11.40962</v>
      </c>
      <c r="NX54" s="17">
        <v>104.6</v>
      </c>
      <c r="NY54" s="17">
        <v>103.45493</v>
      </c>
      <c r="NZ54" s="17">
        <v>103.45493</v>
      </c>
      <c r="OA54" s="17">
        <v>1.14507</v>
      </c>
      <c r="OB54" s="17">
        <v>0</v>
      </c>
      <c r="OC54" s="17"/>
      <c r="OD54" s="17"/>
      <c r="OE54" s="17">
        <v>0</v>
      </c>
      <c r="OF54" s="17">
        <v>94.5</v>
      </c>
      <c r="OG54" s="17">
        <v>104.6</v>
      </c>
      <c r="OH54" s="17">
        <v>98.584999999999994</v>
      </c>
      <c r="OI54" s="17">
        <v>-4.085</v>
      </c>
      <c r="OJ54" s="17">
        <v>0</v>
      </c>
      <c r="OK54" s="17"/>
      <c r="OL54" s="17"/>
      <c r="OM54" s="17">
        <v>0</v>
      </c>
      <c r="ON54" s="17">
        <v>11.6</v>
      </c>
      <c r="OO54" s="17">
        <v>12.073</v>
      </c>
      <c r="OP54" s="17">
        <v>12.073</v>
      </c>
      <c r="OQ54" s="17">
        <v>-0.47299999999999998</v>
      </c>
      <c r="OR54" s="17">
        <v>0</v>
      </c>
      <c r="OS54" s="17"/>
      <c r="OT54" s="17">
        <v>0.5</v>
      </c>
      <c r="OU54" s="17">
        <v>-0.5</v>
      </c>
      <c r="OV54" s="17"/>
      <c r="OW54" s="17"/>
      <c r="OX54" s="17"/>
      <c r="OY54" s="17">
        <v>0</v>
      </c>
      <c r="OZ54" s="17"/>
      <c r="PA54" s="17"/>
      <c r="PB54" s="17"/>
      <c r="PC54" s="17">
        <v>0</v>
      </c>
      <c r="PD54" s="17">
        <v>9.9</v>
      </c>
      <c r="PE54" s="17"/>
      <c r="PF54" s="17"/>
      <c r="PG54" s="17">
        <v>9.9</v>
      </c>
      <c r="PH54" s="17">
        <v>2</v>
      </c>
      <c r="PI54" s="17"/>
      <c r="PJ54" s="17"/>
      <c r="PK54" s="17">
        <v>2</v>
      </c>
      <c r="PL54" s="17">
        <v>0</v>
      </c>
      <c r="PM54" s="17"/>
      <c r="PN54" s="17"/>
      <c r="PO54" s="17">
        <v>0</v>
      </c>
      <c r="PP54" s="17">
        <v>0.7</v>
      </c>
      <c r="PQ54" s="17">
        <v>1.23</v>
      </c>
      <c r="PR54" s="17">
        <v>1.23</v>
      </c>
      <c r="PS54" s="17">
        <v>-0.53</v>
      </c>
      <c r="PT54" s="17">
        <v>1.9</v>
      </c>
      <c r="PU54" s="17">
        <v>1.6</v>
      </c>
      <c r="PV54" s="17">
        <v>1.6</v>
      </c>
      <c r="PW54" s="17">
        <v>0.3</v>
      </c>
      <c r="PX54" s="17">
        <v>4.5</v>
      </c>
      <c r="PY54" s="17">
        <v>4.5999999999999996</v>
      </c>
      <c r="PZ54" s="17">
        <v>4.5999999999999996</v>
      </c>
      <c r="QA54" s="17">
        <v>-0.1</v>
      </c>
      <c r="QB54" s="17">
        <v>20.2</v>
      </c>
      <c r="QC54" s="17">
        <v>19.417480000000001</v>
      </c>
      <c r="QD54" s="17">
        <v>19.417480000000001</v>
      </c>
      <c r="QE54" s="17">
        <v>0.78251999999999999</v>
      </c>
      <c r="QF54" s="17">
        <v>4.8</v>
      </c>
      <c r="QG54" s="17">
        <v>3.2</v>
      </c>
      <c r="QH54" s="17">
        <v>3.2</v>
      </c>
      <c r="QI54" s="17">
        <v>1.6</v>
      </c>
      <c r="QJ54" s="17">
        <v>5.7</v>
      </c>
      <c r="QK54" s="17">
        <v>3.1</v>
      </c>
      <c r="QL54" s="17">
        <v>3.1</v>
      </c>
      <c r="QM54" s="17">
        <v>2.6</v>
      </c>
      <c r="QN54" s="17">
        <v>3.4</v>
      </c>
      <c r="QO54" s="17">
        <v>3.5</v>
      </c>
      <c r="QP54" s="17">
        <v>3.5</v>
      </c>
      <c r="QQ54" s="17">
        <v>-0.1</v>
      </c>
      <c r="QR54" s="17">
        <v>18.5</v>
      </c>
      <c r="QS54" s="17">
        <v>17.669899999999998</v>
      </c>
      <c r="QT54" s="17">
        <v>17.669899999999998</v>
      </c>
      <c r="QU54" s="17">
        <v>0.83009999999999995</v>
      </c>
      <c r="QV54" s="17">
        <v>0</v>
      </c>
      <c r="QW54" s="17"/>
      <c r="QX54" s="17"/>
      <c r="QY54" s="17">
        <v>0</v>
      </c>
      <c r="QZ54" s="17">
        <v>0</v>
      </c>
      <c r="RA54" s="17"/>
      <c r="RB54" s="17"/>
      <c r="RC54" s="17">
        <v>0</v>
      </c>
      <c r="RD54" s="17">
        <v>31.9</v>
      </c>
      <c r="RE54" s="17">
        <v>23.97418</v>
      </c>
      <c r="RF54" s="17">
        <v>23.129000000000001</v>
      </c>
      <c r="RG54" s="17">
        <v>8.7710000000000008</v>
      </c>
      <c r="RH54" s="17">
        <v>87.7</v>
      </c>
      <c r="RI54" s="17">
        <v>66.742490000000004</v>
      </c>
      <c r="RJ54" s="17">
        <v>58.423000000000002</v>
      </c>
      <c r="RK54" s="17">
        <v>29.277000000000001</v>
      </c>
      <c r="RL54" s="17">
        <v>0</v>
      </c>
      <c r="RM54" s="17"/>
      <c r="RN54" s="17"/>
      <c r="RO54" s="17">
        <v>0</v>
      </c>
      <c r="RP54" s="17">
        <v>2.4</v>
      </c>
      <c r="RQ54" s="17">
        <v>2.1</v>
      </c>
      <c r="RR54" s="17">
        <v>2.1</v>
      </c>
      <c r="RS54" s="17">
        <v>0.3</v>
      </c>
      <c r="RT54" s="17">
        <v>20.2</v>
      </c>
      <c r="RU54" s="17">
        <v>19.037030000000001</v>
      </c>
      <c r="RV54" s="17">
        <v>19.772780000000001</v>
      </c>
      <c r="RW54" s="17">
        <v>0.42721999999999999</v>
      </c>
      <c r="RX54" s="17">
        <v>1.4</v>
      </c>
      <c r="RY54" s="17">
        <v>1.32</v>
      </c>
      <c r="RZ54" s="17">
        <v>1.32</v>
      </c>
      <c r="SA54" s="17">
        <v>0.08</v>
      </c>
      <c r="SB54" s="17">
        <v>0.3</v>
      </c>
      <c r="SC54" s="17">
        <v>0.4</v>
      </c>
      <c r="SD54" s="17">
        <v>0.4</v>
      </c>
      <c r="SE54" s="17">
        <v>-0.1</v>
      </c>
      <c r="SF54" s="17">
        <v>8.5</v>
      </c>
      <c r="SG54" s="17">
        <v>7.3</v>
      </c>
      <c r="SH54" s="17">
        <v>7.3</v>
      </c>
      <c r="SI54" s="17">
        <v>1.2</v>
      </c>
      <c r="SJ54" s="17">
        <v>3.4</v>
      </c>
      <c r="SK54" s="17">
        <v>2.2999999999999998</v>
      </c>
      <c r="SL54" s="17">
        <v>2.2999999999999998</v>
      </c>
      <c r="SM54" s="17">
        <v>1.1000000000000001</v>
      </c>
      <c r="SN54" s="17">
        <v>10.199999999999999</v>
      </c>
      <c r="SO54" s="17">
        <v>7</v>
      </c>
      <c r="SP54" s="17">
        <v>7</v>
      </c>
      <c r="SQ54" s="17">
        <v>3.2</v>
      </c>
      <c r="SR54" s="17">
        <v>14.9</v>
      </c>
      <c r="SS54" s="17">
        <v>10</v>
      </c>
      <c r="ST54" s="17">
        <v>10</v>
      </c>
      <c r="SU54" s="17">
        <v>4.9000000000000004</v>
      </c>
      <c r="SV54" s="17">
        <v>16.5</v>
      </c>
      <c r="SW54" s="17">
        <v>10</v>
      </c>
      <c r="SX54" s="17">
        <v>10</v>
      </c>
      <c r="SY54" s="17">
        <v>6.5</v>
      </c>
      <c r="SZ54" s="17">
        <v>9.1999999999999993</v>
      </c>
      <c r="TA54" s="17">
        <v>13.47052</v>
      </c>
      <c r="TB54" s="17">
        <v>12.616</v>
      </c>
      <c r="TC54" s="17">
        <v>-3.4159999999999999</v>
      </c>
      <c r="TD54" s="17">
        <v>21.2</v>
      </c>
      <c r="TE54" s="17">
        <v>32.700000000000003</v>
      </c>
      <c r="TF54" s="17">
        <v>34.710999999999999</v>
      </c>
      <c r="TG54" s="17">
        <v>-13.510999999999999</v>
      </c>
      <c r="TH54" s="17">
        <v>0</v>
      </c>
      <c r="TI54" s="17"/>
      <c r="TJ54" s="17"/>
      <c r="TK54" s="17">
        <v>0</v>
      </c>
      <c r="TL54" s="17">
        <v>82</v>
      </c>
      <c r="TM54" s="17">
        <v>60.2</v>
      </c>
      <c r="TN54" s="17">
        <v>46.311999999999998</v>
      </c>
      <c r="TO54" s="17">
        <v>35.688000000000002</v>
      </c>
      <c r="TP54" s="17">
        <v>96.9</v>
      </c>
      <c r="TQ54" s="17">
        <v>90.3</v>
      </c>
      <c r="TR54" s="17">
        <v>71.494</v>
      </c>
      <c r="TS54" s="17">
        <v>25.405999999999999</v>
      </c>
      <c r="TT54" s="17">
        <v>10.6</v>
      </c>
      <c r="TU54" s="17">
        <v>4.3142300000000002</v>
      </c>
      <c r="TV54" s="17">
        <v>4.5010000000000003</v>
      </c>
      <c r="TW54" s="17">
        <v>6.0990000000000002</v>
      </c>
      <c r="TX54" s="17">
        <v>4.8</v>
      </c>
      <c r="TY54" s="17">
        <v>2.4936099999999999</v>
      </c>
      <c r="TZ54" s="17">
        <v>2.63</v>
      </c>
      <c r="UA54" s="17">
        <v>2.17</v>
      </c>
      <c r="UB54" s="17">
        <v>10.5</v>
      </c>
      <c r="UC54" s="17">
        <v>8</v>
      </c>
      <c r="UD54" s="17">
        <v>8</v>
      </c>
      <c r="UE54" s="17">
        <v>2.5</v>
      </c>
      <c r="UF54" s="17">
        <v>5</v>
      </c>
      <c r="UG54" s="17">
        <v>2.5</v>
      </c>
      <c r="UH54" s="17">
        <v>2.5</v>
      </c>
      <c r="UI54" s="17">
        <v>2.5</v>
      </c>
      <c r="UJ54" s="17">
        <v>7</v>
      </c>
      <c r="UK54" s="17">
        <v>7.5</v>
      </c>
      <c r="UL54" s="17">
        <v>7.5</v>
      </c>
      <c r="UM54" s="17">
        <v>-0.5</v>
      </c>
      <c r="UN54" s="17">
        <v>5.2</v>
      </c>
      <c r="UO54" s="17">
        <v>3.8</v>
      </c>
      <c r="UP54" s="17">
        <v>3.8</v>
      </c>
      <c r="UQ54" s="17">
        <v>1.4</v>
      </c>
      <c r="UR54" s="17">
        <v>5.8</v>
      </c>
      <c r="US54" s="17">
        <v>4.2</v>
      </c>
      <c r="UT54" s="17">
        <v>4.2</v>
      </c>
      <c r="UU54" s="17">
        <v>1.6</v>
      </c>
      <c r="UV54" s="17">
        <v>6</v>
      </c>
      <c r="UW54" s="17">
        <v>4.4000000000000004</v>
      </c>
      <c r="UX54" s="17">
        <v>4.4000000000000004</v>
      </c>
      <c r="UY54" s="17">
        <v>1.6</v>
      </c>
      <c r="UZ54" s="17">
        <v>9.1999999999999993</v>
      </c>
      <c r="VA54" s="17">
        <v>8.6150000000000002</v>
      </c>
      <c r="VB54" s="17">
        <v>8.6150000000000002</v>
      </c>
      <c r="VC54" s="17">
        <v>0.58499999999999996</v>
      </c>
      <c r="VD54" s="17">
        <v>0</v>
      </c>
      <c r="VE54" s="17"/>
      <c r="VF54" s="17"/>
      <c r="VG54" s="17">
        <v>0</v>
      </c>
      <c r="VH54" s="17">
        <v>0</v>
      </c>
      <c r="VI54" s="17"/>
      <c r="VJ54" s="17"/>
      <c r="VK54" s="17">
        <v>0</v>
      </c>
      <c r="VL54" s="17">
        <v>0</v>
      </c>
      <c r="VM54" s="17"/>
      <c r="VN54" s="17"/>
      <c r="VO54" s="17">
        <v>0</v>
      </c>
      <c r="VP54" s="17">
        <v>0.6</v>
      </c>
      <c r="VQ54" s="17">
        <v>0.6</v>
      </c>
      <c r="VR54" s="17">
        <v>0.6</v>
      </c>
      <c r="VS54" s="17">
        <v>0</v>
      </c>
      <c r="VT54" s="17">
        <v>88.2</v>
      </c>
      <c r="VU54" s="17">
        <v>36.299999999999997</v>
      </c>
      <c r="VV54" s="17">
        <v>33.706000000000003</v>
      </c>
      <c r="VW54" s="17">
        <v>54.494</v>
      </c>
      <c r="VX54" s="17">
        <v>92.9</v>
      </c>
      <c r="VY54" s="17">
        <v>25.4</v>
      </c>
      <c r="VZ54" s="17">
        <v>23.709</v>
      </c>
      <c r="WA54" s="17">
        <v>69.191000000000003</v>
      </c>
      <c r="WB54" s="17">
        <v>0</v>
      </c>
      <c r="WC54" s="17"/>
      <c r="WD54" s="17"/>
      <c r="WE54" s="17">
        <v>0</v>
      </c>
      <c r="WF54" s="17">
        <v>2.2000000000000002</v>
      </c>
      <c r="WG54" s="17">
        <v>2.9009999999999998</v>
      </c>
      <c r="WH54" s="17">
        <v>2.9009999999999998</v>
      </c>
      <c r="WI54" s="17">
        <v>-0.70099999999999996</v>
      </c>
      <c r="WJ54" s="17">
        <v>2.4</v>
      </c>
      <c r="WK54" s="17">
        <v>2.4</v>
      </c>
      <c r="WL54" s="17">
        <v>2.4</v>
      </c>
      <c r="WM54" s="17">
        <v>0</v>
      </c>
      <c r="WN54" s="17">
        <v>2</v>
      </c>
      <c r="WO54" s="17">
        <v>2.4</v>
      </c>
      <c r="WP54" s="17">
        <v>2.4</v>
      </c>
      <c r="WQ54" s="17">
        <v>-0.4</v>
      </c>
      <c r="WR54" s="17">
        <v>2.1</v>
      </c>
      <c r="WS54" s="17">
        <v>2.8</v>
      </c>
      <c r="WT54" s="17">
        <v>2.8</v>
      </c>
      <c r="WU54" s="17">
        <v>-0.7</v>
      </c>
      <c r="WV54" s="17">
        <v>0</v>
      </c>
      <c r="WW54" s="17"/>
      <c r="WX54" s="17"/>
      <c r="WY54" s="17">
        <v>0</v>
      </c>
      <c r="WZ54" s="17">
        <v>7.7</v>
      </c>
      <c r="XA54" s="17">
        <v>6.8</v>
      </c>
      <c r="XB54" s="17">
        <v>6.8</v>
      </c>
      <c r="XC54" s="17">
        <v>0.9</v>
      </c>
      <c r="XD54" s="17">
        <v>19</v>
      </c>
      <c r="XE54" s="17">
        <v>19.223299999999998</v>
      </c>
      <c r="XF54" s="17">
        <v>19.223299999999998</v>
      </c>
      <c r="XG54" s="17">
        <v>-0.2233</v>
      </c>
      <c r="XH54" s="17">
        <v>6.1</v>
      </c>
      <c r="XI54" s="17">
        <v>10.7</v>
      </c>
      <c r="XJ54" s="17">
        <v>10.7</v>
      </c>
      <c r="XK54" s="17">
        <v>-4.5999999999999996</v>
      </c>
      <c r="XL54" s="17">
        <v>29.2</v>
      </c>
      <c r="XM54" s="17">
        <v>29</v>
      </c>
      <c r="XN54" s="17">
        <v>29</v>
      </c>
      <c r="XO54" s="17">
        <v>0.2</v>
      </c>
      <c r="XP54" s="17">
        <v>32.9</v>
      </c>
      <c r="XQ54" s="17">
        <v>29</v>
      </c>
      <c r="XR54" s="17">
        <v>29</v>
      </c>
      <c r="XS54" s="17">
        <v>3.9</v>
      </c>
      <c r="XT54" s="17"/>
      <c r="XU54" s="17"/>
      <c r="XV54" s="17"/>
      <c r="XW54" s="17">
        <v>0</v>
      </c>
      <c r="XX54" s="17">
        <v>19</v>
      </c>
      <c r="XY54" s="17">
        <v>19.5</v>
      </c>
      <c r="XZ54" s="17">
        <v>19.5</v>
      </c>
      <c r="YA54" s="17">
        <v>-0.5</v>
      </c>
      <c r="YB54" s="17">
        <v>7.4</v>
      </c>
      <c r="YC54" s="17"/>
      <c r="YD54" s="17"/>
      <c r="YE54" s="17">
        <v>7.4</v>
      </c>
      <c r="YF54" s="17">
        <v>11.1</v>
      </c>
      <c r="YG54" s="17">
        <v>11</v>
      </c>
      <c r="YH54" s="17">
        <v>11</v>
      </c>
      <c r="YI54" s="17">
        <v>0.1</v>
      </c>
    </row>
    <row r="55" spans="1:659" ht="24" customHeight="1" x14ac:dyDescent="0.3">
      <c r="A55" s="1"/>
      <c r="B55" s="16" t="s">
        <v>42</v>
      </c>
      <c r="C55" s="16" t="s">
        <v>775</v>
      </c>
      <c r="D55" s="17">
        <v>147.1</v>
      </c>
      <c r="E55" s="17">
        <v>98.602360000000004</v>
      </c>
      <c r="F55" s="17">
        <v>145.99999</v>
      </c>
      <c r="G55" s="17">
        <v>1.1000099999999999</v>
      </c>
      <c r="H55" s="17">
        <v>599.29999999999995</v>
      </c>
      <c r="I55" s="17">
        <v>583.89635999999996</v>
      </c>
      <c r="J55" s="17">
        <v>636.01432</v>
      </c>
      <c r="K55" s="17">
        <v>-36.714320000000001</v>
      </c>
      <c r="L55" s="17">
        <v>199.3</v>
      </c>
      <c r="M55" s="17">
        <v>189.95186000000001</v>
      </c>
      <c r="N55" s="17">
        <v>206.90675999999999</v>
      </c>
      <c r="O55" s="17">
        <v>-7.6067600000000004</v>
      </c>
      <c r="P55" s="17"/>
      <c r="Q55" s="17"/>
      <c r="R55" s="17"/>
      <c r="S55" s="17">
        <v>0</v>
      </c>
      <c r="T55" s="17"/>
      <c r="U55" s="17"/>
      <c r="V55" s="17"/>
      <c r="W55" s="17">
        <v>0</v>
      </c>
      <c r="X55" s="17">
        <v>23</v>
      </c>
      <c r="Y55" s="17"/>
      <c r="Z55" s="17"/>
      <c r="AA55" s="17">
        <v>23</v>
      </c>
      <c r="AB55" s="17">
        <v>139.69999999999999</v>
      </c>
      <c r="AC55" s="17">
        <v>144.07400000000001</v>
      </c>
      <c r="AD55" s="17">
        <v>98.391999999999996</v>
      </c>
      <c r="AE55" s="17">
        <v>41.308</v>
      </c>
      <c r="AF55" s="17"/>
      <c r="AG55" s="17"/>
      <c r="AH55" s="17"/>
      <c r="AI55" s="17">
        <v>0</v>
      </c>
      <c r="AJ55" s="17"/>
      <c r="AK55" s="17"/>
      <c r="AL55" s="17"/>
      <c r="AM55" s="17">
        <v>0</v>
      </c>
      <c r="AN55" s="17">
        <v>129.4</v>
      </c>
      <c r="AO55" s="17">
        <v>135.58384000000001</v>
      </c>
      <c r="AP55" s="17">
        <v>196.22801999999999</v>
      </c>
      <c r="AQ55" s="17">
        <v>-66.828019999999995</v>
      </c>
      <c r="AR55" s="17">
        <v>128.6</v>
      </c>
      <c r="AS55" s="17">
        <v>135.58384000000001</v>
      </c>
      <c r="AT55" s="17">
        <v>196.22801999999999</v>
      </c>
      <c r="AU55" s="17">
        <v>-67.628020000000006</v>
      </c>
      <c r="AV55" s="17">
        <v>129.5</v>
      </c>
      <c r="AW55" s="17">
        <v>135.58384000000001</v>
      </c>
      <c r="AX55" s="17">
        <v>196.22801999999999</v>
      </c>
      <c r="AY55" s="17">
        <v>-66.728020000000001</v>
      </c>
      <c r="AZ55" s="17">
        <v>225.3</v>
      </c>
      <c r="BA55" s="17">
        <v>203.98649</v>
      </c>
      <c r="BB55" s="17">
        <v>295.22593999999998</v>
      </c>
      <c r="BC55" s="17">
        <v>-69.925939999999997</v>
      </c>
      <c r="BD55" s="17">
        <v>217.1</v>
      </c>
      <c r="BE55" s="17">
        <v>207.04164</v>
      </c>
      <c r="BF55" s="17">
        <v>207.04164</v>
      </c>
      <c r="BG55" s="17">
        <v>10.05836</v>
      </c>
      <c r="BH55" s="17">
        <v>111.2</v>
      </c>
      <c r="BI55" s="17">
        <v>103.8317</v>
      </c>
      <c r="BJ55" s="17">
        <v>103.83168999999999</v>
      </c>
      <c r="BK55" s="17">
        <v>7.3683100000000001</v>
      </c>
      <c r="BL55" s="17">
        <v>214.9</v>
      </c>
      <c r="BM55" s="17">
        <v>299.03858000000002</v>
      </c>
      <c r="BN55" s="17">
        <v>109.06999</v>
      </c>
      <c r="BO55" s="17">
        <v>105.83001</v>
      </c>
      <c r="BP55" s="17">
        <v>3.1</v>
      </c>
      <c r="BQ55" s="17">
        <v>3.4527100000000002</v>
      </c>
      <c r="BR55" s="17">
        <v>3.4527100000000002</v>
      </c>
      <c r="BS55" s="17">
        <v>-0.35271000000000002</v>
      </c>
      <c r="BT55" s="17"/>
      <c r="BU55" s="17"/>
      <c r="BV55" s="17"/>
      <c r="BW55" s="17">
        <v>0</v>
      </c>
      <c r="BX55" s="17"/>
      <c r="BY55" s="17"/>
      <c r="BZ55" s="17"/>
      <c r="CA55" s="17">
        <v>0</v>
      </c>
      <c r="CB55" s="17"/>
      <c r="CC55" s="17"/>
      <c r="CD55" s="17"/>
      <c r="CE55" s="17">
        <v>0</v>
      </c>
      <c r="CF55" s="17"/>
      <c r="CG55" s="17"/>
      <c r="CH55" s="17"/>
      <c r="CI55" s="17">
        <v>0</v>
      </c>
      <c r="CJ55" s="17">
        <v>165.7</v>
      </c>
      <c r="CK55" s="17">
        <v>139.7499</v>
      </c>
      <c r="CL55" s="17">
        <v>129.16589999999999</v>
      </c>
      <c r="CM55" s="17">
        <v>36.534100000000002</v>
      </c>
      <c r="CN55" s="17">
        <v>8.3000000000000007</v>
      </c>
      <c r="CO55" s="17">
        <v>5.1333399999999996</v>
      </c>
      <c r="CP55" s="17">
        <v>5.1333399999999996</v>
      </c>
      <c r="CQ55" s="17">
        <v>3.1666599999999998</v>
      </c>
      <c r="CR55" s="17">
        <v>6.5</v>
      </c>
      <c r="CS55" s="17">
        <v>2.8177599999999998</v>
      </c>
      <c r="CT55" s="17">
        <v>2.8177599999999998</v>
      </c>
      <c r="CU55" s="17">
        <v>3.6822400000000002</v>
      </c>
      <c r="CV55" s="17"/>
      <c r="CW55" s="17"/>
      <c r="CX55" s="17"/>
      <c r="CY55" s="17">
        <v>0</v>
      </c>
      <c r="CZ55" s="17">
        <v>6.9</v>
      </c>
      <c r="DA55" s="17">
        <v>6.8787000000000003</v>
      </c>
      <c r="DB55" s="17">
        <v>6.8787000000000003</v>
      </c>
      <c r="DC55" s="17">
        <v>2.1299999999999999E-2</v>
      </c>
      <c r="DD55" s="17">
        <v>13.8</v>
      </c>
      <c r="DE55" s="17">
        <v>14.919420000000001</v>
      </c>
      <c r="DF55" s="17">
        <v>14.919420000000001</v>
      </c>
      <c r="DG55" s="17">
        <v>-1.1194200000000001</v>
      </c>
      <c r="DH55" s="17">
        <v>79.7</v>
      </c>
      <c r="DI55" s="17">
        <v>97.362219999999994</v>
      </c>
      <c r="DJ55" s="17">
        <v>57.783439999999999</v>
      </c>
      <c r="DK55" s="17">
        <v>21.91656</v>
      </c>
      <c r="DL55" s="17"/>
      <c r="DM55" s="17"/>
      <c r="DN55" s="17"/>
      <c r="DO55" s="17">
        <v>0</v>
      </c>
      <c r="DP55" s="17"/>
      <c r="DQ55" s="17"/>
      <c r="DR55" s="17"/>
      <c r="DS55" s="17">
        <v>0</v>
      </c>
      <c r="DT55" s="17"/>
      <c r="DU55" s="17"/>
      <c r="DV55" s="17"/>
      <c r="DW55" s="17">
        <v>0</v>
      </c>
      <c r="DX55" s="17"/>
      <c r="DY55" s="17"/>
      <c r="DZ55" s="17"/>
      <c r="EA55" s="17">
        <v>0</v>
      </c>
      <c r="EB55" s="17">
        <v>105.3</v>
      </c>
      <c r="EC55" s="17">
        <v>87.791229999999999</v>
      </c>
      <c r="ED55" s="17">
        <v>73.123589999999993</v>
      </c>
      <c r="EE55" s="17">
        <v>32.176409999999997</v>
      </c>
      <c r="EF55" s="17">
        <v>150.19999999999999</v>
      </c>
      <c r="EG55" s="17">
        <v>211.67379</v>
      </c>
      <c r="EH55" s="17">
        <v>58.813090000000003</v>
      </c>
      <c r="EI55" s="17">
        <v>91.38691</v>
      </c>
      <c r="EJ55" s="17"/>
      <c r="EK55" s="17"/>
      <c r="EL55" s="17"/>
      <c r="EM55" s="17">
        <v>0</v>
      </c>
      <c r="EN55" s="17"/>
      <c r="EO55" s="17"/>
      <c r="EP55" s="17"/>
      <c r="EQ55" s="17">
        <v>0</v>
      </c>
      <c r="ER55" s="17"/>
      <c r="ES55" s="17"/>
      <c r="ET55" s="17"/>
      <c r="EU55" s="17">
        <v>0</v>
      </c>
      <c r="EV55" s="17">
        <v>6.5</v>
      </c>
      <c r="EW55" s="17">
        <v>6.39</v>
      </c>
      <c r="EX55" s="17">
        <v>6.39</v>
      </c>
      <c r="EY55" s="17">
        <v>0.11</v>
      </c>
      <c r="EZ55" s="17">
        <v>305.2</v>
      </c>
      <c r="FA55" s="17">
        <v>228.19417000000001</v>
      </c>
      <c r="FB55" s="17">
        <v>330.96141</v>
      </c>
      <c r="FC55" s="17">
        <v>-25.761410000000001</v>
      </c>
      <c r="FD55" s="17">
        <v>37.700000000000003</v>
      </c>
      <c r="FE55" s="17">
        <v>37.151240000000001</v>
      </c>
      <c r="FF55" s="17">
        <v>37.151240000000001</v>
      </c>
      <c r="FG55" s="17">
        <v>0.54876000000000003</v>
      </c>
      <c r="FH55" s="17">
        <v>152.1</v>
      </c>
      <c r="FI55" s="17">
        <v>151.21556000000001</v>
      </c>
      <c r="FJ55" s="17"/>
      <c r="FK55" s="17">
        <v>152.1</v>
      </c>
      <c r="FL55" s="17">
        <v>20</v>
      </c>
      <c r="FM55" s="17">
        <v>17.383150000000001</v>
      </c>
      <c r="FN55" s="17">
        <v>17.383150000000001</v>
      </c>
      <c r="FO55" s="17">
        <v>2.6168499999999999</v>
      </c>
      <c r="FP55" s="17">
        <v>18.100000000000001</v>
      </c>
      <c r="FQ55" s="17">
        <v>18.440239999999999</v>
      </c>
      <c r="FR55" s="17">
        <v>17.562139999999999</v>
      </c>
      <c r="FS55" s="17">
        <v>0.53786</v>
      </c>
      <c r="FT55" s="17">
        <v>12.2</v>
      </c>
      <c r="FU55" s="17">
        <v>10</v>
      </c>
      <c r="FV55" s="17">
        <v>10</v>
      </c>
      <c r="FW55" s="17">
        <v>2.2000000000000002</v>
      </c>
      <c r="FX55" s="17">
        <v>90.5</v>
      </c>
      <c r="FY55" s="17">
        <v>76.364599999999996</v>
      </c>
      <c r="FZ55" s="17">
        <v>70.581100000000006</v>
      </c>
      <c r="GA55" s="17">
        <v>19.918900000000001</v>
      </c>
      <c r="GB55" s="17">
        <v>124.1</v>
      </c>
      <c r="GC55" s="17">
        <v>184.91498000000001</v>
      </c>
      <c r="GD55" s="17">
        <v>184.91498000000001</v>
      </c>
      <c r="GE55" s="17">
        <v>-60.814979999999998</v>
      </c>
      <c r="GF55" s="17">
        <v>124.2</v>
      </c>
      <c r="GG55" s="17">
        <v>184.91498000000001</v>
      </c>
      <c r="GH55" s="17">
        <v>184.91498000000001</v>
      </c>
      <c r="GI55" s="17">
        <v>-60.714979999999997</v>
      </c>
      <c r="GJ55" s="17">
        <v>153.30000000000001</v>
      </c>
      <c r="GK55" s="17">
        <v>185.47028</v>
      </c>
      <c r="GL55" s="17">
        <v>185.47028</v>
      </c>
      <c r="GM55" s="17">
        <v>-32.170279999999998</v>
      </c>
      <c r="GN55" s="17">
        <v>110.4</v>
      </c>
      <c r="GO55" s="17">
        <v>110.37475999999999</v>
      </c>
      <c r="GP55" s="17">
        <v>58.962820000000001</v>
      </c>
      <c r="GQ55" s="17">
        <v>51.437179999999998</v>
      </c>
      <c r="GR55" s="17">
        <v>7.9</v>
      </c>
      <c r="GS55" s="17">
        <v>7.9823300000000001</v>
      </c>
      <c r="GT55" s="17">
        <v>7.9823300000000001</v>
      </c>
      <c r="GU55" s="17">
        <v>-8.233E-2</v>
      </c>
      <c r="GV55" s="17">
        <v>9</v>
      </c>
      <c r="GW55" s="17">
        <v>8.3742199999999993</v>
      </c>
      <c r="GX55" s="17">
        <v>8.3742099999999997</v>
      </c>
      <c r="GY55" s="17">
        <v>0.62578999999999996</v>
      </c>
      <c r="GZ55" s="17">
        <v>21.4</v>
      </c>
      <c r="HA55" s="17">
        <v>15.718220000000001</v>
      </c>
      <c r="HB55" s="17">
        <v>35.371740000000003</v>
      </c>
      <c r="HC55" s="17">
        <v>-13.97174</v>
      </c>
      <c r="HD55" s="17">
        <v>21.7</v>
      </c>
      <c r="HE55" s="17">
        <v>21.751460000000002</v>
      </c>
      <c r="HF55" s="17">
        <v>21.751460000000002</v>
      </c>
      <c r="HG55" s="17">
        <v>-5.1459999999999999E-2</v>
      </c>
      <c r="HH55" s="17">
        <v>2</v>
      </c>
      <c r="HI55" s="17">
        <v>1.97359</v>
      </c>
      <c r="HJ55" s="17">
        <v>1.97359</v>
      </c>
      <c r="HK55" s="17">
        <v>2.6409999999999999E-2</v>
      </c>
      <c r="HL55" s="17"/>
      <c r="HM55" s="17"/>
      <c r="HN55" s="17">
        <v>26.245920000000002</v>
      </c>
      <c r="HO55" s="17">
        <v>-26.245920000000002</v>
      </c>
      <c r="HP55" s="17">
        <v>133.4</v>
      </c>
      <c r="HQ55" s="17">
        <v>170</v>
      </c>
      <c r="HR55" s="17">
        <v>169.99999</v>
      </c>
      <c r="HS55" s="17">
        <v>-36.599989999999998</v>
      </c>
      <c r="HT55" s="17"/>
      <c r="HU55" s="17"/>
      <c r="HV55" s="17"/>
      <c r="HW55" s="17">
        <v>0</v>
      </c>
      <c r="HX55" s="17"/>
      <c r="HY55" s="17"/>
      <c r="HZ55" s="17"/>
      <c r="IA55" s="17">
        <v>0</v>
      </c>
      <c r="IB55" s="17">
        <v>84.9</v>
      </c>
      <c r="IC55" s="17">
        <v>62.172939999999997</v>
      </c>
      <c r="ID55" s="17">
        <v>85.482569999999996</v>
      </c>
      <c r="IE55" s="17">
        <v>-0.58257000000000003</v>
      </c>
      <c r="IF55" s="17">
        <v>0</v>
      </c>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114.4</v>
      </c>
      <c r="JE55" s="17">
        <v>114.18810000000001</v>
      </c>
      <c r="JF55" s="17">
        <v>50.938589999999998</v>
      </c>
      <c r="JG55" s="17">
        <v>63.461410000000001</v>
      </c>
      <c r="JH55" s="17">
        <v>86.1</v>
      </c>
      <c r="JI55" s="17">
        <v>96.082930000000005</v>
      </c>
      <c r="JJ55" s="17">
        <v>185.03034</v>
      </c>
      <c r="JK55" s="17">
        <v>-98.930340000000001</v>
      </c>
      <c r="JL55" s="17">
        <v>86</v>
      </c>
      <c r="JM55" s="17">
        <v>96.082930000000005</v>
      </c>
      <c r="JN55" s="17">
        <v>185.03034</v>
      </c>
      <c r="JO55" s="17">
        <v>-99.030339999999995</v>
      </c>
      <c r="JP55" s="17">
        <v>86.8</v>
      </c>
      <c r="JQ55" s="17">
        <v>96.082930000000005</v>
      </c>
      <c r="JR55" s="17">
        <v>185.03034</v>
      </c>
      <c r="JS55" s="17">
        <v>-98.230339999999998</v>
      </c>
      <c r="JT55" s="17">
        <v>173.4</v>
      </c>
      <c r="JU55" s="17">
        <v>144.55721</v>
      </c>
      <c r="JV55" s="17">
        <v>278.37898000000001</v>
      </c>
      <c r="JW55" s="17">
        <v>-104.97898000000001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c r="LE55" s="17"/>
      <c r="LF55" s="17"/>
      <c r="LG55" s="17">
        <v>0</v>
      </c>
      <c r="LH55" s="17">
        <v>204.3</v>
      </c>
      <c r="LI55" s="17">
        <v>145.45556999999999</v>
      </c>
      <c r="LJ55" s="17">
        <v>108.03054</v>
      </c>
      <c r="LK55" s="17">
        <v>96.269459999999995</v>
      </c>
      <c r="LL55" s="17">
        <v>90.5</v>
      </c>
      <c r="LM55" s="17">
        <v>90.829179999999994</v>
      </c>
      <c r="LN55" s="17">
        <v>87.100539999999995</v>
      </c>
      <c r="LO55" s="17">
        <v>3.3994599999999999</v>
      </c>
      <c r="LP55" s="17">
        <v>64.2</v>
      </c>
      <c r="LQ55" s="17">
        <v>67.133979999999994</v>
      </c>
      <c r="LR55" s="17">
        <v>67.133979999999994</v>
      </c>
      <c r="LS55" s="17">
        <v>-2.93398</v>
      </c>
      <c r="LT55" s="17">
        <v>64.2</v>
      </c>
      <c r="LU55" s="17">
        <v>65.779730000000001</v>
      </c>
      <c r="LV55" s="17">
        <v>65.779730000000001</v>
      </c>
      <c r="LW55" s="17">
        <v>-1.5797300000000001</v>
      </c>
      <c r="LX55" s="17">
        <v>30.2</v>
      </c>
      <c r="LY55" s="17">
        <v>29.951460000000001</v>
      </c>
      <c r="LZ55" s="17">
        <v>29.951460000000001</v>
      </c>
      <c r="MA55" s="17">
        <v>0.24854000000000001</v>
      </c>
      <c r="MB55" s="17"/>
      <c r="MC55" s="17"/>
      <c r="MD55" s="17"/>
      <c r="ME55" s="17">
        <v>0</v>
      </c>
      <c r="MF55" s="17"/>
      <c r="MG55" s="17"/>
      <c r="MH55" s="17"/>
      <c r="MI55" s="17">
        <v>0</v>
      </c>
      <c r="MJ55" s="17"/>
      <c r="MK55" s="17"/>
      <c r="ML55" s="17"/>
      <c r="MM55" s="17">
        <v>0</v>
      </c>
      <c r="MN55" s="17">
        <v>105.3</v>
      </c>
      <c r="MO55" s="17">
        <v>151.08876000000001</v>
      </c>
      <c r="MP55" s="17">
        <v>151.08876000000001</v>
      </c>
      <c r="MQ55" s="17">
        <v>-45.788760000000003</v>
      </c>
      <c r="MR55" s="17">
        <v>104.5</v>
      </c>
      <c r="MS55" s="17">
        <v>151.08876000000001</v>
      </c>
      <c r="MT55" s="17">
        <v>151.08876000000001</v>
      </c>
      <c r="MU55" s="17">
        <v>-46.588760000000001</v>
      </c>
      <c r="MV55" s="17">
        <v>127</v>
      </c>
      <c r="MW55" s="17">
        <v>151.54248000000001</v>
      </c>
      <c r="MX55" s="17">
        <v>151.54248000000001</v>
      </c>
      <c r="MY55" s="17">
        <v>-24.542480000000001</v>
      </c>
      <c r="MZ55" s="17">
        <v>0</v>
      </c>
      <c r="NA55" s="17"/>
      <c r="NB55" s="17"/>
      <c r="NC55" s="17">
        <v>0</v>
      </c>
      <c r="ND55" s="17"/>
      <c r="NE55" s="17"/>
      <c r="NF55" s="17"/>
      <c r="NG55" s="17">
        <v>0</v>
      </c>
      <c r="NH55" s="17"/>
      <c r="NI55" s="17"/>
      <c r="NJ55" s="17"/>
      <c r="NK55" s="17">
        <v>0</v>
      </c>
      <c r="NL55" s="17">
        <v>0</v>
      </c>
      <c r="NM55" s="17"/>
      <c r="NN55" s="17"/>
      <c r="NO55" s="17">
        <v>0</v>
      </c>
      <c r="NP55" s="17"/>
      <c r="NQ55" s="17"/>
      <c r="NR55" s="17"/>
      <c r="NS55" s="17">
        <v>0</v>
      </c>
      <c r="NT55" s="17">
        <v>217.2</v>
      </c>
      <c r="NU55" s="17">
        <v>206.29038</v>
      </c>
      <c r="NV55" s="17">
        <v>206.29038</v>
      </c>
      <c r="NW55" s="17">
        <v>10.90962</v>
      </c>
      <c r="NX55" s="17">
        <v>104.4</v>
      </c>
      <c r="NY55" s="17">
        <v>103.45493</v>
      </c>
      <c r="NZ55" s="17">
        <v>103.45493</v>
      </c>
      <c r="OA55" s="17">
        <v>0.94506999999999997</v>
      </c>
      <c r="OB55" s="17">
        <v>0</v>
      </c>
      <c r="OC55" s="17"/>
      <c r="OD55" s="17"/>
      <c r="OE55" s="17">
        <v>0</v>
      </c>
      <c r="OF55" s="17">
        <v>92.4</v>
      </c>
      <c r="OG55" s="17">
        <v>103.8</v>
      </c>
      <c r="OH55" s="17">
        <v>98.373999999999995</v>
      </c>
      <c r="OI55" s="17">
        <v>-5.9740000000000002</v>
      </c>
      <c r="OJ55" s="17">
        <v>0</v>
      </c>
      <c r="OK55" s="17"/>
      <c r="OL55" s="17"/>
      <c r="OM55" s="17">
        <v>0</v>
      </c>
      <c r="ON55" s="17">
        <v>13</v>
      </c>
      <c r="OO55" s="17">
        <v>12.457000000000001</v>
      </c>
      <c r="OP55" s="17">
        <v>12.457000000000001</v>
      </c>
      <c r="OQ55" s="17">
        <v>0.54300000000000004</v>
      </c>
      <c r="OR55" s="17">
        <v>0</v>
      </c>
      <c r="OS55" s="17"/>
      <c r="OT55" s="17">
        <v>0.5</v>
      </c>
      <c r="OU55" s="17">
        <v>-0.5</v>
      </c>
      <c r="OV55" s="17"/>
      <c r="OW55" s="17"/>
      <c r="OX55" s="17"/>
      <c r="OY55" s="17">
        <v>0</v>
      </c>
      <c r="OZ55" s="17"/>
      <c r="PA55" s="17"/>
      <c r="PB55" s="17"/>
      <c r="PC55" s="17">
        <v>0</v>
      </c>
      <c r="PD55" s="17">
        <v>9.9</v>
      </c>
      <c r="PE55" s="17"/>
      <c r="PF55" s="17"/>
      <c r="PG55" s="17">
        <v>9.9</v>
      </c>
      <c r="PH55" s="17">
        <v>2</v>
      </c>
      <c r="PI55" s="17"/>
      <c r="PJ55" s="17"/>
      <c r="PK55" s="17">
        <v>2</v>
      </c>
      <c r="PL55" s="17">
        <v>0</v>
      </c>
      <c r="PM55" s="17"/>
      <c r="PN55" s="17"/>
      <c r="PO55" s="17">
        <v>0</v>
      </c>
      <c r="PP55" s="17">
        <v>0.6</v>
      </c>
      <c r="PQ55" s="17">
        <v>1.23</v>
      </c>
      <c r="PR55" s="17">
        <v>1.23</v>
      </c>
      <c r="PS55" s="17">
        <v>-0.63</v>
      </c>
      <c r="PT55" s="17">
        <v>1.9</v>
      </c>
      <c r="PU55" s="17">
        <v>1.6</v>
      </c>
      <c r="PV55" s="17">
        <v>1.6</v>
      </c>
      <c r="PW55" s="17">
        <v>0.3</v>
      </c>
      <c r="PX55" s="17">
        <v>4.4000000000000004</v>
      </c>
      <c r="PY55" s="17">
        <v>4.5999999999999996</v>
      </c>
      <c r="PZ55" s="17">
        <v>4.5999999999999996</v>
      </c>
      <c r="QA55" s="17">
        <v>-0.2</v>
      </c>
      <c r="QB55" s="17">
        <v>20.6</v>
      </c>
      <c r="QC55" s="17">
        <v>19.417480000000001</v>
      </c>
      <c r="QD55" s="17">
        <v>19.417480000000001</v>
      </c>
      <c r="QE55" s="17">
        <v>1.18252</v>
      </c>
      <c r="QF55" s="17">
        <v>4.3</v>
      </c>
      <c r="QG55" s="17">
        <v>3.2</v>
      </c>
      <c r="QH55" s="17">
        <v>3.2</v>
      </c>
      <c r="QI55" s="17">
        <v>1.1000000000000001</v>
      </c>
      <c r="QJ55" s="17">
        <v>5.7</v>
      </c>
      <c r="QK55" s="17">
        <v>3.1</v>
      </c>
      <c r="QL55" s="17">
        <v>3.1</v>
      </c>
      <c r="QM55" s="17">
        <v>2.6</v>
      </c>
      <c r="QN55" s="17">
        <v>3.4</v>
      </c>
      <c r="QO55" s="17">
        <v>3.5</v>
      </c>
      <c r="QP55" s="17">
        <v>3.5</v>
      </c>
      <c r="QQ55" s="17">
        <v>-0.1</v>
      </c>
      <c r="QR55" s="17">
        <v>18.5</v>
      </c>
      <c r="QS55" s="17">
        <v>17.669899999999998</v>
      </c>
      <c r="QT55" s="17">
        <v>17.669899999999998</v>
      </c>
      <c r="QU55" s="17">
        <v>0.83009999999999995</v>
      </c>
      <c r="QV55" s="17">
        <v>0</v>
      </c>
      <c r="QW55" s="17"/>
      <c r="QX55" s="17"/>
      <c r="QY55" s="17">
        <v>0</v>
      </c>
      <c r="QZ55" s="17">
        <v>0</v>
      </c>
      <c r="RA55" s="17"/>
      <c r="RB55" s="17"/>
      <c r="RC55" s="17">
        <v>0</v>
      </c>
      <c r="RD55" s="17">
        <v>30.8</v>
      </c>
      <c r="RE55" s="17">
        <v>24.20316</v>
      </c>
      <c r="RF55" s="17">
        <v>23.32</v>
      </c>
      <c r="RG55" s="17">
        <v>7.48</v>
      </c>
      <c r="RH55" s="17">
        <v>82.6</v>
      </c>
      <c r="RI55" s="17">
        <v>65.867980000000003</v>
      </c>
      <c r="RJ55" s="17">
        <v>58.48</v>
      </c>
      <c r="RK55" s="17">
        <v>24.12</v>
      </c>
      <c r="RL55" s="17">
        <v>0</v>
      </c>
      <c r="RM55" s="17"/>
      <c r="RN55" s="17"/>
      <c r="RO55" s="17">
        <v>0</v>
      </c>
      <c r="RP55" s="17">
        <v>2.5</v>
      </c>
      <c r="RQ55" s="17">
        <v>2.1</v>
      </c>
      <c r="RR55" s="17">
        <v>2.1</v>
      </c>
      <c r="RS55" s="17">
        <v>0.4</v>
      </c>
      <c r="RT55" s="17">
        <v>20.2</v>
      </c>
      <c r="RU55" s="17">
        <v>14.38109</v>
      </c>
      <c r="RV55" s="17">
        <v>19.772780000000001</v>
      </c>
      <c r="RW55" s="17">
        <v>0.42721999999999999</v>
      </c>
      <c r="RX55" s="17">
        <v>1.4</v>
      </c>
      <c r="RY55" s="17">
        <v>1.44</v>
      </c>
      <c r="RZ55" s="17">
        <v>1.44</v>
      </c>
      <c r="SA55" s="17">
        <v>-0.04</v>
      </c>
      <c r="SB55" s="17">
        <v>0.3</v>
      </c>
      <c r="SC55" s="17">
        <v>0.4</v>
      </c>
      <c r="SD55" s="17">
        <v>0.4</v>
      </c>
      <c r="SE55" s="17">
        <v>-0.1</v>
      </c>
      <c r="SF55" s="17">
        <v>8.5</v>
      </c>
      <c r="SG55" s="17">
        <v>7.3</v>
      </c>
      <c r="SH55" s="17">
        <v>7.3</v>
      </c>
      <c r="SI55" s="17">
        <v>1.2</v>
      </c>
      <c r="SJ55" s="17">
        <v>3.4</v>
      </c>
      <c r="SK55" s="17">
        <v>2.2999999999999998</v>
      </c>
      <c r="SL55" s="17">
        <v>2.2999999999999998</v>
      </c>
      <c r="SM55" s="17">
        <v>1.1000000000000001</v>
      </c>
      <c r="SN55" s="17">
        <v>10.3</v>
      </c>
      <c r="SO55" s="17">
        <v>7</v>
      </c>
      <c r="SP55" s="17">
        <v>7</v>
      </c>
      <c r="SQ55" s="17">
        <v>3.3</v>
      </c>
      <c r="SR55" s="17">
        <v>14.6</v>
      </c>
      <c r="SS55" s="17">
        <v>10</v>
      </c>
      <c r="ST55" s="17">
        <v>10</v>
      </c>
      <c r="SU55" s="17">
        <v>4.5999999999999996</v>
      </c>
      <c r="SV55" s="17">
        <v>16.5</v>
      </c>
      <c r="SW55" s="17">
        <v>10</v>
      </c>
      <c r="SX55" s="17">
        <v>10</v>
      </c>
      <c r="SY55" s="17">
        <v>6.5</v>
      </c>
      <c r="SZ55" s="17">
        <v>6.9</v>
      </c>
      <c r="TA55" s="17">
        <v>13.65504</v>
      </c>
      <c r="TB55" s="17">
        <v>12.645</v>
      </c>
      <c r="TC55" s="17">
        <v>-5.7450000000000001</v>
      </c>
      <c r="TD55" s="17">
        <v>23.6</v>
      </c>
      <c r="TE55" s="17">
        <v>30.6</v>
      </c>
      <c r="TF55" s="17">
        <v>31.846</v>
      </c>
      <c r="TG55" s="17">
        <v>-8.2460000000000004</v>
      </c>
      <c r="TH55" s="17">
        <v>0</v>
      </c>
      <c r="TI55" s="17"/>
      <c r="TJ55" s="17"/>
      <c r="TK55" s="17">
        <v>0</v>
      </c>
      <c r="TL55" s="17">
        <v>81.7</v>
      </c>
      <c r="TM55" s="17">
        <v>58.1</v>
      </c>
      <c r="TN55" s="17">
        <v>45.481999999999999</v>
      </c>
      <c r="TO55" s="17">
        <v>36.218000000000004</v>
      </c>
      <c r="TP55" s="17">
        <v>96.2</v>
      </c>
      <c r="TQ55" s="17">
        <v>87.7</v>
      </c>
      <c r="TR55" s="17">
        <v>70.888999999999996</v>
      </c>
      <c r="TS55" s="17">
        <v>25.311</v>
      </c>
      <c r="TT55" s="17">
        <v>12.1</v>
      </c>
      <c r="TU55" s="17">
        <v>3.9132199999999999</v>
      </c>
      <c r="TV55" s="17">
        <v>4.3449999999999998</v>
      </c>
      <c r="TW55" s="17">
        <v>7.7549999999999999</v>
      </c>
      <c r="TX55" s="17">
        <v>3.5</v>
      </c>
      <c r="TY55" s="17">
        <v>2.26709</v>
      </c>
      <c r="TZ55" s="17">
        <v>2.5579999999999998</v>
      </c>
      <c r="UA55" s="17">
        <v>0.94199999999999995</v>
      </c>
      <c r="UB55" s="17">
        <v>10.5</v>
      </c>
      <c r="UC55" s="17">
        <v>8</v>
      </c>
      <c r="UD55" s="17">
        <v>8</v>
      </c>
      <c r="UE55" s="17">
        <v>2.5</v>
      </c>
      <c r="UF55" s="17">
        <v>5</v>
      </c>
      <c r="UG55" s="17">
        <v>2.5</v>
      </c>
      <c r="UH55" s="17">
        <v>2.5</v>
      </c>
      <c r="UI55" s="17">
        <v>2.5</v>
      </c>
      <c r="UJ55" s="17">
        <v>7</v>
      </c>
      <c r="UK55" s="17">
        <v>7.5</v>
      </c>
      <c r="UL55" s="17">
        <v>7.5</v>
      </c>
      <c r="UM55" s="17">
        <v>-0.5</v>
      </c>
      <c r="UN55" s="17">
        <v>5.2</v>
      </c>
      <c r="UO55" s="17">
        <v>3.8</v>
      </c>
      <c r="UP55" s="17">
        <v>3.8</v>
      </c>
      <c r="UQ55" s="17">
        <v>1.4</v>
      </c>
      <c r="UR55" s="17">
        <v>5.6</v>
      </c>
      <c r="US55" s="17">
        <v>4.2</v>
      </c>
      <c r="UT55" s="17">
        <v>4.2</v>
      </c>
      <c r="UU55" s="17">
        <v>1.4</v>
      </c>
      <c r="UV55" s="17">
        <v>5.8</v>
      </c>
      <c r="UW55" s="17">
        <v>4.4000000000000004</v>
      </c>
      <c r="UX55" s="17">
        <v>4.4000000000000004</v>
      </c>
      <c r="UY55" s="17">
        <v>1.4</v>
      </c>
      <c r="UZ55" s="17">
        <v>7.6</v>
      </c>
      <c r="VA55" s="17">
        <v>8.7940000000000005</v>
      </c>
      <c r="VB55" s="17">
        <v>8.7940000000000005</v>
      </c>
      <c r="VC55" s="17">
        <v>-1.194</v>
      </c>
      <c r="VD55" s="17">
        <v>0</v>
      </c>
      <c r="VE55" s="17"/>
      <c r="VF55" s="17"/>
      <c r="VG55" s="17">
        <v>0</v>
      </c>
      <c r="VH55" s="17">
        <v>0</v>
      </c>
      <c r="VI55" s="17"/>
      <c r="VJ55" s="17"/>
      <c r="VK55" s="17">
        <v>0</v>
      </c>
      <c r="VL55" s="17">
        <v>0</v>
      </c>
      <c r="VM55" s="17"/>
      <c r="VN55" s="17"/>
      <c r="VO55" s="17">
        <v>0</v>
      </c>
      <c r="VP55" s="17">
        <v>0.6</v>
      </c>
      <c r="VQ55" s="17">
        <v>0.6</v>
      </c>
      <c r="VR55" s="17">
        <v>0.6</v>
      </c>
      <c r="VS55" s="17">
        <v>0</v>
      </c>
      <c r="VT55" s="17">
        <v>61.2</v>
      </c>
      <c r="VU55" s="17">
        <v>29.4</v>
      </c>
      <c r="VV55" s="17">
        <v>29.302</v>
      </c>
      <c r="VW55" s="17">
        <v>31.898</v>
      </c>
      <c r="VX55" s="17">
        <v>52.4</v>
      </c>
      <c r="VY55" s="17">
        <v>25</v>
      </c>
      <c r="VZ55" s="17">
        <v>22.29</v>
      </c>
      <c r="WA55" s="17">
        <v>30.11</v>
      </c>
      <c r="WB55" s="17">
        <v>0</v>
      </c>
      <c r="WC55" s="17"/>
      <c r="WD55" s="17"/>
      <c r="WE55" s="17">
        <v>0</v>
      </c>
      <c r="WF55" s="17">
        <v>2.2000000000000002</v>
      </c>
      <c r="WG55" s="17">
        <v>2.9009999999999998</v>
      </c>
      <c r="WH55" s="17">
        <v>2.9009999999999998</v>
      </c>
      <c r="WI55" s="17">
        <v>-0.70099999999999996</v>
      </c>
      <c r="WJ55" s="17">
        <v>2.4</v>
      </c>
      <c r="WK55" s="17">
        <v>2.4</v>
      </c>
      <c r="WL55" s="17">
        <v>2.4</v>
      </c>
      <c r="WM55" s="17">
        <v>0</v>
      </c>
      <c r="WN55" s="17">
        <v>2</v>
      </c>
      <c r="WO55" s="17">
        <v>2.4</v>
      </c>
      <c r="WP55" s="17">
        <v>2.4</v>
      </c>
      <c r="WQ55" s="17">
        <v>-0.4</v>
      </c>
      <c r="WR55" s="17">
        <v>2.1</v>
      </c>
      <c r="WS55" s="17">
        <v>2.8</v>
      </c>
      <c r="WT55" s="17">
        <v>2.8</v>
      </c>
      <c r="WU55" s="17">
        <v>-0.7</v>
      </c>
      <c r="WV55" s="17">
        <v>0</v>
      </c>
      <c r="WW55" s="17"/>
      <c r="WX55" s="17"/>
      <c r="WY55" s="17">
        <v>0</v>
      </c>
      <c r="WZ55" s="17">
        <v>7.8</v>
      </c>
      <c r="XA55" s="17">
        <v>6.8</v>
      </c>
      <c r="XB55" s="17">
        <v>6.8</v>
      </c>
      <c r="XC55" s="17">
        <v>1</v>
      </c>
      <c r="XD55" s="17">
        <v>18.899999999999999</v>
      </c>
      <c r="XE55" s="17">
        <v>19.223299999999998</v>
      </c>
      <c r="XF55" s="17">
        <v>19.223299999999998</v>
      </c>
      <c r="XG55" s="17">
        <v>-0.32329999999999998</v>
      </c>
      <c r="XH55" s="17">
        <v>6</v>
      </c>
      <c r="XI55" s="17">
        <v>10.7</v>
      </c>
      <c r="XJ55" s="17">
        <v>10.7</v>
      </c>
      <c r="XK55" s="17">
        <v>-4.7</v>
      </c>
      <c r="XL55" s="17">
        <v>28.7</v>
      </c>
      <c r="XM55" s="17">
        <v>29</v>
      </c>
      <c r="XN55" s="17">
        <v>29</v>
      </c>
      <c r="XO55" s="17">
        <v>-0.3</v>
      </c>
      <c r="XP55" s="17">
        <v>32.700000000000003</v>
      </c>
      <c r="XQ55" s="17">
        <v>29</v>
      </c>
      <c r="XR55" s="17">
        <v>29</v>
      </c>
      <c r="XS55" s="17">
        <v>3.7</v>
      </c>
      <c r="XT55" s="17"/>
      <c r="XU55" s="17"/>
      <c r="XV55" s="17"/>
      <c r="XW55" s="17">
        <v>0</v>
      </c>
      <c r="XX55" s="17">
        <v>19.100000000000001</v>
      </c>
      <c r="XY55" s="17">
        <v>19.5</v>
      </c>
      <c r="XZ55" s="17">
        <v>19.5</v>
      </c>
      <c r="YA55" s="17">
        <v>-0.4</v>
      </c>
      <c r="YB55" s="17">
        <v>8</v>
      </c>
      <c r="YC55" s="17"/>
      <c r="YD55" s="17"/>
      <c r="YE55" s="17">
        <v>8</v>
      </c>
      <c r="YF55" s="17">
        <v>11.1</v>
      </c>
      <c r="YG55" s="17">
        <v>11</v>
      </c>
      <c r="YH55" s="17">
        <v>11</v>
      </c>
      <c r="YI55" s="17">
        <v>0.1</v>
      </c>
    </row>
    <row r="56" spans="1:659" ht="24" customHeight="1" x14ac:dyDescent="0.3">
      <c r="A56" s="1"/>
      <c r="B56" s="18" t="s">
        <v>776</v>
      </c>
      <c r="C56" s="18" t="s">
        <v>43</v>
      </c>
      <c r="D56" s="19">
        <v>145.30000000000001</v>
      </c>
      <c r="E56" s="19">
        <v>95.838729999999998</v>
      </c>
      <c r="F56" s="19">
        <v>145.99999</v>
      </c>
      <c r="G56" s="19">
        <v>-0.69999</v>
      </c>
      <c r="H56" s="19">
        <v>591</v>
      </c>
      <c r="I56" s="19">
        <v>578.06940999999995</v>
      </c>
      <c r="J56" s="19">
        <v>636.01432</v>
      </c>
      <c r="K56" s="19">
        <v>-45.014319999999998</v>
      </c>
      <c r="L56" s="19">
        <v>200.5</v>
      </c>
      <c r="M56" s="19">
        <v>188.05625000000001</v>
      </c>
      <c r="N56" s="19">
        <v>206.90675999999999</v>
      </c>
      <c r="O56" s="19">
        <v>-6.4067600000000002</v>
      </c>
      <c r="P56" s="19"/>
      <c r="Q56" s="19"/>
      <c r="R56" s="19"/>
      <c r="S56" s="19">
        <v>0</v>
      </c>
      <c r="T56" s="19"/>
      <c r="U56" s="19"/>
      <c r="V56" s="19"/>
      <c r="W56" s="19">
        <v>0</v>
      </c>
      <c r="X56" s="19">
        <v>23</v>
      </c>
      <c r="Y56" s="19"/>
      <c r="Z56" s="19"/>
      <c r="AA56" s="19">
        <v>23</v>
      </c>
      <c r="AB56" s="19">
        <v>141</v>
      </c>
      <c r="AC56" s="19">
        <v>144.07400000000001</v>
      </c>
      <c r="AD56" s="19">
        <v>98.391999999999996</v>
      </c>
      <c r="AE56" s="19">
        <v>42.607999999999997</v>
      </c>
      <c r="AF56" s="19"/>
      <c r="AG56" s="19"/>
      <c r="AH56" s="19"/>
      <c r="AI56" s="19">
        <v>0</v>
      </c>
      <c r="AJ56" s="19"/>
      <c r="AK56" s="19"/>
      <c r="AL56" s="19"/>
      <c r="AM56" s="19">
        <v>0</v>
      </c>
      <c r="AN56" s="19">
        <v>127.5</v>
      </c>
      <c r="AO56" s="19">
        <v>135.58384000000001</v>
      </c>
      <c r="AP56" s="19">
        <v>196.22801999999999</v>
      </c>
      <c r="AQ56" s="19">
        <v>-68.728020000000001</v>
      </c>
      <c r="AR56" s="19">
        <v>128.69999999999999</v>
      </c>
      <c r="AS56" s="19">
        <v>135.58384000000001</v>
      </c>
      <c r="AT56" s="19">
        <v>196.22801999999999</v>
      </c>
      <c r="AU56" s="19">
        <v>-67.528019999999998</v>
      </c>
      <c r="AV56" s="19">
        <v>128</v>
      </c>
      <c r="AW56" s="19">
        <v>135.58384000000001</v>
      </c>
      <c r="AX56" s="19">
        <v>196.22801999999999</v>
      </c>
      <c r="AY56" s="19">
        <v>-68.228020000000001</v>
      </c>
      <c r="AZ56" s="19">
        <v>225.1</v>
      </c>
      <c r="BA56" s="19">
        <v>203.98649</v>
      </c>
      <c r="BB56" s="19">
        <v>295.22593000000001</v>
      </c>
      <c r="BC56" s="19">
        <v>-70.125929999999997</v>
      </c>
      <c r="BD56" s="19">
        <v>216.6</v>
      </c>
      <c r="BE56" s="19">
        <v>207.04164</v>
      </c>
      <c r="BF56" s="19">
        <v>207.04164</v>
      </c>
      <c r="BG56" s="19">
        <v>9.5583600000000004</v>
      </c>
      <c r="BH56" s="19">
        <v>110.7</v>
      </c>
      <c r="BI56" s="19">
        <v>103.8317</v>
      </c>
      <c r="BJ56" s="19">
        <v>103.83168999999999</v>
      </c>
      <c r="BK56" s="19">
        <v>6.8683100000000001</v>
      </c>
      <c r="BL56" s="19">
        <v>229.6</v>
      </c>
      <c r="BM56" s="19">
        <v>293.37804</v>
      </c>
      <c r="BN56" s="19">
        <v>72.835089999999994</v>
      </c>
      <c r="BO56" s="19">
        <v>156.76490999999999</v>
      </c>
      <c r="BP56" s="19">
        <v>3.2</v>
      </c>
      <c r="BQ56" s="19">
        <v>3.4527100000000002</v>
      </c>
      <c r="BR56" s="19">
        <v>3.4527100000000002</v>
      </c>
      <c r="BS56" s="19">
        <v>-0.25270999999999999</v>
      </c>
      <c r="BT56" s="19"/>
      <c r="BU56" s="19"/>
      <c r="BV56" s="19"/>
      <c r="BW56" s="19">
        <v>0</v>
      </c>
      <c r="BX56" s="19"/>
      <c r="BY56" s="19"/>
      <c r="BZ56" s="19"/>
      <c r="CA56" s="19">
        <v>0</v>
      </c>
      <c r="CB56" s="19"/>
      <c r="CC56" s="19"/>
      <c r="CD56" s="19"/>
      <c r="CE56" s="19">
        <v>0</v>
      </c>
      <c r="CF56" s="19"/>
      <c r="CG56" s="19"/>
      <c r="CH56" s="19"/>
      <c r="CI56" s="19">
        <v>0</v>
      </c>
      <c r="CJ56" s="19">
        <v>162.19999999999999</v>
      </c>
      <c r="CK56" s="19">
        <v>139.7499</v>
      </c>
      <c r="CL56" s="19">
        <v>129.16589999999999</v>
      </c>
      <c r="CM56" s="19">
        <v>33.034100000000002</v>
      </c>
      <c r="CN56" s="19">
        <v>8.1</v>
      </c>
      <c r="CO56" s="19">
        <v>5.1333399999999996</v>
      </c>
      <c r="CP56" s="19">
        <v>5.1333399999999996</v>
      </c>
      <c r="CQ56" s="19">
        <v>2.9666600000000001</v>
      </c>
      <c r="CR56" s="19">
        <v>6.3</v>
      </c>
      <c r="CS56" s="19">
        <v>2.8177599999999998</v>
      </c>
      <c r="CT56" s="19">
        <v>2.8177599999999998</v>
      </c>
      <c r="CU56" s="19">
        <v>3.48224</v>
      </c>
      <c r="CV56" s="19"/>
      <c r="CW56" s="19"/>
      <c r="CX56" s="19"/>
      <c r="CY56" s="19">
        <v>0</v>
      </c>
      <c r="CZ56" s="19">
        <v>7</v>
      </c>
      <c r="DA56" s="19">
        <v>6.8787000000000003</v>
      </c>
      <c r="DB56" s="19">
        <v>6.8787000000000003</v>
      </c>
      <c r="DC56" s="19">
        <v>0.12130000000000001</v>
      </c>
      <c r="DD56" s="19">
        <v>12</v>
      </c>
      <c r="DE56" s="19">
        <v>14.919420000000001</v>
      </c>
      <c r="DF56" s="19">
        <v>14.919420000000001</v>
      </c>
      <c r="DG56" s="19">
        <v>-2.9194200000000001</v>
      </c>
      <c r="DH56" s="19">
        <v>82.5</v>
      </c>
      <c r="DI56" s="19">
        <v>97.362219999999994</v>
      </c>
      <c r="DJ56" s="19">
        <v>28.201979999999999</v>
      </c>
      <c r="DK56" s="19">
        <v>54.298020000000001</v>
      </c>
      <c r="DL56" s="19"/>
      <c r="DM56" s="19"/>
      <c r="DN56" s="19"/>
      <c r="DO56" s="19">
        <v>0</v>
      </c>
      <c r="DP56" s="19"/>
      <c r="DQ56" s="19"/>
      <c r="DR56" s="19"/>
      <c r="DS56" s="19">
        <v>0</v>
      </c>
      <c r="DT56" s="19"/>
      <c r="DU56" s="19"/>
      <c r="DV56" s="19"/>
      <c r="DW56" s="19">
        <v>0</v>
      </c>
      <c r="DX56" s="19"/>
      <c r="DY56" s="19"/>
      <c r="DZ56" s="19"/>
      <c r="EA56" s="19">
        <v>0</v>
      </c>
      <c r="EB56" s="19">
        <v>104.5</v>
      </c>
      <c r="EC56" s="19">
        <v>85.530429999999996</v>
      </c>
      <c r="ED56" s="19">
        <v>65.742519999999999</v>
      </c>
      <c r="EE56" s="19">
        <v>38.757480000000001</v>
      </c>
      <c r="EF56" s="19">
        <v>124</v>
      </c>
      <c r="EG56" s="19">
        <v>193.69381999999999</v>
      </c>
      <c r="EH56" s="19">
        <v>130.88176999999999</v>
      </c>
      <c r="EI56" s="19">
        <v>-6.8817700000000004</v>
      </c>
      <c r="EJ56" s="19"/>
      <c r="EK56" s="19"/>
      <c r="EL56" s="19"/>
      <c r="EM56" s="19">
        <v>0</v>
      </c>
      <c r="EN56" s="19"/>
      <c r="EO56" s="19"/>
      <c r="EP56" s="19"/>
      <c r="EQ56" s="19">
        <v>0</v>
      </c>
      <c r="ER56" s="19"/>
      <c r="ES56" s="19"/>
      <c r="ET56" s="19"/>
      <c r="EU56" s="19">
        <v>0</v>
      </c>
      <c r="EV56" s="19">
        <v>6.5</v>
      </c>
      <c r="EW56" s="19">
        <v>6.39</v>
      </c>
      <c r="EX56" s="19">
        <v>6.39</v>
      </c>
      <c r="EY56" s="19">
        <v>0.11</v>
      </c>
      <c r="EZ56" s="19">
        <v>302.60000000000002</v>
      </c>
      <c r="FA56" s="19">
        <v>228.19417000000001</v>
      </c>
      <c r="FB56" s="19">
        <v>313.30898999999999</v>
      </c>
      <c r="FC56" s="19">
        <v>-10.70899</v>
      </c>
      <c r="FD56" s="19">
        <v>35.799999999999997</v>
      </c>
      <c r="FE56" s="19">
        <v>37.151240000000001</v>
      </c>
      <c r="FF56" s="19">
        <v>37.151240000000001</v>
      </c>
      <c r="FG56" s="19">
        <v>-1.35124</v>
      </c>
      <c r="FH56" s="19">
        <v>150.19999999999999</v>
      </c>
      <c r="FI56" s="19">
        <v>151.21556000000001</v>
      </c>
      <c r="FJ56" s="19"/>
      <c r="FK56" s="19">
        <v>150.19999999999999</v>
      </c>
      <c r="FL56" s="19">
        <v>23.3</v>
      </c>
      <c r="FM56" s="19">
        <v>17.383150000000001</v>
      </c>
      <c r="FN56" s="19">
        <v>17.383150000000001</v>
      </c>
      <c r="FO56" s="19">
        <v>5.9168500000000002</v>
      </c>
      <c r="FP56" s="19">
        <v>18.2</v>
      </c>
      <c r="FQ56" s="19">
        <v>18.440239999999999</v>
      </c>
      <c r="FR56" s="19">
        <v>17.562139999999999</v>
      </c>
      <c r="FS56" s="19">
        <v>0.63785999999999998</v>
      </c>
      <c r="FT56" s="19">
        <v>12.2</v>
      </c>
      <c r="FU56" s="19">
        <v>10</v>
      </c>
      <c r="FV56" s="19">
        <v>10</v>
      </c>
      <c r="FW56" s="19">
        <v>2.2000000000000002</v>
      </c>
      <c r="FX56" s="19">
        <v>83.9</v>
      </c>
      <c r="FY56" s="19">
        <v>76.364599999999996</v>
      </c>
      <c r="FZ56" s="19">
        <v>70.581100000000006</v>
      </c>
      <c r="GA56" s="19">
        <v>13.318899999999999</v>
      </c>
      <c r="GB56" s="19">
        <v>122.6</v>
      </c>
      <c r="GC56" s="19">
        <v>184.91498000000001</v>
      </c>
      <c r="GD56" s="19">
        <v>184.91498000000001</v>
      </c>
      <c r="GE56" s="19">
        <v>-62.314979999999998</v>
      </c>
      <c r="GF56" s="19">
        <v>123</v>
      </c>
      <c r="GG56" s="19">
        <v>184.91498000000001</v>
      </c>
      <c r="GH56" s="19">
        <v>184.91498000000001</v>
      </c>
      <c r="GI56" s="19">
        <v>-61.91498</v>
      </c>
      <c r="GJ56" s="19">
        <v>151.1</v>
      </c>
      <c r="GK56" s="19">
        <v>185.47028</v>
      </c>
      <c r="GL56" s="19">
        <v>185.47028</v>
      </c>
      <c r="GM56" s="19">
        <v>-34.370280000000001</v>
      </c>
      <c r="GN56" s="19">
        <v>107.9</v>
      </c>
      <c r="GO56" s="19">
        <v>110.37475999999999</v>
      </c>
      <c r="GP56" s="19">
        <v>44.522759999999998</v>
      </c>
      <c r="GQ56" s="19">
        <v>63.37724</v>
      </c>
      <c r="GR56" s="19">
        <v>7.8</v>
      </c>
      <c r="GS56" s="19">
        <v>7.9823300000000001</v>
      </c>
      <c r="GT56" s="19">
        <v>7.9823300000000001</v>
      </c>
      <c r="GU56" s="19">
        <v>-0.18232999999999999</v>
      </c>
      <c r="GV56" s="19">
        <v>9</v>
      </c>
      <c r="GW56" s="19">
        <v>8.3742199999999993</v>
      </c>
      <c r="GX56" s="19">
        <v>8.3742099999999997</v>
      </c>
      <c r="GY56" s="19">
        <v>0.62578999999999996</v>
      </c>
      <c r="GZ56" s="19">
        <v>21.8</v>
      </c>
      <c r="HA56" s="19">
        <v>16.705950000000001</v>
      </c>
      <c r="HB56" s="19">
        <v>4.1237300000000001</v>
      </c>
      <c r="HC56" s="19">
        <v>17.676269999999999</v>
      </c>
      <c r="HD56" s="19">
        <v>21.4</v>
      </c>
      <c r="HE56" s="19">
        <v>21.751460000000002</v>
      </c>
      <c r="HF56" s="19">
        <v>21.751460000000002</v>
      </c>
      <c r="HG56" s="19">
        <v>-0.35145999999999999</v>
      </c>
      <c r="HH56" s="19">
        <v>2</v>
      </c>
      <c r="HI56" s="19">
        <v>1.97359</v>
      </c>
      <c r="HJ56" s="19">
        <v>1.97359</v>
      </c>
      <c r="HK56" s="19">
        <v>2.6409999999999999E-2</v>
      </c>
      <c r="HL56" s="19"/>
      <c r="HM56" s="19"/>
      <c r="HN56" s="19">
        <v>26.245920000000002</v>
      </c>
      <c r="HO56" s="19">
        <v>-26.245920000000002</v>
      </c>
      <c r="HP56" s="19">
        <v>47.8</v>
      </c>
      <c r="HQ56" s="19">
        <v>50</v>
      </c>
      <c r="HR56" s="19">
        <v>62.761240000000001</v>
      </c>
      <c r="HS56" s="19">
        <v>-14.96124</v>
      </c>
      <c r="HT56" s="19"/>
      <c r="HU56" s="19"/>
      <c r="HV56" s="19"/>
      <c r="HW56" s="19">
        <v>0</v>
      </c>
      <c r="HX56" s="19"/>
      <c r="HY56" s="19"/>
      <c r="HZ56" s="19"/>
      <c r="IA56" s="19">
        <v>0</v>
      </c>
      <c r="IB56" s="19">
        <v>75.099999999999994</v>
      </c>
      <c r="IC56" s="19">
        <v>63.0246</v>
      </c>
      <c r="ID56" s="19">
        <v>85.482569999999996</v>
      </c>
      <c r="IE56" s="19">
        <v>-10.382569999999999</v>
      </c>
      <c r="IF56" s="19">
        <v>0</v>
      </c>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113.8</v>
      </c>
      <c r="JE56" s="19">
        <v>114.18810000000001</v>
      </c>
      <c r="JF56" s="19">
        <v>33.368879999999997</v>
      </c>
      <c r="JG56" s="19">
        <v>80.431120000000007</v>
      </c>
      <c r="JH56" s="19">
        <v>85.8</v>
      </c>
      <c r="JI56" s="19">
        <v>96.082930000000005</v>
      </c>
      <c r="JJ56" s="19">
        <v>185.12351000000001</v>
      </c>
      <c r="JK56" s="19">
        <v>-99.323509999999999</v>
      </c>
      <c r="JL56" s="19">
        <v>85.8</v>
      </c>
      <c r="JM56" s="19">
        <v>96.082930000000005</v>
      </c>
      <c r="JN56" s="19">
        <v>185.12351000000001</v>
      </c>
      <c r="JO56" s="19">
        <v>-99.323509999999999</v>
      </c>
      <c r="JP56" s="19">
        <v>85.5</v>
      </c>
      <c r="JQ56" s="19">
        <v>96.082930000000005</v>
      </c>
      <c r="JR56" s="19">
        <v>185.12351000000001</v>
      </c>
      <c r="JS56" s="19">
        <v>-99.623509999999996</v>
      </c>
      <c r="JT56" s="19">
        <v>173.8</v>
      </c>
      <c r="JU56" s="19">
        <v>144.55721</v>
      </c>
      <c r="JV56" s="19">
        <v>278.51916</v>
      </c>
      <c r="JW56" s="19">
        <v>-104.71916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c r="LE56" s="19"/>
      <c r="LF56" s="19"/>
      <c r="LG56" s="19">
        <v>0</v>
      </c>
      <c r="LH56" s="19">
        <v>168.7</v>
      </c>
      <c r="LI56" s="19">
        <v>135.38248999999999</v>
      </c>
      <c r="LJ56" s="19">
        <v>142.18186</v>
      </c>
      <c r="LK56" s="19">
        <v>26.518139999999999</v>
      </c>
      <c r="LL56" s="19">
        <v>78.7</v>
      </c>
      <c r="LM56" s="19">
        <v>90.829220000000007</v>
      </c>
      <c r="LN56" s="19">
        <v>86.504019999999997</v>
      </c>
      <c r="LO56" s="19">
        <v>-7.8040200000000004</v>
      </c>
      <c r="LP56" s="19">
        <v>63.5</v>
      </c>
      <c r="LQ56" s="19">
        <v>67.133979999999994</v>
      </c>
      <c r="LR56" s="19">
        <v>67.133979999999994</v>
      </c>
      <c r="LS56" s="19">
        <v>-3.6339800000000002</v>
      </c>
      <c r="LT56" s="19">
        <v>79.900000000000006</v>
      </c>
      <c r="LU56" s="19">
        <v>65.779730000000001</v>
      </c>
      <c r="LV56" s="19">
        <v>65.779730000000001</v>
      </c>
      <c r="LW56" s="19">
        <v>14.12027</v>
      </c>
      <c r="LX56" s="19">
        <v>29.7</v>
      </c>
      <c r="LY56" s="19">
        <v>29.951460000000001</v>
      </c>
      <c r="LZ56" s="19">
        <v>29.951460000000001</v>
      </c>
      <c r="MA56" s="19">
        <v>-0.25146000000000002</v>
      </c>
      <c r="MB56" s="19"/>
      <c r="MC56" s="19"/>
      <c r="MD56" s="19"/>
      <c r="ME56" s="19">
        <v>0</v>
      </c>
      <c r="MF56" s="19"/>
      <c r="MG56" s="19"/>
      <c r="MH56" s="19"/>
      <c r="MI56" s="19">
        <v>0</v>
      </c>
      <c r="MJ56" s="19"/>
      <c r="MK56" s="19"/>
      <c r="ML56" s="19"/>
      <c r="MM56" s="19">
        <v>0</v>
      </c>
      <c r="MN56" s="19">
        <v>102.3</v>
      </c>
      <c r="MO56" s="19">
        <v>151.08876000000001</v>
      </c>
      <c r="MP56" s="19">
        <v>151.08876000000001</v>
      </c>
      <c r="MQ56" s="19">
        <v>-48.788760000000003</v>
      </c>
      <c r="MR56" s="19">
        <v>102</v>
      </c>
      <c r="MS56" s="19">
        <v>151.08876000000001</v>
      </c>
      <c r="MT56" s="19">
        <v>151.08876000000001</v>
      </c>
      <c r="MU56" s="19">
        <v>-49.088760000000001</v>
      </c>
      <c r="MV56" s="19">
        <v>121.8</v>
      </c>
      <c r="MW56" s="19">
        <v>151.54248000000001</v>
      </c>
      <c r="MX56" s="19">
        <v>151.54248000000001</v>
      </c>
      <c r="MY56" s="19">
        <v>-29.74248</v>
      </c>
      <c r="MZ56" s="19">
        <v>0</v>
      </c>
      <c r="NA56" s="19"/>
      <c r="NB56" s="19"/>
      <c r="NC56" s="19">
        <v>0</v>
      </c>
      <c r="ND56" s="19"/>
      <c r="NE56" s="19"/>
      <c r="NF56" s="19"/>
      <c r="NG56" s="19">
        <v>0</v>
      </c>
      <c r="NH56" s="19"/>
      <c r="NI56" s="19"/>
      <c r="NJ56" s="19"/>
      <c r="NK56" s="19">
        <v>0</v>
      </c>
      <c r="NL56" s="19">
        <v>0</v>
      </c>
      <c r="NM56" s="19"/>
      <c r="NN56" s="19"/>
      <c r="NO56" s="19">
        <v>0</v>
      </c>
      <c r="NP56" s="19"/>
      <c r="NQ56" s="19"/>
      <c r="NR56" s="19"/>
      <c r="NS56" s="19">
        <v>0</v>
      </c>
      <c r="NT56" s="19">
        <v>217.4</v>
      </c>
      <c r="NU56" s="19">
        <v>206.29038</v>
      </c>
      <c r="NV56" s="19">
        <v>206.29038</v>
      </c>
      <c r="NW56" s="19">
        <v>11.10962</v>
      </c>
      <c r="NX56" s="19">
        <v>104.3</v>
      </c>
      <c r="NY56" s="19">
        <v>103.45493</v>
      </c>
      <c r="NZ56" s="19">
        <v>103.45493</v>
      </c>
      <c r="OA56" s="19">
        <v>0.84506999999999999</v>
      </c>
      <c r="OB56" s="19">
        <v>0</v>
      </c>
      <c r="OC56" s="19"/>
      <c r="OD56" s="19"/>
      <c r="OE56" s="19">
        <v>0</v>
      </c>
      <c r="OF56" s="19">
        <v>94.6</v>
      </c>
      <c r="OG56" s="19">
        <v>103.1</v>
      </c>
      <c r="OH56" s="19">
        <v>98.302000000000007</v>
      </c>
      <c r="OI56" s="19">
        <v>-3.702</v>
      </c>
      <c r="OJ56" s="19">
        <v>0</v>
      </c>
      <c r="OK56" s="19"/>
      <c r="OL56" s="19"/>
      <c r="OM56" s="19">
        <v>0</v>
      </c>
      <c r="ON56" s="19">
        <v>11.7</v>
      </c>
      <c r="OO56" s="19">
        <v>12.643000000000001</v>
      </c>
      <c r="OP56" s="19">
        <v>12.643000000000001</v>
      </c>
      <c r="OQ56" s="19">
        <v>-0.94299999999999995</v>
      </c>
      <c r="OR56" s="19">
        <v>0</v>
      </c>
      <c r="OS56" s="19"/>
      <c r="OT56" s="19">
        <v>0.5</v>
      </c>
      <c r="OU56" s="19">
        <v>-0.5</v>
      </c>
      <c r="OV56" s="19"/>
      <c r="OW56" s="19"/>
      <c r="OX56" s="19"/>
      <c r="OY56" s="19">
        <v>0</v>
      </c>
      <c r="OZ56" s="19"/>
      <c r="PA56" s="19"/>
      <c r="PB56" s="19"/>
      <c r="PC56" s="19">
        <v>0</v>
      </c>
      <c r="PD56" s="19">
        <v>9.9</v>
      </c>
      <c r="PE56" s="19"/>
      <c r="PF56" s="19"/>
      <c r="PG56" s="19">
        <v>9.9</v>
      </c>
      <c r="PH56" s="19">
        <v>2</v>
      </c>
      <c r="PI56" s="19"/>
      <c r="PJ56" s="19"/>
      <c r="PK56" s="19">
        <v>2</v>
      </c>
      <c r="PL56" s="19">
        <v>0</v>
      </c>
      <c r="PM56" s="19"/>
      <c r="PN56" s="19"/>
      <c r="PO56" s="19">
        <v>0</v>
      </c>
      <c r="PP56" s="19">
        <v>0.6</v>
      </c>
      <c r="PQ56" s="19">
        <v>1.23</v>
      </c>
      <c r="PR56" s="19">
        <v>1.23</v>
      </c>
      <c r="PS56" s="19">
        <v>-0.63</v>
      </c>
      <c r="PT56" s="19">
        <v>1.9</v>
      </c>
      <c r="PU56" s="19">
        <v>1.6</v>
      </c>
      <c r="PV56" s="19">
        <v>1.6</v>
      </c>
      <c r="PW56" s="19">
        <v>0.3</v>
      </c>
      <c r="PX56" s="19">
        <v>4.4000000000000004</v>
      </c>
      <c r="PY56" s="19">
        <v>4.5999999999999996</v>
      </c>
      <c r="PZ56" s="19">
        <v>4.5999999999999996</v>
      </c>
      <c r="QA56" s="19">
        <v>-0.2</v>
      </c>
      <c r="QB56" s="19">
        <v>20.2</v>
      </c>
      <c r="QC56" s="19">
        <v>19.417480000000001</v>
      </c>
      <c r="QD56" s="19">
        <v>19.417480000000001</v>
      </c>
      <c r="QE56" s="19">
        <v>0.78251999999999999</v>
      </c>
      <c r="QF56" s="19">
        <v>4.3</v>
      </c>
      <c r="QG56" s="19">
        <v>3.2</v>
      </c>
      <c r="QH56" s="19">
        <v>3.2</v>
      </c>
      <c r="QI56" s="19">
        <v>1.1000000000000001</v>
      </c>
      <c r="QJ56" s="19">
        <v>5.7</v>
      </c>
      <c r="QK56" s="19">
        <v>3.1</v>
      </c>
      <c r="QL56" s="19">
        <v>3.1</v>
      </c>
      <c r="QM56" s="19">
        <v>2.6</v>
      </c>
      <c r="QN56" s="19">
        <v>3.4</v>
      </c>
      <c r="QO56" s="19">
        <v>3.5</v>
      </c>
      <c r="QP56" s="19">
        <v>3.5</v>
      </c>
      <c r="QQ56" s="19">
        <v>-0.1</v>
      </c>
      <c r="QR56" s="19">
        <v>18.5</v>
      </c>
      <c r="QS56" s="19">
        <v>17.669899999999998</v>
      </c>
      <c r="QT56" s="19">
        <v>17.669899999999998</v>
      </c>
      <c r="QU56" s="19">
        <v>0.83009999999999995</v>
      </c>
      <c r="QV56" s="19">
        <v>0</v>
      </c>
      <c r="QW56" s="19"/>
      <c r="QX56" s="19"/>
      <c r="QY56" s="19">
        <v>0</v>
      </c>
      <c r="QZ56" s="19">
        <v>0</v>
      </c>
      <c r="RA56" s="19"/>
      <c r="RB56" s="19"/>
      <c r="RC56" s="19">
        <v>0</v>
      </c>
      <c r="RD56" s="19">
        <v>30.9</v>
      </c>
      <c r="RE56" s="19">
        <v>24.235959999999999</v>
      </c>
      <c r="RF56" s="19">
        <v>23.559000000000001</v>
      </c>
      <c r="RG56" s="19">
        <v>7.3410000000000002</v>
      </c>
      <c r="RH56" s="19">
        <v>85</v>
      </c>
      <c r="RI56" s="19">
        <v>66.277640000000005</v>
      </c>
      <c r="RJ56" s="19">
        <v>58.86</v>
      </c>
      <c r="RK56" s="19">
        <v>26.14</v>
      </c>
      <c r="RL56" s="19">
        <v>0</v>
      </c>
      <c r="RM56" s="19"/>
      <c r="RN56" s="19"/>
      <c r="RO56" s="19">
        <v>0</v>
      </c>
      <c r="RP56" s="19">
        <v>2.5</v>
      </c>
      <c r="RQ56" s="19">
        <v>2.1</v>
      </c>
      <c r="RR56" s="19">
        <v>2.1</v>
      </c>
      <c r="RS56" s="19">
        <v>0.4</v>
      </c>
      <c r="RT56" s="19">
        <v>20.2</v>
      </c>
      <c r="RU56" s="19">
        <v>14.57808</v>
      </c>
      <c r="RV56" s="19">
        <v>19.772780000000001</v>
      </c>
      <c r="RW56" s="19">
        <v>0.42721999999999999</v>
      </c>
      <c r="RX56" s="19">
        <v>1.3</v>
      </c>
      <c r="RY56" s="19">
        <v>1.6</v>
      </c>
      <c r="RZ56" s="19">
        <v>1.6</v>
      </c>
      <c r="SA56" s="19">
        <v>-0.3</v>
      </c>
      <c r="SB56" s="19">
        <v>0.3</v>
      </c>
      <c r="SC56" s="19">
        <v>0.4</v>
      </c>
      <c r="SD56" s="19">
        <v>0.4</v>
      </c>
      <c r="SE56" s="19">
        <v>-0.1</v>
      </c>
      <c r="SF56" s="19">
        <v>8.5</v>
      </c>
      <c r="SG56" s="19">
        <v>7.3</v>
      </c>
      <c r="SH56" s="19">
        <v>7.3</v>
      </c>
      <c r="SI56" s="19">
        <v>1.2</v>
      </c>
      <c r="SJ56" s="19">
        <v>3.4</v>
      </c>
      <c r="SK56" s="19">
        <v>2.2999999999999998</v>
      </c>
      <c r="SL56" s="19">
        <v>2.2999999999999998</v>
      </c>
      <c r="SM56" s="19">
        <v>1.1000000000000001</v>
      </c>
      <c r="SN56" s="19">
        <v>9.9</v>
      </c>
      <c r="SO56" s="19">
        <v>7</v>
      </c>
      <c r="SP56" s="19">
        <v>7</v>
      </c>
      <c r="SQ56" s="19">
        <v>2.9</v>
      </c>
      <c r="SR56" s="19">
        <v>14.4</v>
      </c>
      <c r="SS56" s="19">
        <v>10</v>
      </c>
      <c r="ST56" s="19">
        <v>10</v>
      </c>
      <c r="SU56" s="19">
        <v>4.4000000000000004</v>
      </c>
      <c r="SV56" s="19">
        <v>16.2</v>
      </c>
      <c r="SW56" s="19">
        <v>10</v>
      </c>
      <c r="SX56" s="19">
        <v>10</v>
      </c>
      <c r="SY56" s="19">
        <v>6.2</v>
      </c>
      <c r="SZ56" s="19">
        <v>6.3</v>
      </c>
      <c r="TA56" s="19">
        <v>13.99695</v>
      </c>
      <c r="TB56" s="19">
        <v>12.606</v>
      </c>
      <c r="TC56" s="19">
        <v>-6.306</v>
      </c>
      <c r="TD56" s="19">
        <v>26.4</v>
      </c>
      <c r="TE56" s="19">
        <v>28.8</v>
      </c>
      <c r="TF56" s="19">
        <v>28.216999999999999</v>
      </c>
      <c r="TG56" s="19">
        <v>-1.8169999999999999</v>
      </c>
      <c r="TH56" s="19">
        <v>0</v>
      </c>
      <c r="TI56" s="19"/>
      <c r="TJ56" s="19"/>
      <c r="TK56" s="19">
        <v>0</v>
      </c>
      <c r="TL56" s="19">
        <v>81.5</v>
      </c>
      <c r="TM56" s="19">
        <v>56.1</v>
      </c>
      <c r="TN56" s="19">
        <v>44.002000000000002</v>
      </c>
      <c r="TO56" s="19">
        <v>37.497999999999998</v>
      </c>
      <c r="TP56" s="19">
        <v>94.8</v>
      </c>
      <c r="TQ56" s="19">
        <v>86.2</v>
      </c>
      <c r="TR56" s="19">
        <v>70.194999999999993</v>
      </c>
      <c r="TS56" s="19">
        <v>24.605</v>
      </c>
      <c r="TT56" s="19">
        <v>10.7</v>
      </c>
      <c r="TU56" s="19">
        <v>3.7363599999999999</v>
      </c>
      <c r="TV56" s="19">
        <v>4.109</v>
      </c>
      <c r="TW56" s="19">
        <v>6.5910000000000002</v>
      </c>
      <c r="TX56" s="19">
        <v>2.2000000000000002</v>
      </c>
      <c r="TY56" s="19">
        <v>2.2170100000000001</v>
      </c>
      <c r="TZ56" s="19">
        <v>2.431</v>
      </c>
      <c r="UA56" s="19">
        <v>-0.23100000000000001</v>
      </c>
      <c r="UB56" s="19">
        <v>10.5</v>
      </c>
      <c r="UC56" s="19">
        <v>8</v>
      </c>
      <c r="UD56" s="19">
        <v>8</v>
      </c>
      <c r="UE56" s="19">
        <v>2.5</v>
      </c>
      <c r="UF56" s="19">
        <v>4.5999999999999996</v>
      </c>
      <c r="UG56" s="19">
        <v>2.5</v>
      </c>
      <c r="UH56" s="19">
        <v>2.5</v>
      </c>
      <c r="UI56" s="19">
        <v>2.1</v>
      </c>
      <c r="UJ56" s="19">
        <v>7.2</v>
      </c>
      <c r="UK56" s="19">
        <v>7.5</v>
      </c>
      <c r="UL56" s="19">
        <v>7.5</v>
      </c>
      <c r="UM56" s="19">
        <v>-0.3</v>
      </c>
      <c r="UN56" s="19">
        <v>5.2</v>
      </c>
      <c r="UO56" s="19">
        <v>3.8</v>
      </c>
      <c r="UP56" s="19">
        <v>3.8</v>
      </c>
      <c r="UQ56" s="19">
        <v>1.4</v>
      </c>
      <c r="UR56" s="19">
        <v>5.5</v>
      </c>
      <c r="US56" s="19">
        <v>4.2</v>
      </c>
      <c r="UT56" s="19">
        <v>4.2</v>
      </c>
      <c r="UU56" s="19">
        <v>1.3</v>
      </c>
      <c r="UV56" s="19">
        <v>5.7</v>
      </c>
      <c r="UW56" s="19">
        <v>4.4000000000000004</v>
      </c>
      <c r="UX56" s="19">
        <v>4.4000000000000004</v>
      </c>
      <c r="UY56" s="19">
        <v>1.3</v>
      </c>
      <c r="UZ56" s="19">
        <v>8</v>
      </c>
      <c r="VA56" s="19">
        <v>8.859</v>
      </c>
      <c r="VB56" s="19">
        <v>8.859</v>
      </c>
      <c r="VC56" s="19">
        <v>-0.85899999999999999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74.3</v>
      </c>
      <c r="VU56" s="19">
        <v>26.9</v>
      </c>
      <c r="VV56" s="19">
        <v>24.321000000000002</v>
      </c>
      <c r="VW56" s="19">
        <v>49.978999999999999</v>
      </c>
      <c r="VX56" s="19">
        <v>58.8</v>
      </c>
      <c r="VY56" s="19">
        <v>24.1</v>
      </c>
      <c r="VZ56" s="19">
        <v>20.256</v>
      </c>
      <c r="WA56" s="19">
        <v>38.543999999999997</v>
      </c>
      <c r="WB56" s="19">
        <v>0</v>
      </c>
      <c r="WC56" s="19"/>
      <c r="WD56" s="19"/>
      <c r="WE56" s="19">
        <v>0</v>
      </c>
      <c r="WF56" s="19">
        <v>2.2000000000000002</v>
      </c>
      <c r="WG56" s="19">
        <v>2.9009999999999998</v>
      </c>
      <c r="WH56" s="19">
        <v>2.9009999999999998</v>
      </c>
      <c r="WI56" s="19">
        <v>-0.70099999999999996</v>
      </c>
      <c r="WJ56" s="19">
        <v>2.4</v>
      </c>
      <c r="WK56" s="19">
        <v>2.4</v>
      </c>
      <c r="WL56" s="19">
        <v>2.4</v>
      </c>
      <c r="WM56" s="19">
        <v>0</v>
      </c>
      <c r="WN56" s="19">
        <v>2</v>
      </c>
      <c r="WO56" s="19">
        <v>2.4</v>
      </c>
      <c r="WP56" s="19">
        <v>2.4</v>
      </c>
      <c r="WQ56" s="19">
        <v>-0.4</v>
      </c>
      <c r="WR56" s="19">
        <v>2.1</v>
      </c>
      <c r="WS56" s="19">
        <v>2.8</v>
      </c>
      <c r="WT56" s="19">
        <v>2.8</v>
      </c>
      <c r="WU56" s="19">
        <v>-0.7</v>
      </c>
      <c r="WV56" s="19">
        <v>0</v>
      </c>
      <c r="WW56" s="19"/>
      <c r="WX56" s="19"/>
      <c r="WY56" s="19">
        <v>0</v>
      </c>
      <c r="WZ56" s="19">
        <v>7.7</v>
      </c>
      <c r="XA56" s="19">
        <v>6.8</v>
      </c>
      <c r="XB56" s="19">
        <v>6.8</v>
      </c>
      <c r="XC56" s="19">
        <v>0.9</v>
      </c>
      <c r="XD56" s="19">
        <v>19.2</v>
      </c>
      <c r="XE56" s="19">
        <v>19.223299999999998</v>
      </c>
      <c r="XF56" s="19">
        <v>19.223299999999998</v>
      </c>
      <c r="XG56" s="19">
        <v>-2.3300000000000001E-2</v>
      </c>
      <c r="XH56" s="19">
        <v>6</v>
      </c>
      <c r="XI56" s="19">
        <v>10.7</v>
      </c>
      <c r="XJ56" s="19">
        <v>10.7</v>
      </c>
      <c r="XK56" s="19">
        <v>-4.7</v>
      </c>
      <c r="XL56" s="19">
        <v>28.7</v>
      </c>
      <c r="XM56" s="19">
        <v>29</v>
      </c>
      <c r="XN56" s="19">
        <v>29</v>
      </c>
      <c r="XO56" s="19">
        <v>-0.3</v>
      </c>
      <c r="XP56" s="19">
        <v>32.9</v>
      </c>
      <c r="XQ56" s="19">
        <v>29</v>
      </c>
      <c r="XR56" s="19">
        <v>29</v>
      </c>
      <c r="XS56" s="19">
        <v>3.9</v>
      </c>
      <c r="XT56" s="19"/>
      <c r="XU56" s="19"/>
      <c r="XV56" s="19"/>
      <c r="XW56" s="19">
        <v>0</v>
      </c>
      <c r="XX56" s="19">
        <v>19</v>
      </c>
      <c r="XY56" s="19">
        <v>19.5</v>
      </c>
      <c r="XZ56" s="19">
        <v>19.5</v>
      </c>
      <c r="YA56" s="19">
        <v>-0.5</v>
      </c>
      <c r="YB56" s="19">
        <v>7.1</v>
      </c>
      <c r="YC56" s="19"/>
      <c r="YD56" s="19"/>
      <c r="YE56" s="19">
        <v>7.1</v>
      </c>
      <c r="YF56" s="19">
        <v>11.1</v>
      </c>
      <c r="YG56" s="19">
        <v>11</v>
      </c>
      <c r="YH56" s="19">
        <v>11</v>
      </c>
      <c r="YI56" s="19">
        <v>0.1</v>
      </c>
    </row>
    <row r="57" spans="1:659" ht="25.05" customHeight="1" x14ac:dyDescent="0.3">
      <c r="A57" s="1"/>
      <c r="B57" s="205" t="s">
        <v>2724</v>
      </c>
      <c r="C57" s="206"/>
      <c r="D57" s="20">
        <v>2447.4</v>
      </c>
      <c r="E57" s="20">
        <v>2468.2959599999999</v>
      </c>
      <c r="F57" s="20">
        <v>2448.29441</v>
      </c>
      <c r="G57" s="20"/>
      <c r="H57" s="20">
        <v>13007.55</v>
      </c>
      <c r="I57" s="20">
        <v>13301.064795</v>
      </c>
      <c r="J57" s="20">
        <v>14760.195599999999</v>
      </c>
      <c r="K57" s="20"/>
      <c r="L57" s="20">
        <v>4287.8</v>
      </c>
      <c r="M57" s="20">
        <v>4327.0727850000003</v>
      </c>
      <c r="N57" s="20">
        <v>4801.7539500000003</v>
      </c>
      <c r="O57" s="20"/>
      <c r="P57" s="20">
        <v>0</v>
      </c>
      <c r="Q57" s="20">
        <v>0</v>
      </c>
      <c r="R57" s="20">
        <v>0</v>
      </c>
      <c r="S57" s="20"/>
      <c r="T57" s="20">
        <v>0</v>
      </c>
      <c r="U57" s="20">
        <v>0</v>
      </c>
      <c r="V57" s="20">
        <v>0</v>
      </c>
      <c r="W57" s="20"/>
      <c r="X57" s="20">
        <v>922.7</v>
      </c>
      <c r="Y57" s="20">
        <v>649.94770500000004</v>
      </c>
      <c r="Z57" s="20">
        <v>290.32415500000002</v>
      </c>
      <c r="AA57" s="20"/>
      <c r="AB57" s="20">
        <v>3457.7</v>
      </c>
      <c r="AC57" s="20">
        <v>3179.50234</v>
      </c>
      <c r="AD57" s="20">
        <v>2361.4079999999999</v>
      </c>
      <c r="AE57" s="20"/>
      <c r="AF57" s="20">
        <v>0</v>
      </c>
      <c r="AG57" s="20">
        <v>0</v>
      </c>
      <c r="AH57" s="20">
        <v>0</v>
      </c>
      <c r="AI57" s="20"/>
      <c r="AJ57" s="20">
        <v>0</v>
      </c>
      <c r="AK57" s="20">
        <v>0</v>
      </c>
      <c r="AL57" s="20">
        <v>0</v>
      </c>
      <c r="AM57" s="20"/>
      <c r="AN57" s="20">
        <v>3356.05</v>
      </c>
      <c r="AO57" s="20">
        <v>3680.5064299999999</v>
      </c>
      <c r="AP57" s="20">
        <v>4540.5470699999996</v>
      </c>
      <c r="AQ57" s="20"/>
      <c r="AR57" s="20">
        <v>3378</v>
      </c>
      <c r="AS57" s="20">
        <v>3680.5064299999999</v>
      </c>
      <c r="AT57" s="20">
        <v>4540.5470699999996</v>
      </c>
      <c r="AU57" s="20"/>
      <c r="AV57" s="20">
        <v>3378.15</v>
      </c>
      <c r="AW57" s="20">
        <v>3680.5064299999999</v>
      </c>
      <c r="AX57" s="20">
        <v>4540.5470699999996</v>
      </c>
      <c r="AY57" s="20"/>
      <c r="AZ57" s="20">
        <v>5600.9</v>
      </c>
      <c r="BA57" s="20">
        <v>5537.3384349999997</v>
      </c>
      <c r="BB57" s="20">
        <v>6831.2735149999999</v>
      </c>
      <c r="BC57" s="20"/>
      <c r="BD57" s="20">
        <v>5115.3999999999996</v>
      </c>
      <c r="BE57" s="20">
        <v>4968.9993599999998</v>
      </c>
      <c r="BF57" s="20">
        <v>4968.9993599999998</v>
      </c>
      <c r="BG57" s="20"/>
      <c r="BH57" s="20">
        <v>2648.8</v>
      </c>
      <c r="BI57" s="20">
        <v>2491.9607500000002</v>
      </c>
      <c r="BJ57" s="20">
        <v>2491.96056</v>
      </c>
      <c r="BK57" s="20"/>
      <c r="BL57" s="20">
        <v>4751.1000000000004</v>
      </c>
      <c r="BM57" s="20">
        <v>4888.2588100000003</v>
      </c>
      <c r="BN57" s="20">
        <v>5477.50342</v>
      </c>
      <c r="BO57" s="20"/>
      <c r="BP57" s="20">
        <v>60.65</v>
      </c>
      <c r="BQ57" s="20">
        <v>65.601489999999998</v>
      </c>
      <c r="BR57" s="20">
        <v>65.601489999999998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3704.95</v>
      </c>
      <c r="CK57" s="20">
        <v>3242.8656000000001</v>
      </c>
      <c r="CL57" s="20">
        <v>3099.9816000000001</v>
      </c>
      <c r="CM57" s="20"/>
      <c r="CN57" s="20">
        <v>183.05</v>
      </c>
      <c r="CO57" s="20">
        <v>123.20016</v>
      </c>
      <c r="CP57" s="20">
        <v>123.20016</v>
      </c>
      <c r="CQ57" s="20"/>
      <c r="CR57" s="20">
        <v>144.9</v>
      </c>
      <c r="CS57" s="20">
        <v>67.626239999999996</v>
      </c>
      <c r="CT57" s="20">
        <v>67.626239999999996</v>
      </c>
      <c r="CU57" s="20"/>
      <c r="CV57" s="20">
        <v>0</v>
      </c>
      <c r="CW57" s="20">
        <v>0</v>
      </c>
      <c r="CX57" s="20">
        <v>0</v>
      </c>
      <c r="CY57" s="20"/>
      <c r="CZ57" s="20">
        <v>166.35</v>
      </c>
      <c r="DA57" s="20">
        <v>165.08879999999999</v>
      </c>
      <c r="DB57" s="20">
        <v>165.08879999999999</v>
      </c>
      <c r="DC57" s="20"/>
      <c r="DD57" s="20">
        <v>297.2</v>
      </c>
      <c r="DE57" s="20">
        <v>358.06603000000001</v>
      </c>
      <c r="DF57" s="20">
        <v>358.06608</v>
      </c>
      <c r="DG57" s="20"/>
      <c r="DH57" s="20">
        <v>1889.7</v>
      </c>
      <c r="DI57" s="20">
        <v>1774.218875</v>
      </c>
      <c r="DJ57" s="20">
        <v>1894.870265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1842.55</v>
      </c>
      <c r="EC57" s="20">
        <v>1852.0947100000001</v>
      </c>
      <c r="ED57" s="20">
        <v>1822.2609399999999</v>
      </c>
      <c r="EE57" s="20"/>
      <c r="EF57" s="20">
        <v>2674.85</v>
      </c>
      <c r="EG57" s="20">
        <v>2854.4541800000002</v>
      </c>
      <c r="EH57" s="20">
        <v>2710.2805050000002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2225.6</v>
      </c>
      <c r="FA57" s="20">
        <v>1601.068205</v>
      </c>
      <c r="FB57" s="20">
        <v>2117.2041450000002</v>
      </c>
      <c r="FC57" s="20"/>
      <c r="FD57" s="20">
        <v>921.55</v>
      </c>
      <c r="FE57" s="20">
        <v>951.03757499999995</v>
      </c>
      <c r="FF57" s="20">
        <v>892.20050000000003</v>
      </c>
      <c r="FG57" s="20"/>
      <c r="FH57" s="20">
        <v>2784.45</v>
      </c>
      <c r="FI57" s="20">
        <v>2427.9883249999998</v>
      </c>
      <c r="FJ57" s="20">
        <v>889.12179000000003</v>
      </c>
      <c r="FK57" s="20"/>
      <c r="FL57" s="20">
        <v>540.45000000000005</v>
      </c>
      <c r="FM57" s="20">
        <v>330.27985000000001</v>
      </c>
      <c r="FN57" s="20">
        <v>235.69629</v>
      </c>
      <c r="FO57" s="20"/>
      <c r="FP57" s="20">
        <v>438.65</v>
      </c>
      <c r="FQ57" s="20">
        <v>438.17525999999998</v>
      </c>
      <c r="FR57" s="20">
        <v>421.49135999999999</v>
      </c>
      <c r="FS57" s="20"/>
      <c r="FT57" s="20">
        <v>300.85000000000002</v>
      </c>
      <c r="FU57" s="20">
        <v>240</v>
      </c>
      <c r="FV57" s="20">
        <v>240</v>
      </c>
      <c r="FW57" s="20"/>
      <c r="FX57" s="20">
        <v>1968.2</v>
      </c>
      <c r="FY57" s="20">
        <v>1772.0236500000001</v>
      </c>
      <c r="FZ57" s="20">
        <v>1693.9464</v>
      </c>
      <c r="GA57" s="20"/>
      <c r="GB57" s="20">
        <v>3580.25</v>
      </c>
      <c r="GC57" s="20">
        <v>4437.9595200000003</v>
      </c>
      <c r="GD57" s="20">
        <v>4437.9595200000003</v>
      </c>
      <c r="GE57" s="20"/>
      <c r="GF57" s="20">
        <v>3588.25</v>
      </c>
      <c r="GG57" s="20">
        <v>4437.9595200000003</v>
      </c>
      <c r="GH57" s="20">
        <v>4437.9595200000003</v>
      </c>
      <c r="GI57" s="20"/>
      <c r="GJ57" s="20">
        <v>4000.55</v>
      </c>
      <c r="GK57" s="20">
        <v>4451.2867200000001</v>
      </c>
      <c r="GL57" s="20">
        <v>4451.2867200000001</v>
      </c>
      <c r="GM57" s="20"/>
      <c r="GN57" s="20">
        <v>2416.6</v>
      </c>
      <c r="GO57" s="20">
        <v>2456.6579900000002</v>
      </c>
      <c r="GP57" s="20">
        <v>2251.0012649999999</v>
      </c>
      <c r="GQ57" s="20"/>
      <c r="GR57" s="20">
        <v>185.5</v>
      </c>
      <c r="GS57" s="20">
        <v>191.57592</v>
      </c>
      <c r="GT57" s="20">
        <v>191.57592</v>
      </c>
      <c r="GU57" s="20"/>
      <c r="GV57" s="20">
        <v>216.35</v>
      </c>
      <c r="GW57" s="20">
        <v>200.98123000000001</v>
      </c>
      <c r="GX57" s="20">
        <v>200.98104000000001</v>
      </c>
      <c r="GY57" s="20"/>
      <c r="GZ57" s="20">
        <v>197.45</v>
      </c>
      <c r="HA57" s="20">
        <v>243.25932</v>
      </c>
      <c r="HB57" s="20">
        <v>191.94789</v>
      </c>
      <c r="HC57" s="20"/>
      <c r="HD57" s="20">
        <v>519.25</v>
      </c>
      <c r="HE57" s="20">
        <v>522.03503999999998</v>
      </c>
      <c r="HF57" s="20">
        <v>522.03503999999998</v>
      </c>
      <c r="HG57" s="20"/>
      <c r="HH57" s="20">
        <v>48</v>
      </c>
      <c r="HI57" s="20">
        <v>47.366160000000001</v>
      </c>
      <c r="HJ57" s="20">
        <v>47.366160000000001</v>
      </c>
      <c r="HK57" s="20"/>
      <c r="HL57" s="20">
        <v>0</v>
      </c>
      <c r="HM57" s="20">
        <v>0</v>
      </c>
      <c r="HN57" s="20">
        <v>417.43511999999998</v>
      </c>
      <c r="HO57" s="20"/>
      <c r="HP57" s="20">
        <v>1582.65</v>
      </c>
      <c r="HQ57" s="20">
        <v>1667.194465</v>
      </c>
      <c r="HR57" s="20">
        <v>1696.005195</v>
      </c>
      <c r="HS57" s="20"/>
      <c r="HT57" s="20">
        <v>0</v>
      </c>
      <c r="HU57" s="20">
        <v>0</v>
      </c>
      <c r="HV57" s="20">
        <v>0</v>
      </c>
      <c r="HW57" s="20"/>
      <c r="HX57" s="20">
        <v>0</v>
      </c>
      <c r="HY57" s="20">
        <v>0</v>
      </c>
      <c r="HZ57" s="20">
        <v>0</v>
      </c>
      <c r="IA57" s="20"/>
      <c r="IB57" s="20">
        <v>1564.15</v>
      </c>
      <c r="IC57" s="20">
        <v>1553.7783549999999</v>
      </c>
      <c r="ID57" s="20">
        <v>1445.76</v>
      </c>
      <c r="IE57" s="20"/>
      <c r="IF57" s="20">
        <v>24.95</v>
      </c>
      <c r="IG57" s="20">
        <v>0</v>
      </c>
      <c r="IH57" s="20">
        <v>100</v>
      </c>
      <c r="II57" s="20"/>
      <c r="IJ57" s="20">
        <v>0</v>
      </c>
      <c r="IK57" s="20">
        <v>0</v>
      </c>
      <c r="IL57" s="20">
        <v>0</v>
      </c>
      <c r="IM57" s="20"/>
      <c r="IN57" s="20">
        <v>0</v>
      </c>
      <c r="IO57" s="20">
        <v>0</v>
      </c>
      <c r="IP57" s="20">
        <v>565.26700000000005</v>
      </c>
      <c r="IQ57" s="20"/>
      <c r="IR57" s="20">
        <v>0</v>
      </c>
      <c r="IS57" s="20">
        <v>0</v>
      </c>
      <c r="IT57" s="20">
        <v>0</v>
      </c>
      <c r="IU57" s="20"/>
      <c r="IV57" s="20">
        <v>0</v>
      </c>
      <c r="IW57" s="20">
        <v>0</v>
      </c>
      <c r="IX57" s="20">
        <v>0</v>
      </c>
      <c r="IY57" s="20"/>
      <c r="IZ57" s="20">
        <v>0</v>
      </c>
      <c r="JA57" s="20">
        <v>0</v>
      </c>
      <c r="JB57" s="20">
        <v>0</v>
      </c>
      <c r="JC57" s="20"/>
      <c r="JD57" s="20">
        <v>1618.15</v>
      </c>
      <c r="JE57" s="20">
        <v>1708.127025</v>
      </c>
      <c r="JF57" s="20">
        <v>2239.586675</v>
      </c>
      <c r="JG57" s="20"/>
      <c r="JH57" s="20">
        <v>3795.8</v>
      </c>
      <c r="JI57" s="20">
        <v>4321.1555500000004</v>
      </c>
      <c r="JJ57" s="20">
        <v>4445.5833650000004</v>
      </c>
      <c r="JK57" s="20"/>
      <c r="JL57" s="20">
        <v>3764.25</v>
      </c>
      <c r="JM57" s="20">
        <v>4321.1555500000004</v>
      </c>
      <c r="JN57" s="20">
        <v>4445.5833650000004</v>
      </c>
      <c r="JO57" s="20"/>
      <c r="JP57" s="20">
        <v>4235.8999999999996</v>
      </c>
      <c r="JQ57" s="20">
        <v>4321.1555500000004</v>
      </c>
      <c r="JR57" s="20">
        <v>4445.5833650000004</v>
      </c>
      <c r="JS57" s="20"/>
      <c r="JT57" s="20">
        <v>5984.15</v>
      </c>
      <c r="JU57" s="20">
        <v>6501.1979600000004</v>
      </c>
      <c r="JV57" s="20">
        <v>6688.4001799999996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0</v>
      </c>
      <c r="LE57" s="20">
        <v>0</v>
      </c>
      <c r="LF57" s="20">
        <v>0</v>
      </c>
      <c r="LG57" s="20"/>
      <c r="LH57" s="20">
        <v>3075.9</v>
      </c>
      <c r="LI57" s="20">
        <v>3509.5944249999998</v>
      </c>
      <c r="LJ57" s="20">
        <v>3180.089755</v>
      </c>
      <c r="LK57" s="20"/>
      <c r="LL57" s="20">
        <v>2051.4499999999998</v>
      </c>
      <c r="LM57" s="20">
        <v>2068.8526750000001</v>
      </c>
      <c r="LN57" s="20">
        <v>2076.0959899999998</v>
      </c>
      <c r="LO57" s="20"/>
      <c r="LP57" s="20">
        <v>1528.6</v>
      </c>
      <c r="LQ57" s="20">
        <v>1611.21552</v>
      </c>
      <c r="LR57" s="20">
        <v>1611.21552</v>
      </c>
      <c r="LS57" s="20"/>
      <c r="LT57" s="20">
        <v>1588.45</v>
      </c>
      <c r="LU57" s="20">
        <v>1603.3699449999999</v>
      </c>
      <c r="LV57" s="20">
        <v>1600.7871399999999</v>
      </c>
      <c r="LW57" s="20"/>
      <c r="LX57" s="20">
        <v>713.7</v>
      </c>
      <c r="LY57" s="20">
        <v>718.37135999999998</v>
      </c>
      <c r="LZ57" s="20">
        <v>718.30708000000004</v>
      </c>
      <c r="MA57" s="20"/>
      <c r="MB57" s="20">
        <v>0</v>
      </c>
      <c r="MC57" s="20">
        <v>0</v>
      </c>
      <c r="MD57" s="20">
        <v>0</v>
      </c>
      <c r="ME57" s="20"/>
      <c r="MF57" s="20">
        <v>0</v>
      </c>
      <c r="MG57" s="20">
        <v>0</v>
      </c>
      <c r="MH57" s="20">
        <v>0</v>
      </c>
      <c r="MI57" s="20"/>
      <c r="MJ57" s="20">
        <v>0</v>
      </c>
      <c r="MK57" s="20">
        <v>0</v>
      </c>
      <c r="ML57" s="20">
        <v>0</v>
      </c>
      <c r="MM57" s="20"/>
      <c r="MN57" s="20">
        <v>3453.8</v>
      </c>
      <c r="MO57" s="20">
        <v>3626.13024</v>
      </c>
      <c r="MP57" s="20">
        <v>3626.13024</v>
      </c>
      <c r="MQ57" s="20"/>
      <c r="MR57" s="20">
        <v>3502.8</v>
      </c>
      <c r="MS57" s="20">
        <v>3626.13024</v>
      </c>
      <c r="MT57" s="20">
        <v>3626.13024</v>
      </c>
      <c r="MU57" s="20"/>
      <c r="MV57" s="20">
        <v>3562.7</v>
      </c>
      <c r="MW57" s="20">
        <v>3637.0195199999998</v>
      </c>
      <c r="MX57" s="20">
        <v>3637.0195199999998</v>
      </c>
      <c r="MY57" s="20"/>
      <c r="MZ57" s="20">
        <v>270.14999999999998</v>
      </c>
      <c r="NA57" s="20">
        <v>0</v>
      </c>
      <c r="NB57" s="20">
        <v>260</v>
      </c>
      <c r="NC57" s="20"/>
      <c r="ND57" s="20">
        <v>0</v>
      </c>
      <c r="NE57" s="20">
        <v>0</v>
      </c>
      <c r="NF57" s="20">
        <v>0</v>
      </c>
      <c r="NG57" s="20"/>
      <c r="NH57" s="20">
        <v>0</v>
      </c>
      <c r="NI57" s="20">
        <v>0</v>
      </c>
      <c r="NJ57" s="20">
        <v>0</v>
      </c>
      <c r="NK57" s="20"/>
      <c r="NL57" s="20">
        <v>435.45</v>
      </c>
      <c r="NM57" s="20">
        <v>264</v>
      </c>
      <c r="NN57" s="20">
        <v>0</v>
      </c>
      <c r="NO57" s="20"/>
      <c r="NP57" s="20">
        <v>0</v>
      </c>
      <c r="NQ57" s="20">
        <v>0</v>
      </c>
      <c r="NR57" s="20">
        <v>0</v>
      </c>
      <c r="NS57" s="20"/>
      <c r="NT57" s="20">
        <v>5190.6000000000004</v>
      </c>
      <c r="NU57" s="20">
        <v>4950.9691199999997</v>
      </c>
      <c r="NV57" s="20">
        <v>4950.9689600000002</v>
      </c>
      <c r="NW57" s="20"/>
      <c r="NX57" s="20">
        <v>2489.35</v>
      </c>
      <c r="NY57" s="20">
        <v>2482.9183200000002</v>
      </c>
      <c r="NZ57" s="20">
        <v>2482.9183200000002</v>
      </c>
      <c r="OA57" s="20"/>
      <c r="OB57" s="20">
        <v>7.5</v>
      </c>
      <c r="OC57" s="20">
        <v>0</v>
      </c>
      <c r="OD57" s="20">
        <v>8.2995000000000001</v>
      </c>
      <c r="OE57" s="20"/>
      <c r="OF57" s="20">
        <v>2501.15</v>
      </c>
      <c r="OG57" s="20">
        <v>2298.53962</v>
      </c>
      <c r="OH57" s="20">
        <v>2203.0920000000001</v>
      </c>
      <c r="OI57" s="20"/>
      <c r="OJ57" s="20">
        <v>793.15</v>
      </c>
      <c r="OK57" s="20">
        <v>0</v>
      </c>
      <c r="OL57" s="20">
        <v>764.96849999999995</v>
      </c>
      <c r="OM57" s="20"/>
      <c r="ON57" s="20">
        <v>203.5</v>
      </c>
      <c r="OO57" s="20">
        <v>252.11349999999999</v>
      </c>
      <c r="OP57" s="20">
        <v>252.11349999999999</v>
      </c>
      <c r="OQ57" s="20"/>
      <c r="OR57" s="20">
        <v>2.65</v>
      </c>
      <c r="OS57" s="20">
        <v>0</v>
      </c>
      <c r="OT57" s="20">
        <v>12</v>
      </c>
      <c r="OU57" s="20"/>
      <c r="OV57" s="20">
        <v>0</v>
      </c>
      <c r="OW57" s="20">
        <v>0</v>
      </c>
      <c r="OX57" s="20">
        <v>0</v>
      </c>
      <c r="OY57" s="20"/>
      <c r="OZ57" s="20">
        <v>0</v>
      </c>
      <c r="PA57" s="20">
        <v>0</v>
      </c>
      <c r="PB57" s="20">
        <v>0</v>
      </c>
      <c r="PC57" s="20"/>
      <c r="PD57" s="20">
        <v>213.15</v>
      </c>
      <c r="PE57" s="20">
        <v>135</v>
      </c>
      <c r="PF57" s="20">
        <v>135</v>
      </c>
      <c r="PG57" s="20"/>
      <c r="PH57" s="20">
        <v>73.650000000000006</v>
      </c>
      <c r="PI57" s="20">
        <v>52.387059999999998</v>
      </c>
      <c r="PJ57" s="20">
        <v>28.315764999999999</v>
      </c>
      <c r="PK57" s="20"/>
      <c r="PL57" s="20">
        <v>1919.2</v>
      </c>
      <c r="PM57" s="20">
        <v>0</v>
      </c>
      <c r="PN57" s="20">
        <v>1973.5</v>
      </c>
      <c r="PO57" s="20"/>
      <c r="PP57" s="20">
        <v>13.15</v>
      </c>
      <c r="PQ57" s="20">
        <v>29.52</v>
      </c>
      <c r="PR57" s="20">
        <v>29.52</v>
      </c>
      <c r="PS57" s="20"/>
      <c r="PT57" s="20">
        <v>44.35</v>
      </c>
      <c r="PU57" s="20">
        <v>38</v>
      </c>
      <c r="PV57" s="20">
        <v>38</v>
      </c>
      <c r="PW57" s="20"/>
      <c r="PX57" s="20">
        <v>109.6</v>
      </c>
      <c r="PY57" s="20">
        <v>110.4</v>
      </c>
      <c r="PZ57" s="20">
        <v>110.4</v>
      </c>
      <c r="QA57" s="20"/>
      <c r="QB57" s="20">
        <v>487.35</v>
      </c>
      <c r="QC57" s="20">
        <v>466.01952</v>
      </c>
      <c r="QD57" s="20">
        <v>466.01952</v>
      </c>
      <c r="QE57" s="20"/>
      <c r="QF57" s="20">
        <v>126.05</v>
      </c>
      <c r="QG57" s="20">
        <v>76.8</v>
      </c>
      <c r="QH57" s="20">
        <v>76.8</v>
      </c>
      <c r="QI57" s="20"/>
      <c r="QJ57" s="20">
        <v>108.6</v>
      </c>
      <c r="QK57" s="20">
        <v>74.400000000000006</v>
      </c>
      <c r="QL57" s="20">
        <v>74.400000000000006</v>
      </c>
      <c r="QM57" s="20"/>
      <c r="QN57" s="20">
        <v>83.75</v>
      </c>
      <c r="QO57" s="20">
        <v>84</v>
      </c>
      <c r="QP57" s="20">
        <v>84</v>
      </c>
      <c r="QQ57" s="20"/>
      <c r="QR57" s="20">
        <v>444</v>
      </c>
      <c r="QS57" s="20">
        <v>424.07760000000002</v>
      </c>
      <c r="QT57" s="20">
        <v>424.07760000000002</v>
      </c>
      <c r="QU57" s="20"/>
      <c r="QV57" s="20">
        <v>152.69999999999999</v>
      </c>
      <c r="QW57" s="20">
        <v>0</v>
      </c>
      <c r="QX57" s="20">
        <v>150.33250000000001</v>
      </c>
      <c r="QY57" s="20"/>
      <c r="QZ57" s="20">
        <v>183.85</v>
      </c>
      <c r="RA57" s="20">
        <v>0</v>
      </c>
      <c r="RB57" s="20">
        <v>183.3075</v>
      </c>
      <c r="RC57" s="20"/>
      <c r="RD57" s="20">
        <v>710.7</v>
      </c>
      <c r="RE57" s="20">
        <v>583.17931499999997</v>
      </c>
      <c r="RF57" s="20">
        <v>524.7835</v>
      </c>
      <c r="RG57" s="20"/>
      <c r="RH57" s="20">
        <v>1872.7</v>
      </c>
      <c r="RI57" s="20">
        <v>1623.77567</v>
      </c>
      <c r="RJ57" s="20">
        <v>1469.3054999999999</v>
      </c>
      <c r="RK57" s="20"/>
      <c r="RL57" s="20">
        <v>154.19999999999999</v>
      </c>
      <c r="RM57" s="20">
        <v>0</v>
      </c>
      <c r="RN57" s="20">
        <v>144.7465</v>
      </c>
      <c r="RO57" s="20"/>
      <c r="RP57" s="20">
        <v>59.75</v>
      </c>
      <c r="RQ57" s="20">
        <v>50.4</v>
      </c>
      <c r="RR57" s="20">
        <v>50.4</v>
      </c>
      <c r="RS57" s="20"/>
      <c r="RT57" s="20">
        <v>367.55</v>
      </c>
      <c r="RU57" s="20">
        <v>359.40104500000001</v>
      </c>
      <c r="RV57" s="20">
        <v>333.34242499999999</v>
      </c>
      <c r="RW57" s="20"/>
      <c r="RX57" s="20">
        <v>33.450000000000003</v>
      </c>
      <c r="RY57" s="20">
        <v>25.02</v>
      </c>
      <c r="RZ57" s="20">
        <v>25.02</v>
      </c>
      <c r="SA57" s="20"/>
      <c r="SB57" s="20">
        <v>7.2</v>
      </c>
      <c r="SC57" s="20">
        <v>9.6</v>
      </c>
      <c r="SD57" s="20">
        <v>9.6</v>
      </c>
      <c r="SE57" s="20"/>
      <c r="SF57" s="20">
        <v>200.95</v>
      </c>
      <c r="SG57" s="20">
        <v>175.2</v>
      </c>
      <c r="SH57" s="20">
        <v>175.2</v>
      </c>
      <c r="SI57" s="20"/>
      <c r="SJ57" s="20">
        <v>71.55</v>
      </c>
      <c r="SK57" s="20">
        <v>55.2</v>
      </c>
      <c r="SL57" s="20">
        <v>55.2</v>
      </c>
      <c r="SM57" s="20"/>
      <c r="SN57" s="20">
        <v>233.8</v>
      </c>
      <c r="SO57" s="20">
        <v>168</v>
      </c>
      <c r="SP57" s="20">
        <v>168</v>
      </c>
      <c r="SQ57" s="20"/>
      <c r="SR57" s="20">
        <v>322.25</v>
      </c>
      <c r="SS57" s="20">
        <v>240</v>
      </c>
      <c r="ST57" s="20">
        <v>240</v>
      </c>
      <c r="SU57" s="20"/>
      <c r="SV57" s="20">
        <v>355.2</v>
      </c>
      <c r="SW57" s="20">
        <v>240</v>
      </c>
      <c r="SX57" s="20">
        <v>240</v>
      </c>
      <c r="SY57" s="20"/>
      <c r="SZ57" s="20">
        <v>407.75</v>
      </c>
      <c r="TA57" s="20">
        <v>437.33935000000002</v>
      </c>
      <c r="TB57" s="20">
        <v>431.55399999999997</v>
      </c>
      <c r="TC57" s="20"/>
      <c r="TD57" s="20">
        <v>995.5</v>
      </c>
      <c r="TE57" s="20">
        <v>1017.65</v>
      </c>
      <c r="TF57" s="20">
        <v>992.46349999999995</v>
      </c>
      <c r="TG57" s="20"/>
      <c r="TH57" s="20">
        <v>332.45</v>
      </c>
      <c r="TI57" s="20">
        <v>0</v>
      </c>
      <c r="TJ57" s="20">
        <v>325.24799999999999</v>
      </c>
      <c r="TK57" s="20"/>
      <c r="TL57" s="20">
        <v>1971.85</v>
      </c>
      <c r="TM57" s="20">
        <v>1548.1512749999999</v>
      </c>
      <c r="TN57" s="20">
        <v>1079.7760000000001</v>
      </c>
      <c r="TO57" s="20"/>
      <c r="TP57" s="20">
        <v>1975.25</v>
      </c>
      <c r="TQ57" s="20">
        <v>1940.6227200000001</v>
      </c>
      <c r="TR57" s="20">
        <v>1579.9925000000001</v>
      </c>
      <c r="TS57" s="20"/>
      <c r="TT57" s="20">
        <v>266.3</v>
      </c>
      <c r="TU57" s="20">
        <v>151.327395</v>
      </c>
      <c r="TV57" s="20">
        <v>135.15950000000001</v>
      </c>
      <c r="TW57" s="20"/>
      <c r="TX57" s="20">
        <v>115.85</v>
      </c>
      <c r="TY57" s="20">
        <v>113.84878500000001</v>
      </c>
      <c r="TZ57" s="20">
        <v>100.5115</v>
      </c>
      <c r="UA57" s="20"/>
      <c r="UB57" s="20">
        <v>252</v>
      </c>
      <c r="UC57" s="20">
        <v>192</v>
      </c>
      <c r="UD57" s="20">
        <v>192</v>
      </c>
      <c r="UE57" s="20"/>
      <c r="UF57" s="20">
        <v>148.19999999999999</v>
      </c>
      <c r="UG57" s="20">
        <v>60</v>
      </c>
      <c r="UH57" s="20">
        <v>60</v>
      </c>
      <c r="UI57" s="20"/>
      <c r="UJ57" s="20">
        <v>174.85</v>
      </c>
      <c r="UK57" s="20">
        <v>180</v>
      </c>
      <c r="UL57" s="20">
        <v>180</v>
      </c>
      <c r="UM57" s="20"/>
      <c r="UN57" s="20">
        <v>124.4</v>
      </c>
      <c r="UO57" s="20">
        <v>91.2</v>
      </c>
      <c r="UP57" s="20">
        <v>91.2</v>
      </c>
      <c r="UQ57" s="20"/>
      <c r="UR57" s="20">
        <v>136.6</v>
      </c>
      <c r="US57" s="20">
        <v>100.8</v>
      </c>
      <c r="UT57" s="20">
        <v>100.8</v>
      </c>
      <c r="UU57" s="20"/>
      <c r="UV57" s="20">
        <v>140.05000000000001</v>
      </c>
      <c r="UW57" s="20">
        <v>105.6</v>
      </c>
      <c r="UX57" s="20">
        <v>105.6</v>
      </c>
      <c r="UY57" s="20"/>
      <c r="UZ57" s="20">
        <v>169.2</v>
      </c>
      <c r="VA57" s="20">
        <v>200.5145</v>
      </c>
      <c r="VB57" s="20">
        <v>200.5145</v>
      </c>
      <c r="VC57" s="20"/>
      <c r="VD57" s="20">
        <v>2569.3000000000002</v>
      </c>
      <c r="VE57" s="20">
        <v>0</v>
      </c>
      <c r="VF57" s="20">
        <v>2119.7130000000002</v>
      </c>
      <c r="VG57" s="20"/>
      <c r="VH57" s="20">
        <v>131.55000000000001</v>
      </c>
      <c r="VI57" s="20">
        <v>0</v>
      </c>
      <c r="VJ57" s="20">
        <v>145.137</v>
      </c>
      <c r="VK57" s="20"/>
      <c r="VL57" s="20">
        <v>1457.85</v>
      </c>
      <c r="VM57" s="20">
        <v>0</v>
      </c>
      <c r="VN57" s="20">
        <v>1368.1120000000001</v>
      </c>
      <c r="VO57" s="20"/>
      <c r="VP57" s="20">
        <v>14.4</v>
      </c>
      <c r="VQ57" s="20">
        <v>14.4</v>
      </c>
      <c r="VR57" s="20">
        <v>14.4</v>
      </c>
      <c r="VS57" s="20"/>
      <c r="VT57" s="20">
        <v>1698</v>
      </c>
      <c r="VU57" s="20">
        <v>1537.682325</v>
      </c>
      <c r="VV57" s="20">
        <v>1163.5495000000001</v>
      </c>
      <c r="VW57" s="20"/>
      <c r="VX57" s="20">
        <v>1649.65</v>
      </c>
      <c r="VY57" s="20">
        <v>1514.579475</v>
      </c>
      <c r="VZ57" s="20">
        <v>1254.807</v>
      </c>
      <c r="WA57" s="20"/>
      <c r="WB57" s="20">
        <v>1069.0999999999999</v>
      </c>
      <c r="WC57" s="20">
        <v>0</v>
      </c>
      <c r="WD57" s="20">
        <v>1023.0170000000001</v>
      </c>
      <c r="WE57" s="20"/>
      <c r="WF57" s="20">
        <v>58.35</v>
      </c>
      <c r="WG57" s="20">
        <v>69.623999999999995</v>
      </c>
      <c r="WH57" s="20">
        <v>69.623999999999995</v>
      </c>
      <c r="WI57" s="20"/>
      <c r="WJ57" s="20">
        <v>57.6</v>
      </c>
      <c r="WK57" s="20">
        <v>57.6</v>
      </c>
      <c r="WL57" s="20">
        <v>57.6</v>
      </c>
      <c r="WM57" s="20"/>
      <c r="WN57" s="20">
        <v>42.8</v>
      </c>
      <c r="WO57" s="20">
        <v>45.6</v>
      </c>
      <c r="WP57" s="20">
        <v>45.6</v>
      </c>
      <c r="WQ57" s="20"/>
      <c r="WR57" s="20">
        <v>52.55</v>
      </c>
      <c r="WS57" s="20">
        <v>67.2</v>
      </c>
      <c r="WT57" s="20">
        <v>67.2</v>
      </c>
      <c r="WU57" s="20"/>
      <c r="WV57" s="20">
        <v>138.05000000000001</v>
      </c>
      <c r="WW57" s="20">
        <v>0</v>
      </c>
      <c r="WX57" s="20">
        <v>140.16</v>
      </c>
      <c r="WY57" s="20"/>
      <c r="WZ57" s="20">
        <v>170.25</v>
      </c>
      <c r="XA57" s="20">
        <v>163.19999999999999</v>
      </c>
      <c r="XB57" s="20">
        <v>163.19999999999999</v>
      </c>
      <c r="XC57" s="20"/>
      <c r="XD57" s="20">
        <v>443.4</v>
      </c>
      <c r="XE57" s="20">
        <v>461.35919999999999</v>
      </c>
      <c r="XF57" s="20">
        <v>461.35919999999999</v>
      </c>
      <c r="XG57" s="20"/>
      <c r="XH57" s="20">
        <v>94.65</v>
      </c>
      <c r="XI57" s="20">
        <v>256.8</v>
      </c>
      <c r="XJ57" s="20">
        <v>256.8</v>
      </c>
      <c r="XK57" s="20"/>
      <c r="XL57" s="20">
        <v>697.05</v>
      </c>
      <c r="XM57" s="20">
        <v>696</v>
      </c>
      <c r="XN57" s="20">
        <v>696</v>
      </c>
      <c r="XO57" s="20"/>
      <c r="XP57" s="20">
        <v>788.65</v>
      </c>
      <c r="XQ57" s="20">
        <v>696</v>
      </c>
      <c r="XR57" s="20">
        <v>696</v>
      </c>
      <c r="XS57" s="20"/>
      <c r="XT57" s="20">
        <v>0</v>
      </c>
      <c r="XU57" s="20">
        <v>0</v>
      </c>
      <c r="XV57" s="20">
        <v>0</v>
      </c>
      <c r="XW57" s="20"/>
      <c r="XX57" s="20">
        <v>450.6</v>
      </c>
      <c r="XY57" s="20">
        <v>468</v>
      </c>
      <c r="XZ57" s="20">
        <v>468</v>
      </c>
      <c r="YA57" s="20"/>
      <c r="YB57" s="20">
        <v>65</v>
      </c>
      <c r="YC57" s="20">
        <v>0</v>
      </c>
      <c r="YD57" s="20">
        <v>0</v>
      </c>
      <c r="YE57" s="20"/>
      <c r="YF57" s="20">
        <v>265.39999999999998</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2725</v>
      </c>
      <c r="C6" s="1"/>
      <c r="D6" s="1"/>
      <c r="E6" s="1"/>
    </row>
    <row r="7" spans="1:7" ht="33" customHeight="1" x14ac:dyDescent="0.3">
      <c r="A7" s="1"/>
      <c r="B7" s="3" t="s">
        <v>2726</v>
      </c>
      <c r="C7" s="3" t="s">
        <v>2727</v>
      </c>
      <c r="D7" s="3" t="s">
        <v>2728</v>
      </c>
      <c r="E7" s="3" t="s">
        <v>932</v>
      </c>
    </row>
    <row r="8" spans="1:7" x14ac:dyDescent="0.3">
      <c r="A8" s="1"/>
      <c r="B8" s="148" t="s">
        <v>2729</v>
      </c>
      <c r="C8" s="53">
        <v>8405944.7269199993</v>
      </c>
      <c r="D8" s="53">
        <v>8863648.3435248006</v>
      </c>
      <c r="E8" s="179">
        <v>-5.1638286952027858E-2</v>
      </c>
    </row>
    <row r="9" spans="1:7" x14ac:dyDescent="0.3">
      <c r="A9" s="1"/>
      <c r="B9" s="148" t="s">
        <v>2730</v>
      </c>
      <c r="C9" s="53">
        <v>7964061.6574600004</v>
      </c>
      <c r="D9" s="53">
        <v>8464800.6931704003</v>
      </c>
      <c r="E9" s="179">
        <v>-5.9155443094414263E-2</v>
      </c>
    </row>
    <row r="10" spans="1:7" x14ac:dyDescent="0.3">
      <c r="A10" s="1"/>
      <c r="B10" s="148" t="s">
        <v>2731</v>
      </c>
      <c r="C10" s="53">
        <v>7313065.3927300004</v>
      </c>
      <c r="D10" s="53">
        <v>8397464.4745997991</v>
      </c>
      <c r="E10" s="179">
        <v>-0.12913410769998873</v>
      </c>
    </row>
    <row r="11" spans="1:7" x14ac:dyDescent="0.3">
      <c r="A11" s="1"/>
      <c r="B11" s="148" t="s">
        <v>2732</v>
      </c>
      <c r="C11" s="53">
        <v>6972577.6776700001</v>
      </c>
      <c r="D11" s="53">
        <v>8053743.7351074005</v>
      </c>
      <c r="E11" s="179">
        <v>-0.13424391103040009</v>
      </c>
    </row>
    <row r="12" spans="1:7" x14ac:dyDescent="0.3">
      <c r="A12" s="1"/>
      <c r="B12" s="148" t="s">
        <v>2733</v>
      </c>
      <c r="C12" s="53">
        <v>6473976.1722499998</v>
      </c>
      <c r="D12" s="53">
        <v>7811723.6918446003</v>
      </c>
      <c r="E12" s="179">
        <v>-0.17124869905360346</v>
      </c>
    </row>
    <row r="13" spans="1:7" x14ac:dyDescent="0.3">
      <c r="A13" s="1"/>
      <c r="B13" s="148" t="s">
        <v>2734</v>
      </c>
      <c r="C13" s="53">
        <v>7857883.91823</v>
      </c>
      <c r="D13" s="53">
        <v>8024813.7744313003</v>
      </c>
      <c r="E13" s="179">
        <v>-2.0801710904890119E-2</v>
      </c>
    </row>
    <row r="14" spans="1:7" x14ac:dyDescent="0.3">
      <c r="A14" s="1"/>
      <c r="B14" s="148" t="s">
        <v>2735</v>
      </c>
      <c r="C14" s="53">
        <v>7175742.2809300004</v>
      </c>
      <c r="D14" s="53">
        <v>8067681.7536513004</v>
      </c>
      <c r="E14" s="179">
        <v>-0.11055709681627227</v>
      </c>
    </row>
    <row r="15" spans="1:7" x14ac:dyDescent="0.3">
      <c r="A15" s="1"/>
      <c r="B15" s="148" t="s">
        <v>2736</v>
      </c>
      <c r="C15" s="53">
        <v>7352012.0424100002</v>
      </c>
      <c r="D15" s="53">
        <v>8134029.8130123997</v>
      </c>
      <c r="E15" s="179">
        <v>-9.6141493033547576E-2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2737</v>
      </c>
      <c r="C5" s="1"/>
      <c r="D5" s="1"/>
      <c r="E5" s="1"/>
      <c r="F5" s="1"/>
      <c r="G5" s="1"/>
      <c r="H5" s="1"/>
      <c r="I5" s="1"/>
      <c r="J5" s="1"/>
      <c r="K5" s="1"/>
      <c r="L5" s="1"/>
      <c r="M5" s="1"/>
      <c r="N5" s="1"/>
      <c r="O5" s="1"/>
      <c r="P5" s="1"/>
    </row>
    <row r="6" spans="1:16" ht="27.6" x14ac:dyDescent="0.3">
      <c r="A6" s="1"/>
      <c r="B6" s="3" t="s">
        <v>131</v>
      </c>
      <c r="C6" s="3" t="s">
        <v>1137</v>
      </c>
      <c r="D6" s="3" t="s">
        <v>1138</v>
      </c>
      <c r="E6" s="3" t="s">
        <v>1139</v>
      </c>
      <c r="F6" s="3" t="s">
        <v>134</v>
      </c>
      <c r="G6" s="3" t="s">
        <v>135</v>
      </c>
      <c r="H6" s="3" t="s">
        <v>1140</v>
      </c>
      <c r="I6" s="3" t="s">
        <v>1141</v>
      </c>
      <c r="J6" s="3" t="s">
        <v>1142</v>
      </c>
      <c r="K6" s="3" t="s">
        <v>1143</v>
      </c>
      <c r="L6" s="3" t="s">
        <v>1144</v>
      </c>
      <c r="M6" s="3" t="s">
        <v>1145</v>
      </c>
      <c r="N6" s="3" t="s">
        <v>1146</v>
      </c>
      <c r="O6" s="3" t="s">
        <v>1147</v>
      </c>
      <c r="P6" s="3" t="s">
        <v>1148</v>
      </c>
    </row>
    <row r="7" spans="1:16" x14ac:dyDescent="0.3">
      <c r="A7" s="1"/>
      <c r="B7" s="6" t="s">
        <v>570</v>
      </c>
      <c r="C7" s="6" t="s">
        <v>1008</v>
      </c>
      <c r="D7" s="87" t="s">
        <v>53</v>
      </c>
      <c r="E7" s="6" t="s">
        <v>1149</v>
      </c>
      <c r="F7" s="87" t="s">
        <v>18</v>
      </c>
      <c r="G7" s="87" t="s">
        <v>19</v>
      </c>
      <c r="H7" s="87" t="s">
        <v>883</v>
      </c>
      <c r="I7" s="87" t="s">
        <v>883</v>
      </c>
      <c r="J7" s="180" t="s">
        <v>1150</v>
      </c>
      <c r="K7" s="87" t="s">
        <v>883</v>
      </c>
      <c r="L7" s="87" t="s">
        <v>883</v>
      </c>
      <c r="M7" s="87" t="s">
        <v>883</v>
      </c>
      <c r="N7" s="87" t="s">
        <v>883</v>
      </c>
      <c r="O7" s="6" t="s">
        <v>1151</v>
      </c>
      <c r="P7" s="6"/>
    </row>
    <row r="8" spans="1:16" x14ac:dyDescent="0.3">
      <c r="A8" s="1"/>
      <c r="B8" s="6" t="s">
        <v>155</v>
      </c>
      <c r="C8" s="6" t="s">
        <v>1010</v>
      </c>
      <c r="D8" s="87" t="s">
        <v>53</v>
      </c>
      <c r="E8" s="6" t="s">
        <v>1152</v>
      </c>
      <c r="F8" s="87" t="s">
        <v>1153</v>
      </c>
      <c r="G8" s="87" t="s">
        <v>19</v>
      </c>
      <c r="H8" s="87" t="s">
        <v>883</v>
      </c>
      <c r="I8" s="87" t="s">
        <v>883</v>
      </c>
      <c r="J8" s="180" t="s">
        <v>1150</v>
      </c>
      <c r="K8" s="87" t="s">
        <v>883</v>
      </c>
      <c r="L8" s="87" t="s">
        <v>883</v>
      </c>
      <c r="M8" s="87" t="s">
        <v>883</v>
      </c>
      <c r="N8" s="87" t="s">
        <v>883</v>
      </c>
      <c r="O8" s="6" t="s">
        <v>1151</v>
      </c>
      <c r="P8" s="6"/>
    </row>
    <row r="9" spans="1:16" ht="26.4" x14ac:dyDescent="0.3">
      <c r="A9" s="1"/>
      <c r="B9" s="6" t="s">
        <v>571</v>
      </c>
      <c r="C9" s="6" t="s">
        <v>956</v>
      </c>
      <c r="D9" s="87" t="s">
        <v>53</v>
      </c>
      <c r="E9" s="6" t="s">
        <v>1154</v>
      </c>
      <c r="F9" s="87" t="s">
        <v>18</v>
      </c>
      <c r="G9" s="87" t="s">
        <v>19</v>
      </c>
      <c r="H9" s="87" t="s">
        <v>883</v>
      </c>
      <c r="I9" s="87" t="s">
        <v>883</v>
      </c>
      <c r="J9" s="180" t="s">
        <v>1150</v>
      </c>
      <c r="K9" s="87" t="s">
        <v>883</v>
      </c>
      <c r="L9" s="87" t="s">
        <v>883</v>
      </c>
      <c r="M9" s="87" t="s">
        <v>883</v>
      </c>
      <c r="N9" s="87" t="s">
        <v>883</v>
      </c>
      <c r="O9" s="6" t="s">
        <v>1151</v>
      </c>
      <c r="P9" s="6"/>
    </row>
    <row r="10" spans="1:16" x14ac:dyDescent="0.3">
      <c r="A10" s="1"/>
      <c r="B10" s="6" t="s">
        <v>568</v>
      </c>
      <c r="C10" s="6" t="s">
        <v>958</v>
      </c>
      <c r="D10" s="87" t="s">
        <v>1155</v>
      </c>
      <c r="E10" s="6" t="s">
        <v>1156</v>
      </c>
      <c r="F10" s="87" t="s">
        <v>18</v>
      </c>
      <c r="G10" s="87" t="s">
        <v>1157</v>
      </c>
      <c r="H10" s="87" t="s">
        <v>883</v>
      </c>
      <c r="I10" s="87" t="s">
        <v>883</v>
      </c>
      <c r="J10" s="180" t="s">
        <v>1150</v>
      </c>
      <c r="K10" s="87" t="s">
        <v>883</v>
      </c>
      <c r="L10" s="87" t="s">
        <v>883</v>
      </c>
      <c r="M10" s="87" t="s">
        <v>883</v>
      </c>
      <c r="N10" s="87" t="s">
        <v>883</v>
      </c>
      <c r="O10" s="6" t="s">
        <v>1151</v>
      </c>
      <c r="P10" s="6"/>
    </row>
    <row r="11" spans="1:16" x14ac:dyDescent="0.3">
      <c r="A11" s="1"/>
      <c r="B11" s="6" t="s">
        <v>568</v>
      </c>
      <c r="C11" s="6" t="s">
        <v>958</v>
      </c>
      <c r="D11" s="87" t="s">
        <v>1155</v>
      </c>
      <c r="E11" s="6" t="s">
        <v>1156</v>
      </c>
      <c r="F11" s="87" t="s">
        <v>1158</v>
      </c>
      <c r="G11" s="87" t="s">
        <v>1159</v>
      </c>
      <c r="H11" s="87" t="s">
        <v>883</v>
      </c>
      <c r="I11" s="87" t="s">
        <v>883</v>
      </c>
      <c r="J11" s="180" t="s">
        <v>1150</v>
      </c>
      <c r="K11" s="87" t="s">
        <v>883</v>
      </c>
      <c r="L11" s="87" t="s">
        <v>883</v>
      </c>
      <c r="M11" s="87" t="s">
        <v>883</v>
      </c>
      <c r="N11" s="87" t="s">
        <v>883</v>
      </c>
      <c r="O11" s="6" t="s">
        <v>1151</v>
      </c>
      <c r="P11" s="6"/>
    </row>
    <row r="12" spans="1:16" x14ac:dyDescent="0.3">
      <c r="A12" s="1"/>
      <c r="B12" s="6" t="s">
        <v>568</v>
      </c>
      <c r="C12" s="6" t="s">
        <v>958</v>
      </c>
      <c r="D12" s="87" t="s">
        <v>1155</v>
      </c>
      <c r="E12" s="6" t="s">
        <v>1156</v>
      </c>
      <c r="F12" s="87" t="s">
        <v>1160</v>
      </c>
      <c r="G12" s="87" t="s">
        <v>1161</v>
      </c>
      <c r="H12" s="87" t="s">
        <v>883</v>
      </c>
      <c r="I12" s="87" t="s">
        <v>883</v>
      </c>
      <c r="J12" s="180" t="s">
        <v>1150</v>
      </c>
      <c r="K12" s="87" t="s">
        <v>883</v>
      </c>
      <c r="L12" s="87" t="s">
        <v>883</v>
      </c>
      <c r="M12" s="87" t="s">
        <v>883</v>
      </c>
      <c r="N12" s="87" t="s">
        <v>883</v>
      </c>
      <c r="O12" s="6" t="s">
        <v>1151</v>
      </c>
      <c r="P12" s="6"/>
    </row>
    <row r="13" spans="1:16" x14ac:dyDescent="0.3">
      <c r="A13" s="1"/>
      <c r="B13" s="6" t="s">
        <v>568</v>
      </c>
      <c r="C13" s="6" t="s">
        <v>958</v>
      </c>
      <c r="D13" s="87" t="s">
        <v>1155</v>
      </c>
      <c r="E13" s="6" t="s">
        <v>1156</v>
      </c>
      <c r="F13" s="87" t="s">
        <v>1162</v>
      </c>
      <c r="G13" s="87" t="s">
        <v>1163</v>
      </c>
      <c r="H13" s="87" t="s">
        <v>883</v>
      </c>
      <c r="I13" s="87" t="s">
        <v>883</v>
      </c>
      <c r="J13" s="180" t="s">
        <v>1150</v>
      </c>
      <c r="K13" s="87" t="s">
        <v>883</v>
      </c>
      <c r="L13" s="87" t="s">
        <v>883</v>
      </c>
      <c r="M13" s="87" t="s">
        <v>883</v>
      </c>
      <c r="N13" s="87" t="s">
        <v>883</v>
      </c>
      <c r="O13" s="6" t="s">
        <v>1151</v>
      </c>
      <c r="P13" s="6"/>
    </row>
    <row r="14" spans="1:16" x14ac:dyDescent="0.3">
      <c r="A14" s="1"/>
      <c r="B14" s="6" t="s">
        <v>568</v>
      </c>
      <c r="C14" s="6" t="s">
        <v>958</v>
      </c>
      <c r="D14" s="87" t="s">
        <v>1155</v>
      </c>
      <c r="E14" s="6" t="s">
        <v>1156</v>
      </c>
      <c r="F14" s="87" t="s">
        <v>1164</v>
      </c>
      <c r="G14" s="87" t="s">
        <v>19</v>
      </c>
      <c r="H14" s="87" t="s">
        <v>883</v>
      </c>
      <c r="I14" s="87" t="s">
        <v>883</v>
      </c>
      <c r="J14" s="180" t="s">
        <v>1150</v>
      </c>
      <c r="K14" s="87" t="s">
        <v>883</v>
      </c>
      <c r="L14" s="87" t="s">
        <v>883</v>
      </c>
      <c r="M14" s="87" t="s">
        <v>883</v>
      </c>
      <c r="N14" s="87" t="s">
        <v>883</v>
      </c>
      <c r="O14" s="6" t="s">
        <v>1151</v>
      </c>
      <c r="P14" s="6"/>
    </row>
    <row r="15" spans="1:16" x14ac:dyDescent="0.3">
      <c r="A15" s="1"/>
      <c r="B15" s="6" t="s">
        <v>55</v>
      </c>
      <c r="C15" s="6" t="s">
        <v>1025</v>
      </c>
      <c r="D15" s="87" t="s">
        <v>53</v>
      </c>
      <c r="E15" s="6" t="s">
        <v>1165</v>
      </c>
      <c r="F15" s="87" t="s">
        <v>1166</v>
      </c>
      <c r="G15" s="87" t="s">
        <v>1167</v>
      </c>
      <c r="H15" s="87" t="s">
        <v>1168</v>
      </c>
      <c r="I15" s="87" t="s">
        <v>1169</v>
      </c>
      <c r="J15" s="181" t="s">
        <v>1170</v>
      </c>
      <c r="K15" s="87" t="s">
        <v>883</v>
      </c>
      <c r="L15" s="87" t="s">
        <v>883</v>
      </c>
      <c r="M15" s="87" t="s">
        <v>883</v>
      </c>
      <c r="N15" s="87" t="s">
        <v>883</v>
      </c>
      <c r="O15" s="6" t="s">
        <v>1151</v>
      </c>
      <c r="P15" s="6"/>
    </row>
    <row r="16" spans="1:16" ht="105.6" x14ac:dyDescent="0.3">
      <c r="A16" s="1"/>
      <c r="B16" s="6" t="s">
        <v>30</v>
      </c>
      <c r="C16" s="6" t="s">
        <v>65</v>
      </c>
      <c r="D16" s="87" t="s">
        <v>53</v>
      </c>
      <c r="E16" s="6" t="s">
        <v>1171</v>
      </c>
      <c r="F16" s="87" t="s">
        <v>18</v>
      </c>
      <c r="G16" s="87" t="s">
        <v>19</v>
      </c>
      <c r="H16" s="87" t="s">
        <v>883</v>
      </c>
      <c r="I16" s="87" t="s">
        <v>883</v>
      </c>
      <c r="J16" s="182" t="s">
        <v>1172</v>
      </c>
      <c r="K16" s="87" t="s">
        <v>883</v>
      </c>
      <c r="L16" s="87" t="s">
        <v>883</v>
      </c>
      <c r="M16" s="87" t="s">
        <v>883</v>
      </c>
      <c r="N16" s="87" t="s">
        <v>883</v>
      </c>
      <c r="O16" s="6" t="s">
        <v>1151</v>
      </c>
      <c r="P16" s="6" t="s">
        <v>1173</v>
      </c>
    </row>
    <row r="17" spans="1:16" x14ac:dyDescent="0.3">
      <c r="A17" s="1"/>
      <c r="B17" s="6" t="s">
        <v>69</v>
      </c>
      <c r="C17" s="6" t="s">
        <v>70</v>
      </c>
      <c r="D17" s="87" t="s">
        <v>53</v>
      </c>
      <c r="E17" s="6" t="s">
        <v>1174</v>
      </c>
      <c r="F17" s="87" t="s">
        <v>18</v>
      </c>
      <c r="G17" s="87" t="s">
        <v>1175</v>
      </c>
      <c r="H17" s="87" t="s">
        <v>883</v>
      </c>
      <c r="I17" s="87" t="s">
        <v>883</v>
      </c>
      <c r="J17" s="183" t="s">
        <v>1176</v>
      </c>
      <c r="K17" s="87" t="s">
        <v>883</v>
      </c>
      <c r="L17" s="87" t="s">
        <v>883</v>
      </c>
      <c r="M17" s="87" t="s">
        <v>883</v>
      </c>
      <c r="N17" s="87" t="s">
        <v>883</v>
      </c>
      <c r="O17" s="6" t="s">
        <v>1151</v>
      </c>
      <c r="P17" s="6"/>
    </row>
    <row r="18" spans="1:16" ht="39.6" x14ac:dyDescent="0.3">
      <c r="A18" s="1"/>
      <c r="B18" s="6" t="s">
        <v>69</v>
      </c>
      <c r="C18" s="6" t="s">
        <v>70</v>
      </c>
      <c r="D18" s="87" t="s">
        <v>53</v>
      </c>
      <c r="E18" s="6" t="s">
        <v>1174</v>
      </c>
      <c r="F18" s="87" t="s">
        <v>1175</v>
      </c>
      <c r="G18" s="87" t="s">
        <v>1177</v>
      </c>
      <c r="H18" s="87" t="s">
        <v>883</v>
      </c>
      <c r="I18" s="87" t="s">
        <v>883</v>
      </c>
      <c r="J18" s="182" t="s">
        <v>1172</v>
      </c>
      <c r="K18" s="87" t="s">
        <v>883</v>
      </c>
      <c r="L18" s="87" t="s">
        <v>883</v>
      </c>
      <c r="M18" s="87" t="s">
        <v>883</v>
      </c>
      <c r="N18" s="87" t="s">
        <v>883</v>
      </c>
      <c r="O18" s="6" t="s">
        <v>1151</v>
      </c>
      <c r="P18" s="6" t="s">
        <v>1178</v>
      </c>
    </row>
    <row r="19" spans="1:16" x14ac:dyDescent="0.3">
      <c r="A19" s="1"/>
      <c r="B19" s="6" t="s">
        <v>69</v>
      </c>
      <c r="C19" s="6" t="s">
        <v>70</v>
      </c>
      <c r="D19" s="87" t="s">
        <v>53</v>
      </c>
      <c r="E19" s="6" t="s">
        <v>1174</v>
      </c>
      <c r="F19" s="87" t="s">
        <v>1177</v>
      </c>
      <c r="G19" s="87" t="s">
        <v>1179</v>
      </c>
      <c r="H19" s="87" t="s">
        <v>883</v>
      </c>
      <c r="I19" s="87" t="s">
        <v>883</v>
      </c>
      <c r="J19" s="183" t="s">
        <v>1176</v>
      </c>
      <c r="K19" s="87" t="s">
        <v>883</v>
      </c>
      <c r="L19" s="87" t="s">
        <v>883</v>
      </c>
      <c r="M19" s="87" t="s">
        <v>883</v>
      </c>
      <c r="N19" s="87" t="s">
        <v>883</v>
      </c>
      <c r="O19" s="6" t="s">
        <v>1151</v>
      </c>
      <c r="P19" s="6"/>
    </row>
    <row r="20" spans="1:16" x14ac:dyDescent="0.3">
      <c r="A20" s="1"/>
      <c r="B20" s="6" t="s">
        <v>69</v>
      </c>
      <c r="C20" s="6" t="s">
        <v>70</v>
      </c>
      <c r="D20" s="87" t="s">
        <v>53</v>
      </c>
      <c r="E20" s="6" t="s">
        <v>1174</v>
      </c>
      <c r="F20" s="87" t="s">
        <v>1179</v>
      </c>
      <c r="G20" s="87" t="s">
        <v>1180</v>
      </c>
      <c r="H20" s="87" t="s">
        <v>883</v>
      </c>
      <c r="I20" s="87" t="s">
        <v>883</v>
      </c>
      <c r="J20" s="182" t="s">
        <v>1172</v>
      </c>
      <c r="K20" s="87" t="s">
        <v>883</v>
      </c>
      <c r="L20" s="87" t="s">
        <v>883</v>
      </c>
      <c r="M20" s="87" t="s">
        <v>883</v>
      </c>
      <c r="N20" s="87" t="s">
        <v>883</v>
      </c>
      <c r="O20" s="6" t="s">
        <v>1151</v>
      </c>
      <c r="P20" s="6"/>
    </row>
    <row r="21" spans="1:16" x14ac:dyDescent="0.3">
      <c r="A21" s="1"/>
      <c r="B21" s="6" t="s">
        <v>69</v>
      </c>
      <c r="C21" s="6" t="s">
        <v>70</v>
      </c>
      <c r="D21" s="87" t="s">
        <v>53</v>
      </c>
      <c r="E21" s="6" t="s">
        <v>1174</v>
      </c>
      <c r="F21" s="87" t="s">
        <v>1180</v>
      </c>
      <c r="G21" s="87" t="s">
        <v>19</v>
      </c>
      <c r="H21" s="87" t="s">
        <v>883</v>
      </c>
      <c r="I21" s="87" t="s">
        <v>883</v>
      </c>
      <c r="J21" s="183" t="s">
        <v>1176</v>
      </c>
      <c r="K21" s="87" t="s">
        <v>883</v>
      </c>
      <c r="L21" s="87" t="s">
        <v>883</v>
      </c>
      <c r="M21" s="87" t="s">
        <v>883</v>
      </c>
      <c r="N21" s="87" t="s">
        <v>883</v>
      </c>
      <c r="O21" s="6" t="s">
        <v>1151</v>
      </c>
      <c r="P21" s="6"/>
    </row>
    <row r="22" spans="1:16" ht="26.4" x14ac:dyDescent="0.3">
      <c r="A22" s="1"/>
      <c r="B22" s="6" t="s">
        <v>569</v>
      </c>
      <c r="C22" s="6" t="s">
        <v>1052</v>
      </c>
      <c r="D22" s="87" t="s">
        <v>1053</v>
      </c>
      <c r="E22" s="6" t="s">
        <v>1181</v>
      </c>
      <c r="F22" s="87" t="s">
        <v>18</v>
      </c>
      <c r="G22" s="87" t="s">
        <v>19</v>
      </c>
      <c r="H22" s="87" t="s">
        <v>883</v>
      </c>
      <c r="I22" s="87" t="s">
        <v>883</v>
      </c>
      <c r="J22" s="180" t="s">
        <v>1150</v>
      </c>
      <c r="K22" s="87" t="s">
        <v>883</v>
      </c>
      <c r="L22" s="87" t="s">
        <v>883</v>
      </c>
      <c r="M22" s="87" t="s">
        <v>883</v>
      </c>
      <c r="N22" s="87" t="s">
        <v>883</v>
      </c>
      <c r="O22" s="6" t="s">
        <v>1151</v>
      </c>
      <c r="P22" s="6"/>
    </row>
    <row r="23" spans="1:16" ht="26.4" x14ac:dyDescent="0.3">
      <c r="A23" s="1"/>
      <c r="B23" s="6" t="s">
        <v>569</v>
      </c>
      <c r="C23" s="6" t="s">
        <v>1052</v>
      </c>
      <c r="D23" s="87" t="s">
        <v>1054</v>
      </c>
      <c r="E23" s="6" t="s">
        <v>1182</v>
      </c>
      <c r="F23" s="87" t="s">
        <v>18</v>
      </c>
      <c r="G23" s="87" t="s">
        <v>19</v>
      </c>
      <c r="H23" s="87" t="s">
        <v>883</v>
      </c>
      <c r="I23" s="87" t="s">
        <v>883</v>
      </c>
      <c r="J23" s="180" t="s">
        <v>1150</v>
      </c>
      <c r="K23" s="87" t="s">
        <v>883</v>
      </c>
      <c r="L23" s="87" t="s">
        <v>883</v>
      </c>
      <c r="M23" s="87" t="s">
        <v>883</v>
      </c>
      <c r="N23" s="87" t="s">
        <v>883</v>
      </c>
      <c r="O23" s="6" t="s">
        <v>1151</v>
      </c>
      <c r="P23" s="6"/>
    </row>
    <row r="24" spans="1:16" ht="118.8" x14ac:dyDescent="0.3">
      <c r="A24" s="1"/>
      <c r="B24" s="6" t="s">
        <v>72</v>
      </c>
      <c r="C24" s="6" t="s">
        <v>76</v>
      </c>
      <c r="D24" s="87" t="s">
        <v>53</v>
      </c>
      <c r="E24" s="6" t="s">
        <v>1183</v>
      </c>
      <c r="F24" s="87" t="s">
        <v>18</v>
      </c>
      <c r="G24" s="87" t="s">
        <v>19</v>
      </c>
      <c r="H24" s="87" t="s">
        <v>883</v>
      </c>
      <c r="I24" s="87" t="s">
        <v>883</v>
      </c>
      <c r="J24" s="182" t="s">
        <v>1172</v>
      </c>
      <c r="K24" s="87" t="s">
        <v>883</v>
      </c>
      <c r="L24" s="87" t="s">
        <v>883</v>
      </c>
      <c r="M24" s="87" t="s">
        <v>883</v>
      </c>
      <c r="N24" s="87" t="s">
        <v>883</v>
      </c>
      <c r="O24" s="6" t="s">
        <v>1151</v>
      </c>
      <c r="P24" s="6" t="s">
        <v>1184</v>
      </c>
    </row>
    <row r="25" spans="1:16" x14ac:dyDescent="0.3">
      <c r="A25" s="1"/>
      <c r="B25" s="6" t="s">
        <v>72</v>
      </c>
      <c r="C25" s="6" t="s">
        <v>79</v>
      </c>
      <c r="D25" s="87" t="s">
        <v>53</v>
      </c>
      <c r="E25" s="6" t="s">
        <v>1185</v>
      </c>
      <c r="F25" s="87" t="s">
        <v>18</v>
      </c>
      <c r="G25" s="87" t="s">
        <v>19</v>
      </c>
      <c r="H25" s="87" t="s">
        <v>883</v>
      </c>
      <c r="I25" s="87" t="s">
        <v>883</v>
      </c>
      <c r="J25" s="182" t="s">
        <v>1172</v>
      </c>
      <c r="K25" s="87" t="s">
        <v>883</v>
      </c>
      <c r="L25" s="87" t="s">
        <v>883</v>
      </c>
      <c r="M25" s="87" t="s">
        <v>883</v>
      </c>
      <c r="N25" s="87" t="s">
        <v>883</v>
      </c>
      <c r="O25" s="6" t="s">
        <v>1151</v>
      </c>
      <c r="P25" s="6"/>
    </row>
    <row r="26" spans="1:16" x14ac:dyDescent="0.3">
      <c r="A26" s="1"/>
      <c r="B26" s="6" t="s">
        <v>99</v>
      </c>
      <c r="C26" s="6" t="s">
        <v>1075</v>
      </c>
      <c r="D26" s="87" t="s">
        <v>53</v>
      </c>
      <c r="E26" s="6" t="s">
        <v>1186</v>
      </c>
      <c r="F26" s="87" t="s">
        <v>1187</v>
      </c>
      <c r="G26" s="87" t="s">
        <v>1188</v>
      </c>
      <c r="H26" s="87" t="s">
        <v>1189</v>
      </c>
      <c r="I26" s="87" t="s">
        <v>883</v>
      </c>
      <c r="J26" s="181" t="s">
        <v>1170</v>
      </c>
      <c r="K26" s="87" t="s">
        <v>883</v>
      </c>
      <c r="L26" s="87" t="s">
        <v>883</v>
      </c>
      <c r="M26" s="87" t="s">
        <v>883</v>
      </c>
      <c r="N26" s="87" t="s">
        <v>883</v>
      </c>
      <c r="O26" s="6" t="s">
        <v>1151</v>
      </c>
      <c r="P26" s="6" t="s">
        <v>1190</v>
      </c>
    </row>
    <row r="27" spans="1:16" x14ac:dyDescent="0.3">
      <c r="A27" s="1"/>
      <c r="B27" s="6" t="s">
        <v>99</v>
      </c>
      <c r="C27" s="6" t="s">
        <v>104</v>
      </c>
      <c r="D27" s="87" t="s">
        <v>53</v>
      </c>
      <c r="E27" s="6" t="s">
        <v>1191</v>
      </c>
      <c r="F27" s="87" t="s">
        <v>18</v>
      </c>
      <c r="G27" s="87" t="s">
        <v>1192</v>
      </c>
      <c r="H27" s="87" t="s">
        <v>883</v>
      </c>
      <c r="I27" s="87" t="s">
        <v>883</v>
      </c>
      <c r="J27" s="182" t="s">
        <v>1172</v>
      </c>
      <c r="K27" s="87" t="s">
        <v>883</v>
      </c>
      <c r="L27" s="87" t="s">
        <v>883</v>
      </c>
      <c r="M27" s="87" t="s">
        <v>883</v>
      </c>
      <c r="N27" s="87" t="s">
        <v>883</v>
      </c>
      <c r="O27" s="6" t="s">
        <v>1151</v>
      </c>
      <c r="P27" s="6"/>
    </row>
    <row r="28" spans="1:16" x14ac:dyDescent="0.3">
      <c r="A28" s="1"/>
      <c r="B28" s="6" t="s">
        <v>99</v>
      </c>
      <c r="C28" s="6" t="s">
        <v>104</v>
      </c>
      <c r="D28" s="87" t="s">
        <v>53</v>
      </c>
      <c r="E28" s="6" t="s">
        <v>1191</v>
      </c>
      <c r="F28" s="87" t="s">
        <v>1192</v>
      </c>
      <c r="G28" s="87" t="s">
        <v>19</v>
      </c>
      <c r="H28" s="87" t="s">
        <v>883</v>
      </c>
      <c r="I28" s="87" t="s">
        <v>883</v>
      </c>
      <c r="J28" s="183" t="s">
        <v>1176</v>
      </c>
      <c r="K28" s="87" t="s">
        <v>883</v>
      </c>
      <c r="L28" s="87" t="s">
        <v>883</v>
      </c>
      <c r="M28" s="87" t="s">
        <v>883</v>
      </c>
      <c r="N28" s="87" t="s">
        <v>883</v>
      </c>
      <c r="O28" s="6" t="s">
        <v>1151</v>
      </c>
      <c r="P28" s="6"/>
    </row>
    <row r="29" spans="1:16" x14ac:dyDescent="0.3">
      <c r="A29" s="1"/>
      <c r="B29" s="6" t="s">
        <v>396</v>
      </c>
      <c r="C29" s="6" t="s">
        <v>969</v>
      </c>
      <c r="D29" s="87" t="s">
        <v>53</v>
      </c>
      <c r="E29" s="6" t="s">
        <v>1193</v>
      </c>
      <c r="F29" s="87" t="s">
        <v>18</v>
      </c>
      <c r="G29" s="87" t="s">
        <v>19</v>
      </c>
      <c r="H29" s="87" t="s">
        <v>883</v>
      </c>
      <c r="I29" s="87" t="s">
        <v>883</v>
      </c>
      <c r="J29" s="182" t="s">
        <v>1172</v>
      </c>
      <c r="K29" s="87" t="s">
        <v>883</v>
      </c>
      <c r="L29" s="87" t="s">
        <v>883</v>
      </c>
      <c r="M29" s="87" t="s">
        <v>883</v>
      </c>
      <c r="N29" s="87" t="s">
        <v>883</v>
      </c>
      <c r="O29" s="6" t="s">
        <v>1151</v>
      </c>
      <c r="P29" s="6"/>
    </row>
    <row r="30" spans="1:16" x14ac:dyDescent="0.3">
      <c r="A30" s="1"/>
      <c r="B30" s="6" t="s">
        <v>396</v>
      </c>
      <c r="C30" s="6" t="s">
        <v>1082</v>
      </c>
      <c r="D30" s="87" t="s">
        <v>53</v>
      </c>
      <c r="E30" s="6" t="s">
        <v>1194</v>
      </c>
      <c r="F30" s="87" t="s">
        <v>18</v>
      </c>
      <c r="G30" s="87" t="s">
        <v>19</v>
      </c>
      <c r="H30" s="87" t="s">
        <v>883</v>
      </c>
      <c r="I30" s="87" t="s">
        <v>883</v>
      </c>
      <c r="J30" s="182" t="s">
        <v>1172</v>
      </c>
      <c r="K30" s="87" t="s">
        <v>883</v>
      </c>
      <c r="L30" s="87" t="s">
        <v>883</v>
      </c>
      <c r="M30" s="87" t="s">
        <v>883</v>
      </c>
      <c r="N30" s="87" t="s">
        <v>883</v>
      </c>
      <c r="O30" s="6" t="s">
        <v>1151</v>
      </c>
      <c r="P30" s="6"/>
    </row>
    <row r="31" spans="1:16" x14ac:dyDescent="0.3">
      <c r="A31" s="1"/>
      <c r="B31" s="6" t="s">
        <v>396</v>
      </c>
      <c r="C31" s="6" t="s">
        <v>1083</v>
      </c>
      <c r="D31" s="87" t="s">
        <v>53</v>
      </c>
      <c r="E31" s="6" t="s">
        <v>1195</v>
      </c>
      <c r="F31" s="87" t="s">
        <v>18</v>
      </c>
      <c r="G31" s="87" t="s">
        <v>19</v>
      </c>
      <c r="H31" s="87" t="s">
        <v>1196</v>
      </c>
      <c r="I31" s="87" t="s">
        <v>1197</v>
      </c>
      <c r="J31" s="182" t="s">
        <v>1172</v>
      </c>
      <c r="K31" s="87" t="s">
        <v>883</v>
      </c>
      <c r="L31" s="87" t="s">
        <v>883</v>
      </c>
      <c r="M31" s="87" t="s">
        <v>883</v>
      </c>
      <c r="N31" s="87" t="s">
        <v>883</v>
      </c>
      <c r="O31" s="6" t="s">
        <v>1151</v>
      </c>
      <c r="P31" s="6"/>
    </row>
    <row r="32" spans="1:16" x14ac:dyDescent="0.3">
      <c r="A32" s="1"/>
      <c r="B32" s="6" t="s">
        <v>396</v>
      </c>
      <c r="C32" s="6" t="s">
        <v>1084</v>
      </c>
      <c r="D32" s="87" t="s">
        <v>53</v>
      </c>
      <c r="E32" s="6" t="s">
        <v>1198</v>
      </c>
      <c r="F32" s="87" t="s">
        <v>18</v>
      </c>
      <c r="G32" s="87" t="s">
        <v>19</v>
      </c>
      <c r="H32" s="87" t="s">
        <v>883</v>
      </c>
      <c r="I32" s="87" t="s">
        <v>883</v>
      </c>
      <c r="J32" s="182" t="s">
        <v>1172</v>
      </c>
      <c r="K32" s="87" t="s">
        <v>883</v>
      </c>
      <c r="L32" s="87" t="s">
        <v>883</v>
      </c>
      <c r="M32" s="87" t="s">
        <v>883</v>
      </c>
      <c r="N32" s="87" t="s">
        <v>883</v>
      </c>
      <c r="O32" s="6" t="s">
        <v>1151</v>
      </c>
      <c r="P32" s="6"/>
    </row>
    <row r="33" spans="1:16" ht="26.4" x14ac:dyDescent="0.3">
      <c r="A33" s="1"/>
      <c r="B33" s="6" t="s">
        <v>110</v>
      </c>
      <c r="C33" s="6" t="s">
        <v>111</v>
      </c>
      <c r="D33" s="87" t="s">
        <v>1040</v>
      </c>
      <c r="E33" s="6" t="s">
        <v>1199</v>
      </c>
      <c r="F33" s="87" t="s">
        <v>1200</v>
      </c>
      <c r="G33" s="87" t="s">
        <v>1201</v>
      </c>
      <c r="H33" s="87" t="s">
        <v>1202</v>
      </c>
      <c r="I33" s="87" t="s">
        <v>1203</v>
      </c>
      <c r="J33" s="184" t="s">
        <v>1204</v>
      </c>
      <c r="K33" s="87" t="s">
        <v>883</v>
      </c>
      <c r="L33" s="87" t="s">
        <v>883</v>
      </c>
      <c r="M33" s="87" t="s">
        <v>883</v>
      </c>
      <c r="N33" s="87" t="s">
        <v>883</v>
      </c>
      <c r="O33" s="6" t="s">
        <v>1151</v>
      </c>
      <c r="P33" s="6" t="s">
        <v>1205</v>
      </c>
    </row>
    <row r="34" spans="1:16" x14ac:dyDescent="0.3">
      <c r="A34" s="1"/>
      <c r="B34" s="6" t="s">
        <v>118</v>
      </c>
      <c r="C34" s="6" t="s">
        <v>1097</v>
      </c>
      <c r="D34" s="87" t="s">
        <v>53</v>
      </c>
      <c r="E34" s="6" t="s">
        <v>1206</v>
      </c>
      <c r="F34" s="87" t="s">
        <v>18</v>
      </c>
      <c r="G34" s="87" t="s">
        <v>19</v>
      </c>
      <c r="H34" s="87" t="s">
        <v>883</v>
      </c>
      <c r="I34" s="87" t="s">
        <v>883</v>
      </c>
      <c r="J34" s="182" t="s">
        <v>1172</v>
      </c>
      <c r="K34" s="87" t="s">
        <v>883</v>
      </c>
      <c r="L34" s="87" t="s">
        <v>883</v>
      </c>
      <c r="M34" s="87" t="s">
        <v>883</v>
      </c>
      <c r="N34" s="87" t="s">
        <v>883</v>
      </c>
      <c r="O34" s="6" t="s">
        <v>1151</v>
      </c>
      <c r="P3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2738</v>
      </c>
      <c r="C5" s="1"/>
      <c r="D5" s="1"/>
      <c r="E5" s="1"/>
      <c r="F5" s="1"/>
      <c r="G5" s="1"/>
      <c r="H5" s="1"/>
    </row>
    <row r="6" spans="1:8" ht="52.95" customHeight="1" x14ac:dyDescent="0.3">
      <c r="A6" s="1"/>
      <c r="B6" s="3" t="s">
        <v>4</v>
      </c>
      <c r="C6" s="3" t="s">
        <v>2739</v>
      </c>
      <c r="D6" s="3" t="s">
        <v>2740</v>
      </c>
      <c r="E6" s="3" t="s">
        <v>7</v>
      </c>
      <c r="F6" s="3" t="s">
        <v>8</v>
      </c>
      <c r="G6" s="3" t="s">
        <v>2741</v>
      </c>
      <c r="H6" s="3" t="s">
        <v>1481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2742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883</v>
      </c>
      <c r="C8" s="185" t="s">
        <v>883</v>
      </c>
      <c r="D8" s="185" t="s">
        <v>883</v>
      </c>
      <c r="E8" s="185" t="s">
        <v>883</v>
      </c>
      <c r="F8" s="185" t="s">
        <v>883</v>
      </c>
      <c r="G8" s="185" t="s">
        <v>2745</v>
      </c>
      <c r="H8" s="185" t="s">
        <v>883</v>
      </c>
      <c r="I8" s="185" t="s">
        <v>883</v>
      </c>
      <c r="J8" s="185" t="s">
        <v>2746</v>
      </c>
      <c r="K8" s="185" t="s">
        <v>883</v>
      </c>
      <c r="L8" s="185" t="s">
        <v>883</v>
      </c>
      <c r="M8" s="185" t="s">
        <v>2747</v>
      </c>
      <c r="N8" s="185" t="s">
        <v>883</v>
      </c>
      <c r="O8" s="185" t="s">
        <v>883</v>
      </c>
      <c r="P8" s="185" t="s">
        <v>2748</v>
      </c>
      <c r="Q8" s="185" t="s">
        <v>883</v>
      </c>
      <c r="R8" s="185" t="s">
        <v>883</v>
      </c>
      <c r="S8" s="185" t="s">
        <v>2749</v>
      </c>
      <c r="T8" s="185" t="s">
        <v>883</v>
      </c>
      <c r="U8" s="185" t="s">
        <v>883</v>
      </c>
      <c r="V8" s="185" t="s">
        <v>2750</v>
      </c>
      <c r="W8" s="185" t="s">
        <v>883</v>
      </c>
      <c r="X8" s="185" t="s">
        <v>883</v>
      </c>
      <c r="Y8" s="185" t="s">
        <v>2751</v>
      </c>
      <c r="Z8" s="185" t="s">
        <v>883</v>
      </c>
      <c r="AA8" s="185" t="s">
        <v>883</v>
      </c>
      <c r="AB8" s="185" t="s">
        <v>2752</v>
      </c>
      <c r="AC8" s="185" t="s">
        <v>883</v>
      </c>
      <c r="AD8" s="185" t="s">
        <v>883</v>
      </c>
      <c r="AE8" s="185" t="s">
        <v>2753</v>
      </c>
      <c r="AF8" s="185" t="s">
        <v>883</v>
      </c>
      <c r="AG8" s="185" t="s">
        <v>883</v>
      </c>
      <c r="AH8" s="185" t="s">
        <v>2754</v>
      </c>
      <c r="AI8" s="185" t="s">
        <v>883</v>
      </c>
      <c r="AJ8" s="185" t="s">
        <v>883</v>
      </c>
      <c r="AK8" s="185" t="s">
        <v>2755</v>
      </c>
      <c r="AL8" s="185" t="s">
        <v>883</v>
      </c>
      <c r="AM8" s="185" t="s">
        <v>883</v>
      </c>
      <c r="AN8" s="185" t="s">
        <v>2756</v>
      </c>
      <c r="AO8" s="185" t="s">
        <v>883</v>
      </c>
      <c r="AP8" s="185" t="s">
        <v>883</v>
      </c>
      <c r="AQ8" s="185" t="s">
        <v>2757</v>
      </c>
      <c r="AR8" s="185" t="s">
        <v>883</v>
      </c>
      <c r="AS8" s="185" t="s">
        <v>883</v>
      </c>
      <c r="AT8" s="185" t="s">
        <v>2758</v>
      </c>
      <c r="AU8" s="185" t="s">
        <v>883</v>
      </c>
      <c r="AV8" s="185" t="s">
        <v>883</v>
      </c>
      <c r="AW8" s="185" t="s">
        <v>2759</v>
      </c>
      <c r="AX8" s="185" t="s">
        <v>883</v>
      </c>
      <c r="AY8" s="185" t="s">
        <v>883</v>
      </c>
      <c r="AZ8" s="185" t="s">
        <v>2760</v>
      </c>
      <c r="BA8" s="185" t="s">
        <v>883</v>
      </c>
      <c r="BB8" s="185" t="s">
        <v>883</v>
      </c>
      <c r="BC8" s="185" t="s">
        <v>2761</v>
      </c>
      <c r="BD8" s="185" t="s">
        <v>883</v>
      </c>
      <c r="BE8" s="185" t="s">
        <v>883</v>
      </c>
      <c r="BF8" s="185" t="s">
        <v>2762</v>
      </c>
      <c r="BG8" s="185" t="s">
        <v>883</v>
      </c>
      <c r="BH8" s="185" t="s">
        <v>883</v>
      </c>
      <c r="BI8" s="185" t="s">
        <v>2763</v>
      </c>
      <c r="BJ8" s="185" t="s">
        <v>883</v>
      </c>
      <c r="BK8" s="185" t="s">
        <v>883</v>
      </c>
      <c r="BL8" s="185" t="s">
        <v>2764</v>
      </c>
      <c r="BM8" s="185" t="s">
        <v>883</v>
      </c>
      <c r="BN8" s="185" t="s">
        <v>883</v>
      </c>
      <c r="BO8" s="185" t="s">
        <v>2765</v>
      </c>
      <c r="BP8" s="185" t="s">
        <v>883</v>
      </c>
      <c r="BQ8" s="185" t="s">
        <v>883</v>
      </c>
      <c r="BR8" s="185" t="s">
        <v>2766</v>
      </c>
      <c r="BS8" s="185" t="s">
        <v>883</v>
      </c>
      <c r="BT8" s="185" t="s">
        <v>883</v>
      </c>
      <c r="BU8" s="185" t="s">
        <v>2767</v>
      </c>
      <c r="BV8" s="185" t="s">
        <v>883</v>
      </c>
      <c r="BW8" s="185" t="s">
        <v>883</v>
      </c>
      <c r="BX8" s="185" t="s">
        <v>2768</v>
      </c>
      <c r="BY8" s="185" t="s">
        <v>883</v>
      </c>
      <c r="BZ8" s="185" t="s">
        <v>883</v>
      </c>
      <c r="CA8" s="185" t="s">
        <v>2769</v>
      </c>
      <c r="CB8" s="185" t="s">
        <v>883</v>
      </c>
      <c r="CC8" s="185" t="s">
        <v>883</v>
      </c>
      <c r="CD8" s="185" t="s">
        <v>2770</v>
      </c>
      <c r="CE8" s="185" t="s">
        <v>883</v>
      </c>
      <c r="CF8" s="185" t="s">
        <v>883</v>
      </c>
      <c r="CG8" s="185" t="s">
        <v>2771</v>
      </c>
      <c r="CH8" s="185" t="s">
        <v>883</v>
      </c>
      <c r="CI8" s="185" t="s">
        <v>883</v>
      </c>
      <c r="CJ8" s="185" t="s">
        <v>2772</v>
      </c>
      <c r="CK8" s="185" t="s">
        <v>883</v>
      </c>
      <c r="CL8" s="185" t="s">
        <v>883</v>
      </c>
      <c r="CM8" s="185" t="s">
        <v>2773</v>
      </c>
      <c r="CN8" s="185" t="s">
        <v>883</v>
      </c>
      <c r="CO8" s="185" t="s">
        <v>883</v>
      </c>
      <c r="CP8" s="185" t="s">
        <v>2774</v>
      </c>
      <c r="CQ8" s="185" t="s">
        <v>883</v>
      </c>
      <c r="CR8" s="185" t="s">
        <v>883</v>
      </c>
      <c r="CS8" s="185" t="s">
        <v>2775</v>
      </c>
      <c r="CT8" s="185" t="s">
        <v>883</v>
      </c>
      <c r="CU8" s="185" t="s">
        <v>883</v>
      </c>
      <c r="CV8" s="185" t="s">
        <v>2776</v>
      </c>
      <c r="CW8" s="185" t="s">
        <v>883</v>
      </c>
      <c r="CX8" s="185" t="s">
        <v>883</v>
      </c>
      <c r="CY8" s="185" t="s">
        <v>2777</v>
      </c>
      <c r="CZ8" s="185" t="s">
        <v>883</v>
      </c>
      <c r="DA8" s="185" t="s">
        <v>883</v>
      </c>
      <c r="DB8" s="185" t="s">
        <v>2778</v>
      </c>
      <c r="DC8" s="185" t="s">
        <v>883</v>
      </c>
      <c r="DD8" s="185" t="s">
        <v>883</v>
      </c>
      <c r="DE8" s="185" t="s">
        <v>2779</v>
      </c>
      <c r="DF8" s="185" t="s">
        <v>883</v>
      </c>
      <c r="DG8" s="185" t="s">
        <v>883</v>
      </c>
      <c r="DH8" s="185" t="s">
        <v>2780</v>
      </c>
      <c r="DI8" s="185" t="s">
        <v>883</v>
      </c>
      <c r="DJ8" s="185" t="s">
        <v>883</v>
      </c>
      <c r="DK8" s="185" t="s">
        <v>2781</v>
      </c>
      <c r="DL8" s="185" t="s">
        <v>883</v>
      </c>
      <c r="DM8" s="185" t="s">
        <v>883</v>
      </c>
      <c r="DN8" s="185" t="s">
        <v>2782</v>
      </c>
      <c r="DO8" s="185" t="s">
        <v>883</v>
      </c>
      <c r="DP8" s="185" t="s">
        <v>883</v>
      </c>
      <c r="DQ8" s="185" t="s">
        <v>2783</v>
      </c>
      <c r="DR8" s="185" t="s">
        <v>883</v>
      </c>
      <c r="DS8" s="185" t="s">
        <v>883</v>
      </c>
      <c r="DT8" s="185" t="s">
        <v>2784</v>
      </c>
      <c r="DU8" s="185" t="s">
        <v>883</v>
      </c>
      <c r="DV8" s="185" t="s">
        <v>883</v>
      </c>
      <c r="DW8" s="185" t="s">
        <v>2785</v>
      </c>
      <c r="DX8" s="185" t="s">
        <v>883</v>
      </c>
      <c r="DY8" s="185" t="s">
        <v>883</v>
      </c>
      <c r="DZ8" s="185" t="s">
        <v>2786</v>
      </c>
      <c r="EA8" s="185" t="s">
        <v>883</v>
      </c>
      <c r="EB8" s="185" t="s">
        <v>883</v>
      </c>
      <c r="EC8" s="185" t="s">
        <v>2787</v>
      </c>
      <c r="ED8" s="185" t="s">
        <v>883</v>
      </c>
      <c r="EE8" s="185" t="s">
        <v>883</v>
      </c>
      <c r="EF8" s="185" t="s">
        <v>2788</v>
      </c>
      <c r="EG8" s="185" t="s">
        <v>883</v>
      </c>
      <c r="EH8" s="185" t="s">
        <v>883</v>
      </c>
      <c r="EI8" s="185" t="s">
        <v>2789</v>
      </c>
      <c r="EJ8" s="185" t="s">
        <v>883</v>
      </c>
      <c r="EK8" s="185" t="s">
        <v>883</v>
      </c>
      <c r="EL8" s="185" t="s">
        <v>2790</v>
      </c>
      <c r="EM8" s="185" t="s">
        <v>883</v>
      </c>
      <c r="EN8" s="185" t="s">
        <v>883</v>
      </c>
      <c r="EO8" s="185" t="s">
        <v>2791</v>
      </c>
      <c r="EP8" s="185" t="s">
        <v>883</v>
      </c>
      <c r="EQ8" s="185" t="s">
        <v>883</v>
      </c>
      <c r="ER8" s="185" t="s">
        <v>2792</v>
      </c>
      <c r="ES8" s="185" t="s">
        <v>883</v>
      </c>
      <c r="ET8" s="185" t="s">
        <v>883</v>
      </c>
    </row>
    <row r="9" spans="1:150" x14ac:dyDescent="0.3">
      <c r="A9" s="1"/>
      <c r="B9" s="185" t="s">
        <v>2793</v>
      </c>
      <c r="C9" s="185" t="s">
        <v>3</v>
      </c>
      <c r="D9" s="185" t="s">
        <v>53</v>
      </c>
      <c r="E9" s="185" t="s">
        <v>2794</v>
      </c>
      <c r="F9" s="185" t="s">
        <v>2795</v>
      </c>
      <c r="G9" s="185" t="s">
        <v>2796</v>
      </c>
      <c r="H9" s="185" t="s">
        <v>2797</v>
      </c>
      <c r="I9" s="185" t="s">
        <v>2798</v>
      </c>
      <c r="J9" s="185" t="s">
        <v>2796</v>
      </c>
      <c r="K9" s="185" t="s">
        <v>2797</v>
      </c>
      <c r="L9" s="185" t="s">
        <v>2798</v>
      </c>
      <c r="M9" s="185" t="s">
        <v>2796</v>
      </c>
      <c r="N9" s="185" t="s">
        <v>2797</v>
      </c>
      <c r="O9" s="185" t="s">
        <v>2798</v>
      </c>
      <c r="P9" s="185" t="s">
        <v>2796</v>
      </c>
      <c r="Q9" s="185" t="s">
        <v>2797</v>
      </c>
      <c r="R9" s="185" t="s">
        <v>2798</v>
      </c>
      <c r="S9" s="185" t="s">
        <v>2796</v>
      </c>
      <c r="T9" s="185" t="s">
        <v>2797</v>
      </c>
      <c r="U9" s="185" t="s">
        <v>2798</v>
      </c>
      <c r="V9" s="185" t="s">
        <v>2796</v>
      </c>
      <c r="W9" s="185" t="s">
        <v>2797</v>
      </c>
      <c r="X9" s="185" t="s">
        <v>2798</v>
      </c>
      <c r="Y9" s="185" t="s">
        <v>2796</v>
      </c>
      <c r="Z9" s="185" t="s">
        <v>2797</v>
      </c>
      <c r="AA9" s="185" t="s">
        <v>2798</v>
      </c>
      <c r="AB9" s="185" t="s">
        <v>2796</v>
      </c>
      <c r="AC9" s="185" t="s">
        <v>2797</v>
      </c>
      <c r="AD9" s="185" t="s">
        <v>2798</v>
      </c>
      <c r="AE9" s="185" t="s">
        <v>2796</v>
      </c>
      <c r="AF9" s="185" t="s">
        <v>2797</v>
      </c>
      <c r="AG9" s="185" t="s">
        <v>2798</v>
      </c>
      <c r="AH9" s="185" t="s">
        <v>2796</v>
      </c>
      <c r="AI9" s="185" t="s">
        <v>2797</v>
      </c>
      <c r="AJ9" s="185" t="s">
        <v>2798</v>
      </c>
      <c r="AK9" s="185" t="s">
        <v>2796</v>
      </c>
      <c r="AL9" s="185" t="s">
        <v>2797</v>
      </c>
      <c r="AM9" s="185" t="s">
        <v>2798</v>
      </c>
      <c r="AN9" s="185" t="s">
        <v>2796</v>
      </c>
      <c r="AO9" s="185" t="s">
        <v>2797</v>
      </c>
      <c r="AP9" s="185" t="s">
        <v>2798</v>
      </c>
      <c r="AQ9" s="185" t="s">
        <v>2796</v>
      </c>
      <c r="AR9" s="185" t="s">
        <v>2797</v>
      </c>
      <c r="AS9" s="185" t="s">
        <v>2798</v>
      </c>
      <c r="AT9" s="185" t="s">
        <v>2796</v>
      </c>
      <c r="AU9" s="185" t="s">
        <v>2797</v>
      </c>
      <c r="AV9" s="185" t="s">
        <v>2798</v>
      </c>
      <c r="AW9" s="185" t="s">
        <v>2796</v>
      </c>
      <c r="AX9" s="185" t="s">
        <v>2797</v>
      </c>
      <c r="AY9" s="185" t="s">
        <v>2798</v>
      </c>
      <c r="AZ9" s="185" t="s">
        <v>2796</v>
      </c>
      <c r="BA9" s="185" t="s">
        <v>2797</v>
      </c>
      <c r="BB9" s="185" t="s">
        <v>2798</v>
      </c>
      <c r="BC9" s="185" t="s">
        <v>2796</v>
      </c>
      <c r="BD9" s="185" t="s">
        <v>2797</v>
      </c>
      <c r="BE9" s="185" t="s">
        <v>2798</v>
      </c>
      <c r="BF9" s="185" t="s">
        <v>2796</v>
      </c>
      <c r="BG9" s="185" t="s">
        <v>2797</v>
      </c>
      <c r="BH9" s="185" t="s">
        <v>2798</v>
      </c>
      <c r="BI9" s="185" t="s">
        <v>2796</v>
      </c>
      <c r="BJ9" s="185" t="s">
        <v>2797</v>
      </c>
      <c r="BK9" s="185" t="s">
        <v>2798</v>
      </c>
      <c r="BL9" s="185" t="s">
        <v>2796</v>
      </c>
      <c r="BM9" s="185" t="s">
        <v>2797</v>
      </c>
      <c r="BN9" s="185" t="s">
        <v>2798</v>
      </c>
      <c r="BO9" s="185" t="s">
        <v>2796</v>
      </c>
      <c r="BP9" s="185" t="s">
        <v>2797</v>
      </c>
      <c r="BQ9" s="185" t="s">
        <v>2798</v>
      </c>
      <c r="BR9" s="185" t="s">
        <v>2796</v>
      </c>
      <c r="BS9" s="185" t="s">
        <v>2797</v>
      </c>
      <c r="BT9" s="185" t="s">
        <v>2798</v>
      </c>
      <c r="BU9" s="185" t="s">
        <v>2796</v>
      </c>
      <c r="BV9" s="185" t="s">
        <v>2797</v>
      </c>
      <c r="BW9" s="185" t="s">
        <v>2798</v>
      </c>
      <c r="BX9" s="185" t="s">
        <v>2796</v>
      </c>
      <c r="BY9" s="185" t="s">
        <v>2797</v>
      </c>
      <c r="BZ9" s="185" t="s">
        <v>2798</v>
      </c>
      <c r="CA9" s="185" t="s">
        <v>2796</v>
      </c>
      <c r="CB9" s="185" t="s">
        <v>2797</v>
      </c>
      <c r="CC9" s="185" t="s">
        <v>2798</v>
      </c>
      <c r="CD9" s="185" t="s">
        <v>2796</v>
      </c>
      <c r="CE9" s="185" t="s">
        <v>2797</v>
      </c>
      <c r="CF9" s="185" t="s">
        <v>2798</v>
      </c>
      <c r="CG9" s="185" t="s">
        <v>2796</v>
      </c>
      <c r="CH9" s="185" t="s">
        <v>2797</v>
      </c>
      <c r="CI9" s="185" t="s">
        <v>2798</v>
      </c>
      <c r="CJ9" s="185" t="s">
        <v>2796</v>
      </c>
      <c r="CK9" s="185" t="s">
        <v>2797</v>
      </c>
      <c r="CL9" s="185" t="s">
        <v>2798</v>
      </c>
      <c r="CM9" s="185" t="s">
        <v>2796</v>
      </c>
      <c r="CN9" s="185" t="s">
        <v>2797</v>
      </c>
      <c r="CO9" s="185" t="s">
        <v>2798</v>
      </c>
      <c r="CP9" s="185" t="s">
        <v>2796</v>
      </c>
      <c r="CQ9" s="185" t="s">
        <v>2797</v>
      </c>
      <c r="CR9" s="185" t="s">
        <v>2798</v>
      </c>
      <c r="CS9" s="185" t="s">
        <v>2796</v>
      </c>
      <c r="CT9" s="185" t="s">
        <v>2797</v>
      </c>
      <c r="CU9" s="185" t="s">
        <v>2798</v>
      </c>
      <c r="CV9" s="185" t="s">
        <v>2796</v>
      </c>
      <c r="CW9" s="185" t="s">
        <v>2797</v>
      </c>
      <c r="CX9" s="185" t="s">
        <v>2798</v>
      </c>
      <c r="CY9" s="185" t="s">
        <v>2796</v>
      </c>
      <c r="CZ9" s="185" t="s">
        <v>2797</v>
      </c>
      <c r="DA9" s="185" t="s">
        <v>2798</v>
      </c>
      <c r="DB9" s="185" t="s">
        <v>2796</v>
      </c>
      <c r="DC9" s="185" t="s">
        <v>2797</v>
      </c>
      <c r="DD9" s="185" t="s">
        <v>2798</v>
      </c>
      <c r="DE9" s="185" t="s">
        <v>2796</v>
      </c>
      <c r="DF9" s="185" t="s">
        <v>2797</v>
      </c>
      <c r="DG9" s="185" t="s">
        <v>2798</v>
      </c>
      <c r="DH9" s="185" t="s">
        <v>2796</v>
      </c>
      <c r="DI9" s="185" t="s">
        <v>2797</v>
      </c>
      <c r="DJ9" s="185" t="s">
        <v>2798</v>
      </c>
      <c r="DK9" s="185" t="s">
        <v>2796</v>
      </c>
      <c r="DL9" s="185" t="s">
        <v>2797</v>
      </c>
      <c r="DM9" s="185" t="s">
        <v>2798</v>
      </c>
      <c r="DN9" s="185" t="s">
        <v>2796</v>
      </c>
      <c r="DO9" s="185" t="s">
        <v>2797</v>
      </c>
      <c r="DP9" s="185" t="s">
        <v>2798</v>
      </c>
      <c r="DQ9" s="185" t="s">
        <v>2796</v>
      </c>
      <c r="DR9" s="185" t="s">
        <v>2797</v>
      </c>
      <c r="DS9" s="185" t="s">
        <v>2798</v>
      </c>
      <c r="DT9" s="185" t="s">
        <v>2796</v>
      </c>
      <c r="DU9" s="185" t="s">
        <v>2797</v>
      </c>
      <c r="DV9" s="185" t="s">
        <v>2798</v>
      </c>
      <c r="DW9" s="185" t="s">
        <v>2796</v>
      </c>
      <c r="DX9" s="185" t="s">
        <v>2797</v>
      </c>
      <c r="DY9" s="185" t="s">
        <v>2798</v>
      </c>
      <c r="DZ9" s="185" t="s">
        <v>2796</v>
      </c>
      <c r="EA9" s="185" t="s">
        <v>2797</v>
      </c>
      <c r="EB9" s="185" t="s">
        <v>2798</v>
      </c>
      <c r="EC9" s="185" t="s">
        <v>2796</v>
      </c>
      <c r="ED9" s="185" t="s">
        <v>2797</v>
      </c>
      <c r="EE9" s="185" t="s">
        <v>2798</v>
      </c>
      <c r="EF9" s="185" t="s">
        <v>2796</v>
      </c>
      <c r="EG9" s="185" t="s">
        <v>2797</v>
      </c>
      <c r="EH9" s="185" t="s">
        <v>2798</v>
      </c>
      <c r="EI9" s="185" t="s">
        <v>2796</v>
      </c>
      <c r="EJ9" s="185" t="s">
        <v>2797</v>
      </c>
      <c r="EK9" s="185" t="s">
        <v>2798</v>
      </c>
      <c r="EL9" s="185" t="s">
        <v>2796</v>
      </c>
      <c r="EM9" s="185" t="s">
        <v>2797</v>
      </c>
      <c r="EN9" s="185" t="s">
        <v>2798</v>
      </c>
      <c r="EO9" s="185" t="s">
        <v>2796</v>
      </c>
      <c r="EP9" s="185" t="s">
        <v>2797</v>
      </c>
      <c r="EQ9" s="185" t="s">
        <v>2798</v>
      </c>
      <c r="ER9" s="185" t="s">
        <v>2796</v>
      </c>
      <c r="ES9" s="185" t="s">
        <v>2797</v>
      </c>
      <c r="ET9" s="185" t="s">
        <v>2798</v>
      </c>
    </row>
    <row r="10" spans="1:150" x14ac:dyDescent="0.3">
      <c r="A10" s="1"/>
      <c r="B10" s="186" t="s">
        <v>2799</v>
      </c>
      <c r="C10" s="186" t="s">
        <v>72</v>
      </c>
      <c r="D10" s="186" t="s">
        <v>76</v>
      </c>
      <c r="E10" s="186" t="s">
        <v>2800</v>
      </c>
      <c r="F10" s="186" t="s">
        <v>2801</v>
      </c>
      <c r="G10" s="186" t="s">
        <v>2699</v>
      </c>
      <c r="H10" s="186" t="s">
        <v>2687</v>
      </c>
      <c r="I10" s="186" t="s">
        <v>2687</v>
      </c>
      <c r="J10" s="186" t="s">
        <v>2699</v>
      </c>
      <c r="K10" s="186" t="s">
        <v>2687</v>
      </c>
      <c r="L10" s="186" t="s">
        <v>2687</v>
      </c>
      <c r="M10" s="186" t="s">
        <v>2699</v>
      </c>
      <c r="N10" s="186" t="s">
        <v>2687</v>
      </c>
      <c r="O10" s="186" t="s">
        <v>2687</v>
      </c>
      <c r="P10" s="186" t="s">
        <v>2699</v>
      </c>
      <c r="Q10" s="186" t="s">
        <v>2687</v>
      </c>
      <c r="R10" s="186" t="s">
        <v>2687</v>
      </c>
      <c r="S10" s="186" t="s">
        <v>2699</v>
      </c>
      <c r="T10" s="186" t="s">
        <v>2687</v>
      </c>
      <c r="U10" s="186" t="s">
        <v>2687</v>
      </c>
      <c r="V10" s="186" t="s">
        <v>2699</v>
      </c>
      <c r="W10" s="186" t="s">
        <v>2687</v>
      </c>
      <c r="X10" s="186" t="s">
        <v>2687</v>
      </c>
      <c r="Y10" s="186" t="s">
        <v>2699</v>
      </c>
      <c r="Z10" s="186" t="s">
        <v>2687</v>
      </c>
      <c r="AA10" s="186" t="s">
        <v>2687</v>
      </c>
      <c r="AB10" s="186" t="s">
        <v>2699</v>
      </c>
      <c r="AC10" s="186" t="s">
        <v>2687</v>
      </c>
      <c r="AD10" s="186" t="s">
        <v>2687</v>
      </c>
      <c r="AE10" s="186" t="s">
        <v>2699</v>
      </c>
      <c r="AF10" s="186" t="s">
        <v>2687</v>
      </c>
      <c r="AG10" s="186" t="s">
        <v>2687</v>
      </c>
      <c r="AH10" s="186" t="s">
        <v>2699</v>
      </c>
      <c r="AI10" s="186" t="s">
        <v>2687</v>
      </c>
      <c r="AJ10" s="186" t="s">
        <v>2687</v>
      </c>
      <c r="AK10" s="186" t="s">
        <v>2699</v>
      </c>
      <c r="AL10" s="186" t="s">
        <v>2687</v>
      </c>
      <c r="AM10" s="186" t="s">
        <v>2687</v>
      </c>
      <c r="AN10" s="186" t="s">
        <v>2699</v>
      </c>
      <c r="AO10" s="186" t="s">
        <v>2687</v>
      </c>
      <c r="AP10" s="186" t="s">
        <v>2687</v>
      </c>
      <c r="AQ10" s="186" t="s">
        <v>2699</v>
      </c>
      <c r="AR10" s="186" t="s">
        <v>2687</v>
      </c>
      <c r="AS10" s="186" t="s">
        <v>2687</v>
      </c>
      <c r="AT10" s="186" t="s">
        <v>2699</v>
      </c>
      <c r="AU10" s="186" t="s">
        <v>2687</v>
      </c>
      <c r="AV10" s="186" t="s">
        <v>2687</v>
      </c>
      <c r="AW10" s="186" t="s">
        <v>2699</v>
      </c>
      <c r="AX10" s="186" t="s">
        <v>2687</v>
      </c>
      <c r="AY10" s="186" t="s">
        <v>2687</v>
      </c>
      <c r="AZ10" s="186" t="s">
        <v>2699</v>
      </c>
      <c r="BA10" s="186" t="s">
        <v>2687</v>
      </c>
      <c r="BB10" s="186" t="s">
        <v>2687</v>
      </c>
      <c r="BC10" s="186" t="s">
        <v>2699</v>
      </c>
      <c r="BD10" s="186" t="s">
        <v>2687</v>
      </c>
      <c r="BE10" s="186" t="s">
        <v>2687</v>
      </c>
      <c r="BF10" s="186" t="s">
        <v>2699</v>
      </c>
      <c r="BG10" s="186" t="s">
        <v>2687</v>
      </c>
      <c r="BH10" s="186" t="s">
        <v>2687</v>
      </c>
      <c r="BI10" s="186" t="s">
        <v>2699</v>
      </c>
      <c r="BJ10" s="186" t="s">
        <v>2687</v>
      </c>
      <c r="BK10" s="186" t="s">
        <v>2687</v>
      </c>
      <c r="BL10" s="186" t="s">
        <v>2699</v>
      </c>
      <c r="BM10" s="186" t="s">
        <v>2687</v>
      </c>
      <c r="BN10" s="186" t="s">
        <v>2687</v>
      </c>
      <c r="BO10" s="186" t="s">
        <v>2699</v>
      </c>
      <c r="BP10" s="186" t="s">
        <v>2687</v>
      </c>
      <c r="BQ10" s="186" t="s">
        <v>2687</v>
      </c>
      <c r="BR10" s="186" t="s">
        <v>2699</v>
      </c>
      <c r="BS10" s="186" t="s">
        <v>2687</v>
      </c>
      <c r="BT10" s="186" t="s">
        <v>2687</v>
      </c>
      <c r="BU10" s="186" t="s">
        <v>2699</v>
      </c>
      <c r="BV10" s="186" t="s">
        <v>2687</v>
      </c>
      <c r="BW10" s="186" t="s">
        <v>2687</v>
      </c>
      <c r="BX10" s="186" t="s">
        <v>2699</v>
      </c>
      <c r="BY10" s="186" t="s">
        <v>2687</v>
      </c>
      <c r="BZ10" s="186" t="s">
        <v>2687</v>
      </c>
      <c r="CA10" s="186" t="s">
        <v>2699</v>
      </c>
      <c r="CB10" s="186" t="s">
        <v>2687</v>
      </c>
      <c r="CC10" s="186" t="s">
        <v>2687</v>
      </c>
      <c r="CD10" s="186" t="s">
        <v>2699</v>
      </c>
      <c r="CE10" s="186" t="s">
        <v>2687</v>
      </c>
      <c r="CF10" s="186" t="s">
        <v>2687</v>
      </c>
      <c r="CG10" s="186" t="s">
        <v>2699</v>
      </c>
      <c r="CH10" s="186" t="s">
        <v>2687</v>
      </c>
      <c r="CI10" s="186" t="s">
        <v>2687</v>
      </c>
      <c r="CJ10" s="186" t="s">
        <v>2699</v>
      </c>
      <c r="CK10" s="186" t="s">
        <v>2687</v>
      </c>
      <c r="CL10" s="186" t="s">
        <v>2687</v>
      </c>
      <c r="CM10" s="186" t="s">
        <v>2699</v>
      </c>
      <c r="CN10" s="186" t="s">
        <v>2687</v>
      </c>
      <c r="CO10" s="186" t="s">
        <v>2687</v>
      </c>
      <c r="CP10" s="186" t="s">
        <v>2699</v>
      </c>
      <c r="CQ10" s="186" t="s">
        <v>2687</v>
      </c>
      <c r="CR10" s="186" t="s">
        <v>2687</v>
      </c>
      <c r="CS10" s="186" t="s">
        <v>2699</v>
      </c>
      <c r="CT10" s="186" t="s">
        <v>2687</v>
      </c>
      <c r="CU10" s="186" t="s">
        <v>2687</v>
      </c>
      <c r="CV10" s="186" t="s">
        <v>2699</v>
      </c>
      <c r="CW10" s="186" t="s">
        <v>2687</v>
      </c>
      <c r="CX10" s="186" t="s">
        <v>2687</v>
      </c>
      <c r="CY10" s="186" t="s">
        <v>2699</v>
      </c>
      <c r="CZ10" s="186" t="s">
        <v>2687</v>
      </c>
      <c r="DA10" s="186" t="s">
        <v>2687</v>
      </c>
      <c r="DB10" s="186" t="s">
        <v>2699</v>
      </c>
      <c r="DC10" s="186" t="s">
        <v>2687</v>
      </c>
      <c r="DD10" s="186" t="s">
        <v>2687</v>
      </c>
      <c r="DE10" s="186" t="s">
        <v>2699</v>
      </c>
      <c r="DF10" s="186" t="s">
        <v>2687</v>
      </c>
      <c r="DG10" s="186" t="s">
        <v>2687</v>
      </c>
      <c r="DH10" s="186" t="s">
        <v>2699</v>
      </c>
      <c r="DI10" s="186" t="s">
        <v>2687</v>
      </c>
      <c r="DJ10" s="186" t="s">
        <v>2687</v>
      </c>
      <c r="DK10" s="186" t="s">
        <v>2699</v>
      </c>
      <c r="DL10" s="186" t="s">
        <v>2687</v>
      </c>
      <c r="DM10" s="186" t="s">
        <v>2687</v>
      </c>
      <c r="DN10" s="186" t="s">
        <v>2699</v>
      </c>
      <c r="DO10" s="186" t="s">
        <v>2687</v>
      </c>
      <c r="DP10" s="186" t="s">
        <v>2687</v>
      </c>
      <c r="DQ10" s="186" t="s">
        <v>2699</v>
      </c>
      <c r="DR10" s="186" t="s">
        <v>2687</v>
      </c>
      <c r="DS10" s="186" t="s">
        <v>2687</v>
      </c>
      <c r="DT10" s="186" t="s">
        <v>2699</v>
      </c>
      <c r="DU10" s="186" t="s">
        <v>2687</v>
      </c>
      <c r="DV10" s="186" t="s">
        <v>2687</v>
      </c>
      <c r="DW10" s="186" t="s">
        <v>2699</v>
      </c>
      <c r="DX10" s="186" t="s">
        <v>2687</v>
      </c>
      <c r="DY10" s="186" t="s">
        <v>2687</v>
      </c>
      <c r="DZ10" s="186" t="s">
        <v>2699</v>
      </c>
      <c r="EA10" s="186" t="s">
        <v>2687</v>
      </c>
      <c r="EB10" s="186" t="s">
        <v>2687</v>
      </c>
      <c r="EC10" s="186" t="s">
        <v>2699</v>
      </c>
      <c r="ED10" s="186" t="s">
        <v>2687</v>
      </c>
      <c r="EE10" s="186" t="s">
        <v>2687</v>
      </c>
      <c r="EF10" s="186" t="s">
        <v>2699</v>
      </c>
      <c r="EG10" s="186" t="s">
        <v>2687</v>
      </c>
      <c r="EH10" s="186" t="s">
        <v>2687</v>
      </c>
      <c r="EI10" s="186" t="s">
        <v>2699</v>
      </c>
      <c r="EJ10" s="186" t="s">
        <v>2687</v>
      </c>
      <c r="EK10" s="186" t="s">
        <v>2687</v>
      </c>
      <c r="EL10" s="186" t="s">
        <v>2699</v>
      </c>
      <c r="EM10" s="186" t="s">
        <v>2687</v>
      </c>
      <c r="EN10" s="186" t="s">
        <v>2687</v>
      </c>
      <c r="EO10" s="186" t="s">
        <v>2699</v>
      </c>
      <c r="EP10" s="186" t="s">
        <v>2687</v>
      </c>
      <c r="EQ10" s="186" t="s">
        <v>2687</v>
      </c>
      <c r="ER10" s="186" t="s">
        <v>2699</v>
      </c>
      <c r="ES10" s="186" t="s">
        <v>2687</v>
      </c>
      <c r="ET10" s="186" t="s">
        <v>2687</v>
      </c>
    </row>
    <row r="11" spans="1:150" x14ac:dyDescent="0.3">
      <c r="A11" s="1"/>
      <c r="B11" s="187" t="s">
        <v>2802</v>
      </c>
      <c r="C11" s="187" t="s">
        <v>72</v>
      </c>
      <c r="D11" s="187" t="s">
        <v>76</v>
      </c>
      <c r="E11" s="187" t="s">
        <v>2803</v>
      </c>
      <c r="F11" s="187" t="s">
        <v>2804</v>
      </c>
      <c r="G11" s="188" t="s">
        <v>2699</v>
      </c>
      <c r="H11" s="188" t="s">
        <v>883</v>
      </c>
      <c r="I11" s="188" t="s">
        <v>883</v>
      </c>
      <c r="J11" s="188" t="s">
        <v>2699</v>
      </c>
      <c r="K11" s="188" t="s">
        <v>883</v>
      </c>
      <c r="L11" s="188" t="s">
        <v>883</v>
      </c>
      <c r="M11" s="188" t="s">
        <v>2699</v>
      </c>
      <c r="N11" s="188" t="s">
        <v>883</v>
      </c>
      <c r="O11" s="188" t="s">
        <v>883</v>
      </c>
      <c r="P11" s="188" t="s">
        <v>2699</v>
      </c>
      <c r="Q11" s="188" t="s">
        <v>883</v>
      </c>
      <c r="R11" s="188" t="s">
        <v>883</v>
      </c>
      <c r="S11" s="188" t="s">
        <v>2699</v>
      </c>
      <c r="T11" s="188" t="s">
        <v>883</v>
      </c>
      <c r="U11" s="188" t="s">
        <v>883</v>
      </c>
      <c r="V11" s="188" t="s">
        <v>2699</v>
      </c>
      <c r="W11" s="188" t="s">
        <v>883</v>
      </c>
      <c r="X11" s="188" t="s">
        <v>883</v>
      </c>
      <c r="Y11" s="188" t="s">
        <v>2699</v>
      </c>
      <c r="Z11" s="188" t="s">
        <v>883</v>
      </c>
      <c r="AA11" s="188" t="s">
        <v>883</v>
      </c>
      <c r="AB11" s="188" t="s">
        <v>2699</v>
      </c>
      <c r="AC11" s="188" t="s">
        <v>883</v>
      </c>
      <c r="AD11" s="188" t="s">
        <v>883</v>
      </c>
      <c r="AE11" s="188" t="s">
        <v>2699</v>
      </c>
      <c r="AF11" s="188" t="s">
        <v>883</v>
      </c>
      <c r="AG11" s="188" t="s">
        <v>883</v>
      </c>
      <c r="AH11" s="188" t="s">
        <v>2699</v>
      </c>
      <c r="AI11" s="188" t="s">
        <v>883</v>
      </c>
      <c r="AJ11" s="188" t="s">
        <v>883</v>
      </c>
      <c r="AK11" s="188" t="s">
        <v>2699</v>
      </c>
      <c r="AL11" s="188" t="s">
        <v>883</v>
      </c>
      <c r="AM11" s="188" t="s">
        <v>883</v>
      </c>
      <c r="AN11" s="188" t="s">
        <v>2699</v>
      </c>
      <c r="AO11" s="188" t="s">
        <v>883</v>
      </c>
      <c r="AP11" s="188" t="s">
        <v>883</v>
      </c>
      <c r="AQ11" s="188" t="s">
        <v>2699</v>
      </c>
      <c r="AR11" s="188" t="s">
        <v>883</v>
      </c>
      <c r="AS11" s="188" t="s">
        <v>883</v>
      </c>
      <c r="AT11" s="188" t="s">
        <v>2699</v>
      </c>
      <c r="AU11" s="188" t="s">
        <v>883</v>
      </c>
      <c r="AV11" s="188" t="s">
        <v>883</v>
      </c>
      <c r="AW11" s="188" t="s">
        <v>2699</v>
      </c>
      <c r="AX11" s="188" t="s">
        <v>883</v>
      </c>
      <c r="AY11" s="188" t="s">
        <v>883</v>
      </c>
      <c r="AZ11" s="188" t="s">
        <v>2699</v>
      </c>
      <c r="BA11" s="188" t="s">
        <v>883</v>
      </c>
      <c r="BB11" s="188" t="s">
        <v>883</v>
      </c>
      <c r="BC11" s="188" t="s">
        <v>2699</v>
      </c>
      <c r="BD11" s="188" t="s">
        <v>883</v>
      </c>
      <c r="BE11" s="188" t="s">
        <v>883</v>
      </c>
      <c r="BF11" s="188" t="s">
        <v>2699</v>
      </c>
      <c r="BG11" s="188" t="s">
        <v>883</v>
      </c>
      <c r="BH11" s="188" t="s">
        <v>883</v>
      </c>
      <c r="BI11" s="188" t="s">
        <v>2699</v>
      </c>
      <c r="BJ11" s="188" t="s">
        <v>883</v>
      </c>
      <c r="BK11" s="188" t="s">
        <v>883</v>
      </c>
      <c r="BL11" s="188" t="s">
        <v>2699</v>
      </c>
      <c r="BM11" s="188" t="s">
        <v>883</v>
      </c>
      <c r="BN11" s="188" t="s">
        <v>883</v>
      </c>
      <c r="BO11" s="188" t="s">
        <v>2699</v>
      </c>
      <c r="BP11" s="188" t="s">
        <v>883</v>
      </c>
      <c r="BQ11" s="188" t="s">
        <v>883</v>
      </c>
      <c r="BR11" s="188" t="s">
        <v>2699</v>
      </c>
      <c r="BS11" s="188" t="s">
        <v>883</v>
      </c>
      <c r="BT11" s="188" t="s">
        <v>883</v>
      </c>
      <c r="BU11" s="188" t="s">
        <v>2699</v>
      </c>
      <c r="BV11" s="188" t="s">
        <v>883</v>
      </c>
      <c r="BW11" s="188" t="s">
        <v>883</v>
      </c>
      <c r="BX11" s="188" t="s">
        <v>2699</v>
      </c>
      <c r="BY11" s="188" t="s">
        <v>883</v>
      </c>
      <c r="BZ11" s="188" t="s">
        <v>883</v>
      </c>
      <c r="CA11" s="188" t="s">
        <v>2699</v>
      </c>
      <c r="CB11" s="188" t="s">
        <v>883</v>
      </c>
      <c r="CC11" s="188" t="s">
        <v>883</v>
      </c>
      <c r="CD11" s="188" t="s">
        <v>2699</v>
      </c>
      <c r="CE11" s="188" t="s">
        <v>883</v>
      </c>
      <c r="CF11" s="188" t="s">
        <v>883</v>
      </c>
      <c r="CG11" s="188" t="s">
        <v>2699</v>
      </c>
      <c r="CH11" s="188" t="s">
        <v>883</v>
      </c>
      <c r="CI11" s="188" t="s">
        <v>883</v>
      </c>
      <c r="CJ11" s="188" t="s">
        <v>2699</v>
      </c>
      <c r="CK11" s="188" t="s">
        <v>883</v>
      </c>
      <c r="CL11" s="188" t="s">
        <v>883</v>
      </c>
      <c r="CM11" s="188" t="s">
        <v>2699</v>
      </c>
      <c r="CN11" s="188" t="s">
        <v>883</v>
      </c>
      <c r="CO11" s="188" t="s">
        <v>883</v>
      </c>
      <c r="CP11" s="188" t="s">
        <v>2699</v>
      </c>
      <c r="CQ11" s="188" t="s">
        <v>883</v>
      </c>
      <c r="CR11" s="188" t="s">
        <v>883</v>
      </c>
      <c r="CS11" s="188" t="s">
        <v>2699</v>
      </c>
      <c r="CT11" s="188" t="s">
        <v>883</v>
      </c>
      <c r="CU11" s="188" t="s">
        <v>883</v>
      </c>
      <c r="CV11" s="188" t="s">
        <v>2699</v>
      </c>
      <c r="CW11" s="188" t="s">
        <v>883</v>
      </c>
      <c r="CX11" s="188" t="s">
        <v>883</v>
      </c>
      <c r="CY11" s="188" t="s">
        <v>2699</v>
      </c>
      <c r="CZ11" s="188" t="s">
        <v>883</v>
      </c>
      <c r="DA11" s="188" t="s">
        <v>883</v>
      </c>
      <c r="DB11" s="188" t="s">
        <v>2699</v>
      </c>
      <c r="DC11" s="188" t="s">
        <v>883</v>
      </c>
      <c r="DD11" s="188" t="s">
        <v>883</v>
      </c>
      <c r="DE11" s="188" t="s">
        <v>2699</v>
      </c>
      <c r="DF11" s="188" t="s">
        <v>883</v>
      </c>
      <c r="DG11" s="188" t="s">
        <v>883</v>
      </c>
      <c r="DH11" s="188" t="s">
        <v>2699</v>
      </c>
      <c r="DI11" s="188" t="s">
        <v>883</v>
      </c>
      <c r="DJ11" s="188" t="s">
        <v>883</v>
      </c>
      <c r="DK11" s="188" t="s">
        <v>2699</v>
      </c>
      <c r="DL11" s="188" t="s">
        <v>883</v>
      </c>
      <c r="DM11" s="188" t="s">
        <v>883</v>
      </c>
      <c r="DN11" s="188" t="s">
        <v>2699</v>
      </c>
      <c r="DO11" s="188" t="s">
        <v>883</v>
      </c>
      <c r="DP11" s="188" t="s">
        <v>883</v>
      </c>
      <c r="DQ11" s="188" t="s">
        <v>2699</v>
      </c>
      <c r="DR11" s="188" t="s">
        <v>883</v>
      </c>
      <c r="DS11" s="188" t="s">
        <v>883</v>
      </c>
      <c r="DT11" s="188" t="s">
        <v>2699</v>
      </c>
      <c r="DU11" s="188" t="s">
        <v>883</v>
      </c>
      <c r="DV11" s="188" t="s">
        <v>883</v>
      </c>
      <c r="DW11" s="188" t="s">
        <v>2699</v>
      </c>
      <c r="DX11" s="188" t="s">
        <v>883</v>
      </c>
      <c r="DY11" s="188" t="s">
        <v>883</v>
      </c>
      <c r="DZ11" s="188" t="s">
        <v>2699</v>
      </c>
      <c r="EA11" s="188" t="s">
        <v>883</v>
      </c>
      <c r="EB11" s="188" t="s">
        <v>883</v>
      </c>
      <c r="EC11" s="188" t="s">
        <v>2699</v>
      </c>
      <c r="ED11" s="188" t="s">
        <v>883</v>
      </c>
      <c r="EE11" s="188" t="s">
        <v>883</v>
      </c>
      <c r="EF11" s="188" t="s">
        <v>2699</v>
      </c>
      <c r="EG11" s="188" t="s">
        <v>883</v>
      </c>
      <c r="EH11" s="188" t="s">
        <v>883</v>
      </c>
      <c r="EI11" s="188" t="s">
        <v>2699</v>
      </c>
      <c r="EJ11" s="188" t="s">
        <v>883</v>
      </c>
      <c r="EK11" s="188" t="s">
        <v>883</v>
      </c>
      <c r="EL11" s="188" t="s">
        <v>2699</v>
      </c>
      <c r="EM11" s="188" t="s">
        <v>883</v>
      </c>
      <c r="EN11" s="188" t="s">
        <v>883</v>
      </c>
      <c r="EO11" s="188" t="s">
        <v>2699</v>
      </c>
      <c r="EP11" s="188" t="s">
        <v>883</v>
      </c>
      <c r="EQ11" s="188" t="s">
        <v>883</v>
      </c>
      <c r="ER11" s="188" t="s">
        <v>2699</v>
      </c>
      <c r="ES11" s="188" t="s">
        <v>883</v>
      </c>
      <c r="ET11" s="188" t="s">
        <v>883</v>
      </c>
    </row>
    <row r="12" spans="1:150" x14ac:dyDescent="0.3">
      <c r="A12" s="1"/>
      <c r="B12" s="187" t="s">
        <v>2805</v>
      </c>
      <c r="C12" s="187" t="s">
        <v>72</v>
      </c>
      <c r="D12" s="187" t="s">
        <v>76</v>
      </c>
      <c r="E12" s="187" t="s">
        <v>2806</v>
      </c>
      <c r="F12" s="187" t="s">
        <v>2807</v>
      </c>
      <c r="G12" s="188" t="s">
        <v>2699</v>
      </c>
      <c r="H12" s="188" t="s">
        <v>883</v>
      </c>
      <c r="I12" s="188" t="s">
        <v>883</v>
      </c>
      <c r="J12" s="188" t="s">
        <v>2699</v>
      </c>
      <c r="K12" s="188" t="s">
        <v>883</v>
      </c>
      <c r="L12" s="188" t="s">
        <v>883</v>
      </c>
      <c r="M12" s="188" t="s">
        <v>2699</v>
      </c>
      <c r="N12" s="188" t="s">
        <v>883</v>
      </c>
      <c r="O12" s="188" t="s">
        <v>883</v>
      </c>
      <c r="P12" s="188" t="s">
        <v>2699</v>
      </c>
      <c r="Q12" s="188" t="s">
        <v>883</v>
      </c>
      <c r="R12" s="188" t="s">
        <v>883</v>
      </c>
      <c r="S12" s="188" t="s">
        <v>2699</v>
      </c>
      <c r="T12" s="188" t="s">
        <v>883</v>
      </c>
      <c r="U12" s="188" t="s">
        <v>883</v>
      </c>
      <c r="V12" s="188" t="s">
        <v>2699</v>
      </c>
      <c r="W12" s="188" t="s">
        <v>883</v>
      </c>
      <c r="X12" s="188" t="s">
        <v>883</v>
      </c>
      <c r="Y12" s="188" t="s">
        <v>2699</v>
      </c>
      <c r="Z12" s="188" t="s">
        <v>883</v>
      </c>
      <c r="AA12" s="188" t="s">
        <v>883</v>
      </c>
      <c r="AB12" s="188" t="s">
        <v>2699</v>
      </c>
      <c r="AC12" s="188" t="s">
        <v>883</v>
      </c>
      <c r="AD12" s="188" t="s">
        <v>883</v>
      </c>
      <c r="AE12" s="188" t="s">
        <v>2699</v>
      </c>
      <c r="AF12" s="188" t="s">
        <v>883</v>
      </c>
      <c r="AG12" s="188" t="s">
        <v>883</v>
      </c>
      <c r="AH12" s="188" t="s">
        <v>2699</v>
      </c>
      <c r="AI12" s="188" t="s">
        <v>883</v>
      </c>
      <c r="AJ12" s="188" t="s">
        <v>883</v>
      </c>
      <c r="AK12" s="188" t="s">
        <v>2699</v>
      </c>
      <c r="AL12" s="188" t="s">
        <v>883</v>
      </c>
      <c r="AM12" s="188" t="s">
        <v>883</v>
      </c>
      <c r="AN12" s="188" t="s">
        <v>2699</v>
      </c>
      <c r="AO12" s="188" t="s">
        <v>883</v>
      </c>
      <c r="AP12" s="188" t="s">
        <v>883</v>
      </c>
      <c r="AQ12" s="188" t="s">
        <v>2699</v>
      </c>
      <c r="AR12" s="188" t="s">
        <v>883</v>
      </c>
      <c r="AS12" s="188" t="s">
        <v>883</v>
      </c>
      <c r="AT12" s="188" t="s">
        <v>2699</v>
      </c>
      <c r="AU12" s="188" t="s">
        <v>883</v>
      </c>
      <c r="AV12" s="188" t="s">
        <v>883</v>
      </c>
      <c r="AW12" s="188" t="s">
        <v>2699</v>
      </c>
      <c r="AX12" s="188" t="s">
        <v>883</v>
      </c>
      <c r="AY12" s="188" t="s">
        <v>883</v>
      </c>
      <c r="AZ12" s="188" t="s">
        <v>2699</v>
      </c>
      <c r="BA12" s="188" t="s">
        <v>883</v>
      </c>
      <c r="BB12" s="188" t="s">
        <v>883</v>
      </c>
      <c r="BC12" s="188" t="s">
        <v>2699</v>
      </c>
      <c r="BD12" s="188" t="s">
        <v>883</v>
      </c>
      <c r="BE12" s="188" t="s">
        <v>883</v>
      </c>
      <c r="BF12" s="188" t="s">
        <v>2699</v>
      </c>
      <c r="BG12" s="188" t="s">
        <v>883</v>
      </c>
      <c r="BH12" s="188" t="s">
        <v>883</v>
      </c>
      <c r="BI12" s="188" t="s">
        <v>2699</v>
      </c>
      <c r="BJ12" s="188" t="s">
        <v>883</v>
      </c>
      <c r="BK12" s="188" t="s">
        <v>883</v>
      </c>
      <c r="BL12" s="188" t="s">
        <v>2699</v>
      </c>
      <c r="BM12" s="188" t="s">
        <v>883</v>
      </c>
      <c r="BN12" s="188" t="s">
        <v>883</v>
      </c>
      <c r="BO12" s="188" t="s">
        <v>2699</v>
      </c>
      <c r="BP12" s="188" t="s">
        <v>883</v>
      </c>
      <c r="BQ12" s="188" t="s">
        <v>883</v>
      </c>
      <c r="BR12" s="188" t="s">
        <v>2699</v>
      </c>
      <c r="BS12" s="188" t="s">
        <v>883</v>
      </c>
      <c r="BT12" s="188" t="s">
        <v>883</v>
      </c>
      <c r="BU12" s="188" t="s">
        <v>2699</v>
      </c>
      <c r="BV12" s="188" t="s">
        <v>883</v>
      </c>
      <c r="BW12" s="188" t="s">
        <v>883</v>
      </c>
      <c r="BX12" s="188" t="s">
        <v>2699</v>
      </c>
      <c r="BY12" s="188" t="s">
        <v>883</v>
      </c>
      <c r="BZ12" s="188" t="s">
        <v>883</v>
      </c>
      <c r="CA12" s="188" t="s">
        <v>2699</v>
      </c>
      <c r="CB12" s="188" t="s">
        <v>883</v>
      </c>
      <c r="CC12" s="188" t="s">
        <v>883</v>
      </c>
      <c r="CD12" s="188" t="s">
        <v>2699</v>
      </c>
      <c r="CE12" s="188" t="s">
        <v>883</v>
      </c>
      <c r="CF12" s="188" t="s">
        <v>883</v>
      </c>
      <c r="CG12" s="188" t="s">
        <v>2699</v>
      </c>
      <c r="CH12" s="188" t="s">
        <v>883</v>
      </c>
      <c r="CI12" s="188" t="s">
        <v>883</v>
      </c>
      <c r="CJ12" s="188" t="s">
        <v>2699</v>
      </c>
      <c r="CK12" s="188" t="s">
        <v>883</v>
      </c>
      <c r="CL12" s="188" t="s">
        <v>883</v>
      </c>
      <c r="CM12" s="188" t="s">
        <v>2699</v>
      </c>
      <c r="CN12" s="188" t="s">
        <v>883</v>
      </c>
      <c r="CO12" s="188" t="s">
        <v>883</v>
      </c>
      <c r="CP12" s="188" t="s">
        <v>2699</v>
      </c>
      <c r="CQ12" s="188" t="s">
        <v>883</v>
      </c>
      <c r="CR12" s="188" t="s">
        <v>883</v>
      </c>
      <c r="CS12" s="188" t="s">
        <v>2699</v>
      </c>
      <c r="CT12" s="188" t="s">
        <v>883</v>
      </c>
      <c r="CU12" s="188" t="s">
        <v>883</v>
      </c>
      <c r="CV12" s="188" t="s">
        <v>2699</v>
      </c>
      <c r="CW12" s="188" t="s">
        <v>883</v>
      </c>
      <c r="CX12" s="188" t="s">
        <v>883</v>
      </c>
      <c r="CY12" s="188" t="s">
        <v>2699</v>
      </c>
      <c r="CZ12" s="188" t="s">
        <v>883</v>
      </c>
      <c r="DA12" s="188" t="s">
        <v>883</v>
      </c>
      <c r="DB12" s="188" t="s">
        <v>2699</v>
      </c>
      <c r="DC12" s="188" t="s">
        <v>883</v>
      </c>
      <c r="DD12" s="188" t="s">
        <v>883</v>
      </c>
      <c r="DE12" s="188" t="s">
        <v>2699</v>
      </c>
      <c r="DF12" s="188" t="s">
        <v>883</v>
      </c>
      <c r="DG12" s="188" t="s">
        <v>883</v>
      </c>
      <c r="DH12" s="188" t="s">
        <v>2699</v>
      </c>
      <c r="DI12" s="188" t="s">
        <v>883</v>
      </c>
      <c r="DJ12" s="188" t="s">
        <v>883</v>
      </c>
      <c r="DK12" s="188" t="s">
        <v>2699</v>
      </c>
      <c r="DL12" s="188" t="s">
        <v>883</v>
      </c>
      <c r="DM12" s="188" t="s">
        <v>883</v>
      </c>
      <c r="DN12" s="188" t="s">
        <v>2699</v>
      </c>
      <c r="DO12" s="188" t="s">
        <v>883</v>
      </c>
      <c r="DP12" s="188" t="s">
        <v>883</v>
      </c>
      <c r="DQ12" s="188" t="s">
        <v>2699</v>
      </c>
      <c r="DR12" s="188" t="s">
        <v>883</v>
      </c>
      <c r="DS12" s="188" t="s">
        <v>883</v>
      </c>
      <c r="DT12" s="188" t="s">
        <v>2699</v>
      </c>
      <c r="DU12" s="188" t="s">
        <v>883</v>
      </c>
      <c r="DV12" s="188" t="s">
        <v>883</v>
      </c>
      <c r="DW12" s="188" t="s">
        <v>2699</v>
      </c>
      <c r="DX12" s="188" t="s">
        <v>883</v>
      </c>
      <c r="DY12" s="188" t="s">
        <v>883</v>
      </c>
      <c r="DZ12" s="188" t="s">
        <v>2699</v>
      </c>
      <c r="EA12" s="188" t="s">
        <v>883</v>
      </c>
      <c r="EB12" s="188" t="s">
        <v>883</v>
      </c>
      <c r="EC12" s="188" t="s">
        <v>2699</v>
      </c>
      <c r="ED12" s="188" t="s">
        <v>883</v>
      </c>
      <c r="EE12" s="188" t="s">
        <v>883</v>
      </c>
      <c r="EF12" s="188" t="s">
        <v>2699</v>
      </c>
      <c r="EG12" s="188" t="s">
        <v>883</v>
      </c>
      <c r="EH12" s="188" t="s">
        <v>883</v>
      </c>
      <c r="EI12" s="188" t="s">
        <v>2699</v>
      </c>
      <c r="EJ12" s="188" t="s">
        <v>883</v>
      </c>
      <c r="EK12" s="188" t="s">
        <v>883</v>
      </c>
      <c r="EL12" s="188" t="s">
        <v>2699</v>
      </c>
      <c r="EM12" s="188" t="s">
        <v>883</v>
      </c>
      <c r="EN12" s="188" t="s">
        <v>883</v>
      </c>
      <c r="EO12" s="188" t="s">
        <v>2699</v>
      </c>
      <c r="EP12" s="188" t="s">
        <v>883</v>
      </c>
      <c r="EQ12" s="188" t="s">
        <v>883</v>
      </c>
      <c r="ER12" s="188" t="s">
        <v>2699</v>
      </c>
      <c r="ES12" s="188" t="s">
        <v>883</v>
      </c>
      <c r="ET12" s="188" t="s">
        <v>883</v>
      </c>
    </row>
    <row r="13" spans="1:150" x14ac:dyDescent="0.3">
      <c r="A13" s="1"/>
      <c r="B13" s="187" t="s">
        <v>2808</v>
      </c>
      <c r="C13" s="187" t="s">
        <v>72</v>
      </c>
      <c r="D13" s="187" t="s">
        <v>76</v>
      </c>
      <c r="E13" s="187" t="s">
        <v>2809</v>
      </c>
      <c r="F13" s="187" t="s">
        <v>2810</v>
      </c>
      <c r="G13" s="188" t="s">
        <v>2699</v>
      </c>
      <c r="H13" s="188" t="s">
        <v>883</v>
      </c>
      <c r="I13" s="188" t="s">
        <v>883</v>
      </c>
      <c r="J13" s="188" t="s">
        <v>2699</v>
      </c>
      <c r="K13" s="188" t="s">
        <v>883</v>
      </c>
      <c r="L13" s="188" t="s">
        <v>883</v>
      </c>
      <c r="M13" s="188" t="s">
        <v>2699</v>
      </c>
      <c r="N13" s="188" t="s">
        <v>883</v>
      </c>
      <c r="O13" s="188" t="s">
        <v>883</v>
      </c>
      <c r="P13" s="188" t="s">
        <v>2699</v>
      </c>
      <c r="Q13" s="188" t="s">
        <v>883</v>
      </c>
      <c r="R13" s="188" t="s">
        <v>883</v>
      </c>
      <c r="S13" s="188" t="s">
        <v>2699</v>
      </c>
      <c r="T13" s="188" t="s">
        <v>883</v>
      </c>
      <c r="U13" s="188" t="s">
        <v>883</v>
      </c>
      <c r="V13" s="188" t="s">
        <v>2699</v>
      </c>
      <c r="W13" s="188" t="s">
        <v>883</v>
      </c>
      <c r="X13" s="188" t="s">
        <v>883</v>
      </c>
      <c r="Y13" s="188" t="s">
        <v>2699</v>
      </c>
      <c r="Z13" s="188" t="s">
        <v>883</v>
      </c>
      <c r="AA13" s="188" t="s">
        <v>883</v>
      </c>
      <c r="AB13" s="188" t="s">
        <v>2699</v>
      </c>
      <c r="AC13" s="188" t="s">
        <v>883</v>
      </c>
      <c r="AD13" s="188" t="s">
        <v>883</v>
      </c>
      <c r="AE13" s="188" t="s">
        <v>2699</v>
      </c>
      <c r="AF13" s="188" t="s">
        <v>883</v>
      </c>
      <c r="AG13" s="188" t="s">
        <v>883</v>
      </c>
      <c r="AH13" s="188" t="s">
        <v>2699</v>
      </c>
      <c r="AI13" s="188" t="s">
        <v>883</v>
      </c>
      <c r="AJ13" s="188" t="s">
        <v>883</v>
      </c>
      <c r="AK13" s="188" t="s">
        <v>2699</v>
      </c>
      <c r="AL13" s="188" t="s">
        <v>883</v>
      </c>
      <c r="AM13" s="188" t="s">
        <v>883</v>
      </c>
      <c r="AN13" s="188" t="s">
        <v>2699</v>
      </c>
      <c r="AO13" s="188" t="s">
        <v>883</v>
      </c>
      <c r="AP13" s="188" t="s">
        <v>883</v>
      </c>
      <c r="AQ13" s="188" t="s">
        <v>2699</v>
      </c>
      <c r="AR13" s="188" t="s">
        <v>883</v>
      </c>
      <c r="AS13" s="188" t="s">
        <v>883</v>
      </c>
      <c r="AT13" s="188" t="s">
        <v>2699</v>
      </c>
      <c r="AU13" s="188" t="s">
        <v>883</v>
      </c>
      <c r="AV13" s="188" t="s">
        <v>883</v>
      </c>
      <c r="AW13" s="188" t="s">
        <v>2699</v>
      </c>
      <c r="AX13" s="188" t="s">
        <v>883</v>
      </c>
      <c r="AY13" s="188" t="s">
        <v>883</v>
      </c>
      <c r="AZ13" s="188" t="s">
        <v>2699</v>
      </c>
      <c r="BA13" s="188" t="s">
        <v>883</v>
      </c>
      <c r="BB13" s="188" t="s">
        <v>883</v>
      </c>
      <c r="BC13" s="188" t="s">
        <v>2699</v>
      </c>
      <c r="BD13" s="188" t="s">
        <v>883</v>
      </c>
      <c r="BE13" s="188" t="s">
        <v>883</v>
      </c>
      <c r="BF13" s="188" t="s">
        <v>2699</v>
      </c>
      <c r="BG13" s="188" t="s">
        <v>883</v>
      </c>
      <c r="BH13" s="188" t="s">
        <v>883</v>
      </c>
      <c r="BI13" s="188" t="s">
        <v>2699</v>
      </c>
      <c r="BJ13" s="188" t="s">
        <v>883</v>
      </c>
      <c r="BK13" s="188" t="s">
        <v>883</v>
      </c>
      <c r="BL13" s="188" t="s">
        <v>2699</v>
      </c>
      <c r="BM13" s="188" t="s">
        <v>883</v>
      </c>
      <c r="BN13" s="188" t="s">
        <v>883</v>
      </c>
      <c r="BO13" s="188" t="s">
        <v>2699</v>
      </c>
      <c r="BP13" s="188" t="s">
        <v>883</v>
      </c>
      <c r="BQ13" s="188" t="s">
        <v>883</v>
      </c>
      <c r="BR13" s="188" t="s">
        <v>2699</v>
      </c>
      <c r="BS13" s="188" t="s">
        <v>883</v>
      </c>
      <c r="BT13" s="188" t="s">
        <v>883</v>
      </c>
      <c r="BU13" s="188" t="s">
        <v>2699</v>
      </c>
      <c r="BV13" s="188" t="s">
        <v>883</v>
      </c>
      <c r="BW13" s="188" t="s">
        <v>883</v>
      </c>
      <c r="BX13" s="188" t="s">
        <v>2699</v>
      </c>
      <c r="BY13" s="188" t="s">
        <v>883</v>
      </c>
      <c r="BZ13" s="188" t="s">
        <v>883</v>
      </c>
      <c r="CA13" s="188" t="s">
        <v>2699</v>
      </c>
      <c r="CB13" s="188" t="s">
        <v>883</v>
      </c>
      <c r="CC13" s="188" t="s">
        <v>883</v>
      </c>
      <c r="CD13" s="188" t="s">
        <v>2699</v>
      </c>
      <c r="CE13" s="188" t="s">
        <v>883</v>
      </c>
      <c r="CF13" s="188" t="s">
        <v>883</v>
      </c>
      <c r="CG13" s="188" t="s">
        <v>2699</v>
      </c>
      <c r="CH13" s="188" t="s">
        <v>883</v>
      </c>
      <c r="CI13" s="188" t="s">
        <v>883</v>
      </c>
      <c r="CJ13" s="188" t="s">
        <v>2699</v>
      </c>
      <c r="CK13" s="188" t="s">
        <v>883</v>
      </c>
      <c r="CL13" s="188" t="s">
        <v>883</v>
      </c>
      <c r="CM13" s="188" t="s">
        <v>2699</v>
      </c>
      <c r="CN13" s="188" t="s">
        <v>883</v>
      </c>
      <c r="CO13" s="188" t="s">
        <v>883</v>
      </c>
      <c r="CP13" s="188" t="s">
        <v>2699</v>
      </c>
      <c r="CQ13" s="188" t="s">
        <v>883</v>
      </c>
      <c r="CR13" s="188" t="s">
        <v>883</v>
      </c>
      <c r="CS13" s="188" t="s">
        <v>2699</v>
      </c>
      <c r="CT13" s="188" t="s">
        <v>883</v>
      </c>
      <c r="CU13" s="188" t="s">
        <v>883</v>
      </c>
      <c r="CV13" s="188" t="s">
        <v>2699</v>
      </c>
      <c r="CW13" s="188" t="s">
        <v>883</v>
      </c>
      <c r="CX13" s="188" t="s">
        <v>883</v>
      </c>
      <c r="CY13" s="188" t="s">
        <v>2699</v>
      </c>
      <c r="CZ13" s="188" t="s">
        <v>883</v>
      </c>
      <c r="DA13" s="188" t="s">
        <v>883</v>
      </c>
      <c r="DB13" s="188" t="s">
        <v>2699</v>
      </c>
      <c r="DC13" s="188" t="s">
        <v>883</v>
      </c>
      <c r="DD13" s="188" t="s">
        <v>883</v>
      </c>
      <c r="DE13" s="188" t="s">
        <v>2699</v>
      </c>
      <c r="DF13" s="188" t="s">
        <v>883</v>
      </c>
      <c r="DG13" s="188" t="s">
        <v>883</v>
      </c>
      <c r="DH13" s="188" t="s">
        <v>2699</v>
      </c>
      <c r="DI13" s="188" t="s">
        <v>883</v>
      </c>
      <c r="DJ13" s="188" t="s">
        <v>883</v>
      </c>
      <c r="DK13" s="188" t="s">
        <v>2699</v>
      </c>
      <c r="DL13" s="188" t="s">
        <v>883</v>
      </c>
      <c r="DM13" s="188" t="s">
        <v>883</v>
      </c>
      <c r="DN13" s="188" t="s">
        <v>2699</v>
      </c>
      <c r="DO13" s="188" t="s">
        <v>883</v>
      </c>
      <c r="DP13" s="188" t="s">
        <v>883</v>
      </c>
      <c r="DQ13" s="188" t="s">
        <v>2699</v>
      </c>
      <c r="DR13" s="188" t="s">
        <v>883</v>
      </c>
      <c r="DS13" s="188" t="s">
        <v>883</v>
      </c>
      <c r="DT13" s="188" t="s">
        <v>2699</v>
      </c>
      <c r="DU13" s="188" t="s">
        <v>883</v>
      </c>
      <c r="DV13" s="188" t="s">
        <v>883</v>
      </c>
      <c r="DW13" s="188" t="s">
        <v>2699</v>
      </c>
      <c r="DX13" s="188" t="s">
        <v>883</v>
      </c>
      <c r="DY13" s="188" t="s">
        <v>883</v>
      </c>
      <c r="DZ13" s="188" t="s">
        <v>2699</v>
      </c>
      <c r="EA13" s="188" t="s">
        <v>883</v>
      </c>
      <c r="EB13" s="188" t="s">
        <v>883</v>
      </c>
      <c r="EC13" s="188" t="s">
        <v>2699</v>
      </c>
      <c r="ED13" s="188" t="s">
        <v>883</v>
      </c>
      <c r="EE13" s="188" t="s">
        <v>883</v>
      </c>
      <c r="EF13" s="188" t="s">
        <v>2699</v>
      </c>
      <c r="EG13" s="188" t="s">
        <v>883</v>
      </c>
      <c r="EH13" s="188" t="s">
        <v>883</v>
      </c>
      <c r="EI13" s="188" t="s">
        <v>2699</v>
      </c>
      <c r="EJ13" s="188" t="s">
        <v>883</v>
      </c>
      <c r="EK13" s="188" t="s">
        <v>883</v>
      </c>
      <c r="EL13" s="188" t="s">
        <v>2699</v>
      </c>
      <c r="EM13" s="188" t="s">
        <v>883</v>
      </c>
      <c r="EN13" s="188" t="s">
        <v>883</v>
      </c>
      <c r="EO13" s="188" t="s">
        <v>2699</v>
      </c>
      <c r="EP13" s="188" t="s">
        <v>883</v>
      </c>
      <c r="EQ13" s="188" t="s">
        <v>883</v>
      </c>
      <c r="ER13" s="188" t="s">
        <v>2699</v>
      </c>
      <c r="ES13" s="188" t="s">
        <v>883</v>
      </c>
      <c r="ET13" s="188" t="s">
        <v>883</v>
      </c>
    </row>
    <row r="14" spans="1:150" x14ac:dyDescent="0.3">
      <c r="A14" s="1"/>
      <c r="B14" s="187" t="s">
        <v>2811</v>
      </c>
      <c r="C14" s="187" t="s">
        <v>72</v>
      </c>
      <c r="D14" s="187" t="s">
        <v>76</v>
      </c>
      <c r="E14" s="187" t="s">
        <v>2812</v>
      </c>
      <c r="F14" s="187" t="s">
        <v>2813</v>
      </c>
      <c r="G14" s="188" t="s">
        <v>2699</v>
      </c>
      <c r="H14" s="188" t="s">
        <v>2687</v>
      </c>
      <c r="I14" s="188" t="s">
        <v>2687</v>
      </c>
      <c r="J14" s="188" t="s">
        <v>2699</v>
      </c>
      <c r="K14" s="188" t="s">
        <v>2687</v>
      </c>
      <c r="L14" s="188" t="s">
        <v>2687</v>
      </c>
      <c r="M14" s="188" t="s">
        <v>2699</v>
      </c>
      <c r="N14" s="188" t="s">
        <v>2687</v>
      </c>
      <c r="O14" s="188" t="s">
        <v>2687</v>
      </c>
      <c r="P14" s="188" t="s">
        <v>2699</v>
      </c>
      <c r="Q14" s="188" t="s">
        <v>2687</v>
      </c>
      <c r="R14" s="188" t="s">
        <v>2687</v>
      </c>
      <c r="S14" s="188" t="s">
        <v>2699</v>
      </c>
      <c r="T14" s="188" t="s">
        <v>2687</v>
      </c>
      <c r="U14" s="188" t="s">
        <v>2687</v>
      </c>
      <c r="V14" s="188" t="s">
        <v>2699</v>
      </c>
      <c r="W14" s="188" t="s">
        <v>2687</v>
      </c>
      <c r="X14" s="188" t="s">
        <v>2687</v>
      </c>
      <c r="Y14" s="188" t="s">
        <v>2699</v>
      </c>
      <c r="Z14" s="188" t="s">
        <v>2687</v>
      </c>
      <c r="AA14" s="188" t="s">
        <v>2687</v>
      </c>
      <c r="AB14" s="188" t="s">
        <v>2699</v>
      </c>
      <c r="AC14" s="188" t="s">
        <v>2687</v>
      </c>
      <c r="AD14" s="188" t="s">
        <v>2687</v>
      </c>
      <c r="AE14" s="188" t="s">
        <v>2699</v>
      </c>
      <c r="AF14" s="188" t="s">
        <v>2687</v>
      </c>
      <c r="AG14" s="188" t="s">
        <v>2687</v>
      </c>
      <c r="AH14" s="188" t="s">
        <v>2699</v>
      </c>
      <c r="AI14" s="188" t="s">
        <v>2687</v>
      </c>
      <c r="AJ14" s="188" t="s">
        <v>2687</v>
      </c>
      <c r="AK14" s="188" t="s">
        <v>2699</v>
      </c>
      <c r="AL14" s="188" t="s">
        <v>2687</v>
      </c>
      <c r="AM14" s="188" t="s">
        <v>2687</v>
      </c>
      <c r="AN14" s="188" t="s">
        <v>2699</v>
      </c>
      <c r="AO14" s="188" t="s">
        <v>2687</v>
      </c>
      <c r="AP14" s="188" t="s">
        <v>2687</v>
      </c>
      <c r="AQ14" s="188" t="s">
        <v>2699</v>
      </c>
      <c r="AR14" s="188" t="s">
        <v>2687</v>
      </c>
      <c r="AS14" s="188" t="s">
        <v>2687</v>
      </c>
      <c r="AT14" s="188" t="s">
        <v>2699</v>
      </c>
      <c r="AU14" s="188" t="s">
        <v>2687</v>
      </c>
      <c r="AV14" s="188" t="s">
        <v>2687</v>
      </c>
      <c r="AW14" s="188" t="s">
        <v>2699</v>
      </c>
      <c r="AX14" s="188" t="s">
        <v>2687</v>
      </c>
      <c r="AY14" s="188" t="s">
        <v>2687</v>
      </c>
      <c r="AZ14" s="188" t="s">
        <v>2699</v>
      </c>
      <c r="BA14" s="188" t="s">
        <v>2687</v>
      </c>
      <c r="BB14" s="188" t="s">
        <v>2687</v>
      </c>
      <c r="BC14" s="188" t="s">
        <v>2699</v>
      </c>
      <c r="BD14" s="188" t="s">
        <v>2687</v>
      </c>
      <c r="BE14" s="188" t="s">
        <v>2687</v>
      </c>
      <c r="BF14" s="188" t="s">
        <v>2699</v>
      </c>
      <c r="BG14" s="188" t="s">
        <v>2687</v>
      </c>
      <c r="BH14" s="188" t="s">
        <v>2687</v>
      </c>
      <c r="BI14" s="188" t="s">
        <v>2699</v>
      </c>
      <c r="BJ14" s="188" t="s">
        <v>2687</v>
      </c>
      <c r="BK14" s="188" t="s">
        <v>2687</v>
      </c>
      <c r="BL14" s="188" t="s">
        <v>2699</v>
      </c>
      <c r="BM14" s="188" t="s">
        <v>2687</v>
      </c>
      <c r="BN14" s="188" t="s">
        <v>2687</v>
      </c>
      <c r="BO14" s="188" t="s">
        <v>2699</v>
      </c>
      <c r="BP14" s="188" t="s">
        <v>2687</v>
      </c>
      <c r="BQ14" s="188" t="s">
        <v>2687</v>
      </c>
      <c r="BR14" s="188" t="s">
        <v>2699</v>
      </c>
      <c r="BS14" s="188" t="s">
        <v>2687</v>
      </c>
      <c r="BT14" s="188" t="s">
        <v>2687</v>
      </c>
      <c r="BU14" s="188" t="s">
        <v>2699</v>
      </c>
      <c r="BV14" s="188" t="s">
        <v>2687</v>
      </c>
      <c r="BW14" s="188" t="s">
        <v>2687</v>
      </c>
      <c r="BX14" s="188" t="s">
        <v>2699</v>
      </c>
      <c r="BY14" s="188" t="s">
        <v>2687</v>
      </c>
      <c r="BZ14" s="188" t="s">
        <v>2687</v>
      </c>
      <c r="CA14" s="188" t="s">
        <v>2699</v>
      </c>
      <c r="CB14" s="188" t="s">
        <v>2687</v>
      </c>
      <c r="CC14" s="188" t="s">
        <v>2687</v>
      </c>
      <c r="CD14" s="188" t="s">
        <v>2699</v>
      </c>
      <c r="CE14" s="188" t="s">
        <v>2687</v>
      </c>
      <c r="CF14" s="188" t="s">
        <v>2687</v>
      </c>
      <c r="CG14" s="188" t="s">
        <v>2699</v>
      </c>
      <c r="CH14" s="188" t="s">
        <v>2687</v>
      </c>
      <c r="CI14" s="188" t="s">
        <v>2687</v>
      </c>
      <c r="CJ14" s="188" t="s">
        <v>2699</v>
      </c>
      <c r="CK14" s="188" t="s">
        <v>2687</v>
      </c>
      <c r="CL14" s="188" t="s">
        <v>2687</v>
      </c>
      <c r="CM14" s="188" t="s">
        <v>2699</v>
      </c>
      <c r="CN14" s="188" t="s">
        <v>2687</v>
      </c>
      <c r="CO14" s="188" t="s">
        <v>2687</v>
      </c>
      <c r="CP14" s="188" t="s">
        <v>2699</v>
      </c>
      <c r="CQ14" s="188" t="s">
        <v>2687</v>
      </c>
      <c r="CR14" s="188" t="s">
        <v>2687</v>
      </c>
      <c r="CS14" s="188" t="s">
        <v>2699</v>
      </c>
      <c r="CT14" s="188" t="s">
        <v>2687</v>
      </c>
      <c r="CU14" s="188" t="s">
        <v>2687</v>
      </c>
      <c r="CV14" s="188" t="s">
        <v>2699</v>
      </c>
      <c r="CW14" s="188" t="s">
        <v>2687</v>
      </c>
      <c r="CX14" s="188" t="s">
        <v>2687</v>
      </c>
      <c r="CY14" s="188" t="s">
        <v>2699</v>
      </c>
      <c r="CZ14" s="188" t="s">
        <v>2687</v>
      </c>
      <c r="DA14" s="188" t="s">
        <v>2687</v>
      </c>
      <c r="DB14" s="188" t="s">
        <v>2699</v>
      </c>
      <c r="DC14" s="188" t="s">
        <v>2687</v>
      </c>
      <c r="DD14" s="188" t="s">
        <v>2687</v>
      </c>
      <c r="DE14" s="188" t="s">
        <v>2699</v>
      </c>
      <c r="DF14" s="188" t="s">
        <v>2687</v>
      </c>
      <c r="DG14" s="188" t="s">
        <v>2687</v>
      </c>
      <c r="DH14" s="188" t="s">
        <v>2699</v>
      </c>
      <c r="DI14" s="188" t="s">
        <v>2687</v>
      </c>
      <c r="DJ14" s="188" t="s">
        <v>2687</v>
      </c>
      <c r="DK14" s="188" t="s">
        <v>2699</v>
      </c>
      <c r="DL14" s="188" t="s">
        <v>2687</v>
      </c>
      <c r="DM14" s="188" t="s">
        <v>2687</v>
      </c>
      <c r="DN14" s="188" t="s">
        <v>2699</v>
      </c>
      <c r="DO14" s="188" t="s">
        <v>2687</v>
      </c>
      <c r="DP14" s="188" t="s">
        <v>2687</v>
      </c>
      <c r="DQ14" s="188" t="s">
        <v>2699</v>
      </c>
      <c r="DR14" s="188" t="s">
        <v>2687</v>
      </c>
      <c r="DS14" s="188" t="s">
        <v>2687</v>
      </c>
      <c r="DT14" s="188" t="s">
        <v>2699</v>
      </c>
      <c r="DU14" s="188" t="s">
        <v>2687</v>
      </c>
      <c r="DV14" s="188" t="s">
        <v>2687</v>
      </c>
      <c r="DW14" s="188" t="s">
        <v>2699</v>
      </c>
      <c r="DX14" s="188" t="s">
        <v>2687</v>
      </c>
      <c r="DY14" s="188" t="s">
        <v>2687</v>
      </c>
      <c r="DZ14" s="188" t="s">
        <v>2699</v>
      </c>
      <c r="EA14" s="188" t="s">
        <v>2687</v>
      </c>
      <c r="EB14" s="188" t="s">
        <v>2687</v>
      </c>
      <c r="EC14" s="188" t="s">
        <v>2699</v>
      </c>
      <c r="ED14" s="188" t="s">
        <v>2687</v>
      </c>
      <c r="EE14" s="188" t="s">
        <v>2687</v>
      </c>
      <c r="EF14" s="188" t="s">
        <v>2699</v>
      </c>
      <c r="EG14" s="188" t="s">
        <v>2687</v>
      </c>
      <c r="EH14" s="188" t="s">
        <v>2687</v>
      </c>
      <c r="EI14" s="188" t="s">
        <v>2699</v>
      </c>
      <c r="EJ14" s="188" t="s">
        <v>2687</v>
      </c>
      <c r="EK14" s="188" t="s">
        <v>2687</v>
      </c>
      <c r="EL14" s="188" t="s">
        <v>2699</v>
      </c>
      <c r="EM14" s="188" t="s">
        <v>2687</v>
      </c>
      <c r="EN14" s="188" t="s">
        <v>2687</v>
      </c>
      <c r="EO14" s="188" t="s">
        <v>2699</v>
      </c>
      <c r="EP14" s="188" t="s">
        <v>2687</v>
      </c>
      <c r="EQ14" s="188" t="s">
        <v>2687</v>
      </c>
      <c r="ER14" s="188" t="s">
        <v>2699</v>
      </c>
      <c r="ES14" s="188" t="s">
        <v>2687</v>
      </c>
      <c r="ET14" s="188" t="s">
        <v>2687</v>
      </c>
    </row>
    <row r="15" spans="1:150" x14ac:dyDescent="0.3">
      <c r="A15" s="1"/>
      <c r="B15" s="186" t="s">
        <v>2814</v>
      </c>
      <c r="C15" s="186" t="s">
        <v>72</v>
      </c>
      <c r="D15" s="186" t="s">
        <v>79</v>
      </c>
      <c r="E15" s="186" t="s">
        <v>2815</v>
      </c>
      <c r="F15" s="186" t="s">
        <v>2816</v>
      </c>
      <c r="G15" s="186" t="s">
        <v>2699</v>
      </c>
      <c r="H15" s="186" t="s">
        <v>2687</v>
      </c>
      <c r="I15" s="186" t="s">
        <v>2687</v>
      </c>
      <c r="J15" s="186" t="s">
        <v>2699</v>
      </c>
      <c r="K15" s="186" t="s">
        <v>2687</v>
      </c>
      <c r="L15" s="186" t="s">
        <v>2687</v>
      </c>
      <c r="M15" s="186" t="s">
        <v>2699</v>
      </c>
      <c r="N15" s="186" t="s">
        <v>2687</v>
      </c>
      <c r="O15" s="186" t="s">
        <v>2687</v>
      </c>
      <c r="P15" s="186" t="s">
        <v>2699</v>
      </c>
      <c r="Q15" s="186" t="s">
        <v>2687</v>
      </c>
      <c r="R15" s="186" t="s">
        <v>2687</v>
      </c>
      <c r="S15" s="186" t="s">
        <v>2699</v>
      </c>
      <c r="T15" s="186" t="s">
        <v>2687</v>
      </c>
      <c r="U15" s="186" t="s">
        <v>2687</v>
      </c>
      <c r="V15" s="186" t="s">
        <v>2699</v>
      </c>
      <c r="W15" s="186" t="s">
        <v>2687</v>
      </c>
      <c r="X15" s="186" t="s">
        <v>2687</v>
      </c>
      <c r="Y15" s="186" t="s">
        <v>2699</v>
      </c>
      <c r="Z15" s="186" t="s">
        <v>2687</v>
      </c>
      <c r="AA15" s="186" t="s">
        <v>2687</v>
      </c>
      <c r="AB15" s="186" t="s">
        <v>2699</v>
      </c>
      <c r="AC15" s="186" t="s">
        <v>2687</v>
      </c>
      <c r="AD15" s="186" t="s">
        <v>2687</v>
      </c>
      <c r="AE15" s="186" t="s">
        <v>2699</v>
      </c>
      <c r="AF15" s="186" t="s">
        <v>2687</v>
      </c>
      <c r="AG15" s="186" t="s">
        <v>2687</v>
      </c>
      <c r="AH15" s="186" t="s">
        <v>2699</v>
      </c>
      <c r="AI15" s="186" t="s">
        <v>2687</v>
      </c>
      <c r="AJ15" s="186" t="s">
        <v>2687</v>
      </c>
      <c r="AK15" s="186" t="s">
        <v>2699</v>
      </c>
      <c r="AL15" s="186" t="s">
        <v>2687</v>
      </c>
      <c r="AM15" s="186" t="s">
        <v>2687</v>
      </c>
      <c r="AN15" s="186" t="s">
        <v>2699</v>
      </c>
      <c r="AO15" s="186" t="s">
        <v>2687</v>
      </c>
      <c r="AP15" s="186" t="s">
        <v>2687</v>
      </c>
      <c r="AQ15" s="186" t="s">
        <v>2699</v>
      </c>
      <c r="AR15" s="186" t="s">
        <v>2687</v>
      </c>
      <c r="AS15" s="186" t="s">
        <v>2687</v>
      </c>
      <c r="AT15" s="186" t="s">
        <v>2699</v>
      </c>
      <c r="AU15" s="186" t="s">
        <v>2687</v>
      </c>
      <c r="AV15" s="186" t="s">
        <v>2687</v>
      </c>
      <c r="AW15" s="186" t="s">
        <v>2699</v>
      </c>
      <c r="AX15" s="186" t="s">
        <v>2687</v>
      </c>
      <c r="AY15" s="186" t="s">
        <v>2687</v>
      </c>
      <c r="AZ15" s="186" t="s">
        <v>2699</v>
      </c>
      <c r="BA15" s="186" t="s">
        <v>2687</v>
      </c>
      <c r="BB15" s="186" t="s">
        <v>2687</v>
      </c>
      <c r="BC15" s="186" t="s">
        <v>2699</v>
      </c>
      <c r="BD15" s="186" t="s">
        <v>2687</v>
      </c>
      <c r="BE15" s="186" t="s">
        <v>2687</v>
      </c>
      <c r="BF15" s="186" t="s">
        <v>2699</v>
      </c>
      <c r="BG15" s="186" t="s">
        <v>2687</v>
      </c>
      <c r="BH15" s="186" t="s">
        <v>2687</v>
      </c>
      <c r="BI15" s="186" t="s">
        <v>2699</v>
      </c>
      <c r="BJ15" s="186" t="s">
        <v>2687</v>
      </c>
      <c r="BK15" s="186" t="s">
        <v>2687</v>
      </c>
      <c r="BL15" s="186" t="s">
        <v>2699</v>
      </c>
      <c r="BM15" s="186" t="s">
        <v>2687</v>
      </c>
      <c r="BN15" s="186" t="s">
        <v>2687</v>
      </c>
      <c r="BO15" s="186" t="s">
        <v>2699</v>
      </c>
      <c r="BP15" s="186" t="s">
        <v>2687</v>
      </c>
      <c r="BQ15" s="186" t="s">
        <v>2687</v>
      </c>
      <c r="BR15" s="186" t="s">
        <v>2699</v>
      </c>
      <c r="BS15" s="186" t="s">
        <v>2687</v>
      </c>
      <c r="BT15" s="186" t="s">
        <v>2687</v>
      </c>
      <c r="BU15" s="186" t="s">
        <v>2699</v>
      </c>
      <c r="BV15" s="186" t="s">
        <v>2687</v>
      </c>
      <c r="BW15" s="186" t="s">
        <v>2687</v>
      </c>
      <c r="BX15" s="186" t="s">
        <v>2699</v>
      </c>
      <c r="BY15" s="186" t="s">
        <v>2687</v>
      </c>
      <c r="BZ15" s="186" t="s">
        <v>2687</v>
      </c>
      <c r="CA15" s="186" t="s">
        <v>2699</v>
      </c>
      <c r="CB15" s="186" t="s">
        <v>2687</v>
      </c>
      <c r="CC15" s="186" t="s">
        <v>2687</v>
      </c>
      <c r="CD15" s="186" t="s">
        <v>2699</v>
      </c>
      <c r="CE15" s="186" t="s">
        <v>2687</v>
      </c>
      <c r="CF15" s="186" t="s">
        <v>2687</v>
      </c>
      <c r="CG15" s="186" t="s">
        <v>2699</v>
      </c>
      <c r="CH15" s="186" t="s">
        <v>2687</v>
      </c>
      <c r="CI15" s="186" t="s">
        <v>2687</v>
      </c>
      <c r="CJ15" s="186" t="s">
        <v>2699</v>
      </c>
      <c r="CK15" s="186" t="s">
        <v>2687</v>
      </c>
      <c r="CL15" s="186" t="s">
        <v>2687</v>
      </c>
      <c r="CM15" s="186" t="s">
        <v>2699</v>
      </c>
      <c r="CN15" s="186" t="s">
        <v>2687</v>
      </c>
      <c r="CO15" s="186" t="s">
        <v>2687</v>
      </c>
      <c r="CP15" s="186" t="s">
        <v>2699</v>
      </c>
      <c r="CQ15" s="186" t="s">
        <v>2687</v>
      </c>
      <c r="CR15" s="186" t="s">
        <v>2687</v>
      </c>
      <c r="CS15" s="186" t="s">
        <v>2699</v>
      </c>
      <c r="CT15" s="186" t="s">
        <v>2687</v>
      </c>
      <c r="CU15" s="186" t="s">
        <v>2687</v>
      </c>
      <c r="CV15" s="186" t="s">
        <v>2699</v>
      </c>
      <c r="CW15" s="186" t="s">
        <v>2687</v>
      </c>
      <c r="CX15" s="186" t="s">
        <v>2687</v>
      </c>
      <c r="CY15" s="186" t="s">
        <v>2699</v>
      </c>
      <c r="CZ15" s="186" t="s">
        <v>2687</v>
      </c>
      <c r="DA15" s="186" t="s">
        <v>2687</v>
      </c>
      <c r="DB15" s="186" t="s">
        <v>2699</v>
      </c>
      <c r="DC15" s="186" t="s">
        <v>2687</v>
      </c>
      <c r="DD15" s="186" t="s">
        <v>2687</v>
      </c>
      <c r="DE15" s="186" t="s">
        <v>2699</v>
      </c>
      <c r="DF15" s="186" t="s">
        <v>2687</v>
      </c>
      <c r="DG15" s="186" t="s">
        <v>2687</v>
      </c>
      <c r="DH15" s="186" t="s">
        <v>2699</v>
      </c>
      <c r="DI15" s="186" t="s">
        <v>2687</v>
      </c>
      <c r="DJ15" s="186" t="s">
        <v>2687</v>
      </c>
      <c r="DK15" s="186" t="s">
        <v>2699</v>
      </c>
      <c r="DL15" s="186" t="s">
        <v>2687</v>
      </c>
      <c r="DM15" s="186" t="s">
        <v>2687</v>
      </c>
      <c r="DN15" s="186" t="s">
        <v>2699</v>
      </c>
      <c r="DO15" s="186" t="s">
        <v>2687</v>
      </c>
      <c r="DP15" s="186" t="s">
        <v>2687</v>
      </c>
      <c r="DQ15" s="186" t="s">
        <v>2699</v>
      </c>
      <c r="DR15" s="186" t="s">
        <v>2687</v>
      </c>
      <c r="DS15" s="186" t="s">
        <v>2687</v>
      </c>
      <c r="DT15" s="186" t="s">
        <v>2699</v>
      </c>
      <c r="DU15" s="186" t="s">
        <v>2687</v>
      </c>
      <c r="DV15" s="186" t="s">
        <v>2687</v>
      </c>
      <c r="DW15" s="186" t="s">
        <v>2699</v>
      </c>
      <c r="DX15" s="186" t="s">
        <v>2687</v>
      </c>
      <c r="DY15" s="186" t="s">
        <v>2687</v>
      </c>
      <c r="DZ15" s="186" t="s">
        <v>2699</v>
      </c>
      <c r="EA15" s="186" t="s">
        <v>2687</v>
      </c>
      <c r="EB15" s="186" t="s">
        <v>2687</v>
      </c>
      <c r="EC15" s="186" t="s">
        <v>2699</v>
      </c>
      <c r="ED15" s="186" t="s">
        <v>2687</v>
      </c>
      <c r="EE15" s="186" t="s">
        <v>2687</v>
      </c>
      <c r="EF15" s="186" t="s">
        <v>2699</v>
      </c>
      <c r="EG15" s="186" t="s">
        <v>2687</v>
      </c>
      <c r="EH15" s="186" t="s">
        <v>2687</v>
      </c>
      <c r="EI15" s="186" t="s">
        <v>2699</v>
      </c>
      <c r="EJ15" s="186" t="s">
        <v>2687</v>
      </c>
      <c r="EK15" s="186" t="s">
        <v>2687</v>
      </c>
      <c r="EL15" s="186" t="s">
        <v>2699</v>
      </c>
      <c r="EM15" s="186" t="s">
        <v>2687</v>
      </c>
      <c r="EN15" s="186" t="s">
        <v>2687</v>
      </c>
      <c r="EO15" s="186" t="s">
        <v>2699</v>
      </c>
      <c r="EP15" s="186" t="s">
        <v>2687</v>
      </c>
      <c r="EQ15" s="186" t="s">
        <v>2687</v>
      </c>
      <c r="ER15" s="186" t="s">
        <v>2699</v>
      </c>
      <c r="ES15" s="186" t="s">
        <v>2687</v>
      </c>
      <c r="ET15" s="186" t="s">
        <v>2687</v>
      </c>
    </row>
    <row r="16" spans="1:150" x14ac:dyDescent="0.3">
      <c r="A16" s="1"/>
      <c r="B16" s="187" t="s">
        <v>2817</v>
      </c>
      <c r="C16" s="187" t="s">
        <v>72</v>
      </c>
      <c r="D16" s="187" t="s">
        <v>79</v>
      </c>
      <c r="E16" s="187" t="s">
        <v>2818</v>
      </c>
      <c r="F16" s="187" t="s">
        <v>2819</v>
      </c>
      <c r="G16" s="188" t="s">
        <v>2699</v>
      </c>
      <c r="H16" s="188" t="s">
        <v>2687</v>
      </c>
      <c r="I16" s="188" t="s">
        <v>2687</v>
      </c>
      <c r="J16" s="188" t="s">
        <v>2699</v>
      </c>
      <c r="K16" s="188" t="s">
        <v>2687</v>
      </c>
      <c r="L16" s="188" t="s">
        <v>2687</v>
      </c>
      <c r="M16" s="188" t="s">
        <v>2699</v>
      </c>
      <c r="N16" s="188" t="s">
        <v>2687</v>
      </c>
      <c r="O16" s="188" t="s">
        <v>2687</v>
      </c>
      <c r="P16" s="188" t="s">
        <v>2699</v>
      </c>
      <c r="Q16" s="188" t="s">
        <v>2687</v>
      </c>
      <c r="R16" s="188" t="s">
        <v>2687</v>
      </c>
      <c r="S16" s="188" t="s">
        <v>2699</v>
      </c>
      <c r="T16" s="188" t="s">
        <v>2687</v>
      </c>
      <c r="U16" s="188" t="s">
        <v>2687</v>
      </c>
      <c r="V16" s="188" t="s">
        <v>2699</v>
      </c>
      <c r="W16" s="188" t="s">
        <v>2687</v>
      </c>
      <c r="X16" s="188" t="s">
        <v>2687</v>
      </c>
      <c r="Y16" s="188" t="s">
        <v>2699</v>
      </c>
      <c r="Z16" s="188" t="s">
        <v>2687</v>
      </c>
      <c r="AA16" s="188" t="s">
        <v>2687</v>
      </c>
      <c r="AB16" s="188" t="s">
        <v>2699</v>
      </c>
      <c r="AC16" s="188" t="s">
        <v>2687</v>
      </c>
      <c r="AD16" s="188" t="s">
        <v>2687</v>
      </c>
      <c r="AE16" s="188" t="s">
        <v>2699</v>
      </c>
      <c r="AF16" s="188" t="s">
        <v>2687</v>
      </c>
      <c r="AG16" s="188" t="s">
        <v>2687</v>
      </c>
      <c r="AH16" s="188" t="s">
        <v>2699</v>
      </c>
      <c r="AI16" s="188" t="s">
        <v>2687</v>
      </c>
      <c r="AJ16" s="188" t="s">
        <v>2687</v>
      </c>
      <c r="AK16" s="188" t="s">
        <v>2699</v>
      </c>
      <c r="AL16" s="188" t="s">
        <v>2687</v>
      </c>
      <c r="AM16" s="188" t="s">
        <v>2687</v>
      </c>
      <c r="AN16" s="188" t="s">
        <v>2699</v>
      </c>
      <c r="AO16" s="188" t="s">
        <v>2687</v>
      </c>
      <c r="AP16" s="188" t="s">
        <v>2687</v>
      </c>
      <c r="AQ16" s="188" t="s">
        <v>2699</v>
      </c>
      <c r="AR16" s="188" t="s">
        <v>2687</v>
      </c>
      <c r="AS16" s="188" t="s">
        <v>2687</v>
      </c>
      <c r="AT16" s="188" t="s">
        <v>2699</v>
      </c>
      <c r="AU16" s="188" t="s">
        <v>2687</v>
      </c>
      <c r="AV16" s="188" t="s">
        <v>2687</v>
      </c>
      <c r="AW16" s="188" t="s">
        <v>2699</v>
      </c>
      <c r="AX16" s="188" t="s">
        <v>2687</v>
      </c>
      <c r="AY16" s="188" t="s">
        <v>2687</v>
      </c>
      <c r="AZ16" s="188" t="s">
        <v>2699</v>
      </c>
      <c r="BA16" s="188" t="s">
        <v>2687</v>
      </c>
      <c r="BB16" s="188" t="s">
        <v>2687</v>
      </c>
      <c r="BC16" s="188" t="s">
        <v>2699</v>
      </c>
      <c r="BD16" s="188" t="s">
        <v>2687</v>
      </c>
      <c r="BE16" s="188" t="s">
        <v>2687</v>
      </c>
      <c r="BF16" s="188" t="s">
        <v>2699</v>
      </c>
      <c r="BG16" s="188" t="s">
        <v>2687</v>
      </c>
      <c r="BH16" s="188" t="s">
        <v>2687</v>
      </c>
      <c r="BI16" s="188" t="s">
        <v>2699</v>
      </c>
      <c r="BJ16" s="188" t="s">
        <v>2687</v>
      </c>
      <c r="BK16" s="188" t="s">
        <v>2687</v>
      </c>
      <c r="BL16" s="188" t="s">
        <v>2699</v>
      </c>
      <c r="BM16" s="188" t="s">
        <v>2687</v>
      </c>
      <c r="BN16" s="188" t="s">
        <v>2687</v>
      </c>
      <c r="BO16" s="188" t="s">
        <v>2699</v>
      </c>
      <c r="BP16" s="188" t="s">
        <v>2687</v>
      </c>
      <c r="BQ16" s="188" t="s">
        <v>2687</v>
      </c>
      <c r="BR16" s="188" t="s">
        <v>2699</v>
      </c>
      <c r="BS16" s="188" t="s">
        <v>2687</v>
      </c>
      <c r="BT16" s="188" t="s">
        <v>2687</v>
      </c>
      <c r="BU16" s="188" t="s">
        <v>2699</v>
      </c>
      <c r="BV16" s="188" t="s">
        <v>2687</v>
      </c>
      <c r="BW16" s="188" t="s">
        <v>2687</v>
      </c>
      <c r="BX16" s="188" t="s">
        <v>2699</v>
      </c>
      <c r="BY16" s="188" t="s">
        <v>2687</v>
      </c>
      <c r="BZ16" s="188" t="s">
        <v>2687</v>
      </c>
      <c r="CA16" s="188" t="s">
        <v>2699</v>
      </c>
      <c r="CB16" s="188" t="s">
        <v>2687</v>
      </c>
      <c r="CC16" s="188" t="s">
        <v>2687</v>
      </c>
      <c r="CD16" s="188" t="s">
        <v>2699</v>
      </c>
      <c r="CE16" s="188" t="s">
        <v>2687</v>
      </c>
      <c r="CF16" s="188" t="s">
        <v>2687</v>
      </c>
      <c r="CG16" s="188" t="s">
        <v>2699</v>
      </c>
      <c r="CH16" s="188" t="s">
        <v>2687</v>
      </c>
      <c r="CI16" s="188" t="s">
        <v>2687</v>
      </c>
      <c r="CJ16" s="188" t="s">
        <v>2699</v>
      </c>
      <c r="CK16" s="188" t="s">
        <v>2687</v>
      </c>
      <c r="CL16" s="188" t="s">
        <v>2687</v>
      </c>
      <c r="CM16" s="188" t="s">
        <v>2699</v>
      </c>
      <c r="CN16" s="188" t="s">
        <v>2687</v>
      </c>
      <c r="CO16" s="188" t="s">
        <v>2687</v>
      </c>
      <c r="CP16" s="188" t="s">
        <v>2699</v>
      </c>
      <c r="CQ16" s="188" t="s">
        <v>2687</v>
      </c>
      <c r="CR16" s="188" t="s">
        <v>2687</v>
      </c>
      <c r="CS16" s="188" t="s">
        <v>2699</v>
      </c>
      <c r="CT16" s="188" t="s">
        <v>2687</v>
      </c>
      <c r="CU16" s="188" t="s">
        <v>2687</v>
      </c>
      <c r="CV16" s="188" t="s">
        <v>2699</v>
      </c>
      <c r="CW16" s="188" t="s">
        <v>2687</v>
      </c>
      <c r="CX16" s="188" t="s">
        <v>2687</v>
      </c>
      <c r="CY16" s="188" t="s">
        <v>2699</v>
      </c>
      <c r="CZ16" s="188" t="s">
        <v>2687</v>
      </c>
      <c r="DA16" s="188" t="s">
        <v>2687</v>
      </c>
      <c r="DB16" s="188" t="s">
        <v>2699</v>
      </c>
      <c r="DC16" s="188" t="s">
        <v>2687</v>
      </c>
      <c r="DD16" s="188" t="s">
        <v>2687</v>
      </c>
      <c r="DE16" s="188" t="s">
        <v>2699</v>
      </c>
      <c r="DF16" s="188" t="s">
        <v>2687</v>
      </c>
      <c r="DG16" s="188" t="s">
        <v>2687</v>
      </c>
      <c r="DH16" s="188" t="s">
        <v>2699</v>
      </c>
      <c r="DI16" s="188" t="s">
        <v>2687</v>
      </c>
      <c r="DJ16" s="188" t="s">
        <v>2687</v>
      </c>
      <c r="DK16" s="188" t="s">
        <v>2699</v>
      </c>
      <c r="DL16" s="188" t="s">
        <v>2687</v>
      </c>
      <c r="DM16" s="188" t="s">
        <v>2687</v>
      </c>
      <c r="DN16" s="188" t="s">
        <v>2699</v>
      </c>
      <c r="DO16" s="188" t="s">
        <v>2687</v>
      </c>
      <c r="DP16" s="188" t="s">
        <v>2687</v>
      </c>
      <c r="DQ16" s="188" t="s">
        <v>2699</v>
      </c>
      <c r="DR16" s="188" t="s">
        <v>2687</v>
      </c>
      <c r="DS16" s="188" t="s">
        <v>2687</v>
      </c>
      <c r="DT16" s="188" t="s">
        <v>2699</v>
      </c>
      <c r="DU16" s="188" t="s">
        <v>2687</v>
      </c>
      <c r="DV16" s="188" t="s">
        <v>2687</v>
      </c>
      <c r="DW16" s="188" t="s">
        <v>2699</v>
      </c>
      <c r="DX16" s="188" t="s">
        <v>2687</v>
      </c>
      <c r="DY16" s="188" t="s">
        <v>2687</v>
      </c>
      <c r="DZ16" s="188" t="s">
        <v>2699</v>
      </c>
      <c r="EA16" s="188" t="s">
        <v>2687</v>
      </c>
      <c r="EB16" s="188" t="s">
        <v>2687</v>
      </c>
      <c r="EC16" s="188" t="s">
        <v>2699</v>
      </c>
      <c r="ED16" s="188" t="s">
        <v>2687</v>
      </c>
      <c r="EE16" s="188" t="s">
        <v>2687</v>
      </c>
      <c r="EF16" s="188" t="s">
        <v>2699</v>
      </c>
      <c r="EG16" s="188" t="s">
        <v>2687</v>
      </c>
      <c r="EH16" s="188" t="s">
        <v>2687</v>
      </c>
      <c r="EI16" s="188" t="s">
        <v>2699</v>
      </c>
      <c r="EJ16" s="188" t="s">
        <v>2687</v>
      </c>
      <c r="EK16" s="188" t="s">
        <v>2687</v>
      </c>
      <c r="EL16" s="188" t="s">
        <v>2699</v>
      </c>
      <c r="EM16" s="188" t="s">
        <v>2687</v>
      </c>
      <c r="EN16" s="188" t="s">
        <v>2687</v>
      </c>
      <c r="EO16" s="188" t="s">
        <v>2699</v>
      </c>
      <c r="EP16" s="188" t="s">
        <v>2687</v>
      </c>
      <c r="EQ16" s="188" t="s">
        <v>2687</v>
      </c>
      <c r="ER16" s="188" t="s">
        <v>2699</v>
      </c>
      <c r="ES16" s="188" t="s">
        <v>2687</v>
      </c>
      <c r="ET16" s="188" t="s">
        <v>2687</v>
      </c>
    </row>
    <row r="17" spans="1:150" x14ac:dyDescent="0.3">
      <c r="A17" s="1"/>
      <c r="B17" s="187" t="s">
        <v>2820</v>
      </c>
      <c r="C17" s="187" t="s">
        <v>72</v>
      </c>
      <c r="D17" s="187" t="s">
        <v>79</v>
      </c>
      <c r="E17" s="187" t="s">
        <v>2821</v>
      </c>
      <c r="F17" s="187" t="s">
        <v>2822</v>
      </c>
      <c r="G17" s="188" t="s">
        <v>2699</v>
      </c>
      <c r="H17" s="188" t="s">
        <v>883</v>
      </c>
      <c r="I17" s="188" t="s">
        <v>883</v>
      </c>
      <c r="J17" s="188" t="s">
        <v>2699</v>
      </c>
      <c r="K17" s="188" t="s">
        <v>883</v>
      </c>
      <c r="L17" s="188" t="s">
        <v>883</v>
      </c>
      <c r="M17" s="188" t="s">
        <v>2699</v>
      </c>
      <c r="N17" s="188" t="s">
        <v>883</v>
      </c>
      <c r="O17" s="188" t="s">
        <v>883</v>
      </c>
      <c r="P17" s="188" t="s">
        <v>2699</v>
      </c>
      <c r="Q17" s="188" t="s">
        <v>883</v>
      </c>
      <c r="R17" s="188" t="s">
        <v>883</v>
      </c>
      <c r="S17" s="188" t="s">
        <v>2699</v>
      </c>
      <c r="T17" s="188" t="s">
        <v>883</v>
      </c>
      <c r="U17" s="188" t="s">
        <v>883</v>
      </c>
      <c r="V17" s="188" t="s">
        <v>2699</v>
      </c>
      <c r="W17" s="188" t="s">
        <v>883</v>
      </c>
      <c r="X17" s="188" t="s">
        <v>883</v>
      </c>
      <c r="Y17" s="188" t="s">
        <v>2699</v>
      </c>
      <c r="Z17" s="188" t="s">
        <v>883</v>
      </c>
      <c r="AA17" s="188" t="s">
        <v>883</v>
      </c>
      <c r="AB17" s="188" t="s">
        <v>2699</v>
      </c>
      <c r="AC17" s="188" t="s">
        <v>883</v>
      </c>
      <c r="AD17" s="188" t="s">
        <v>883</v>
      </c>
      <c r="AE17" s="188" t="s">
        <v>2699</v>
      </c>
      <c r="AF17" s="188" t="s">
        <v>883</v>
      </c>
      <c r="AG17" s="188" t="s">
        <v>883</v>
      </c>
      <c r="AH17" s="188" t="s">
        <v>2699</v>
      </c>
      <c r="AI17" s="188" t="s">
        <v>883</v>
      </c>
      <c r="AJ17" s="188" t="s">
        <v>883</v>
      </c>
      <c r="AK17" s="188" t="s">
        <v>2699</v>
      </c>
      <c r="AL17" s="188" t="s">
        <v>883</v>
      </c>
      <c r="AM17" s="188" t="s">
        <v>883</v>
      </c>
      <c r="AN17" s="188" t="s">
        <v>2699</v>
      </c>
      <c r="AO17" s="188" t="s">
        <v>883</v>
      </c>
      <c r="AP17" s="188" t="s">
        <v>883</v>
      </c>
      <c r="AQ17" s="188" t="s">
        <v>2699</v>
      </c>
      <c r="AR17" s="188" t="s">
        <v>883</v>
      </c>
      <c r="AS17" s="188" t="s">
        <v>883</v>
      </c>
      <c r="AT17" s="188" t="s">
        <v>2699</v>
      </c>
      <c r="AU17" s="188" t="s">
        <v>883</v>
      </c>
      <c r="AV17" s="188" t="s">
        <v>883</v>
      </c>
      <c r="AW17" s="188" t="s">
        <v>2699</v>
      </c>
      <c r="AX17" s="188" t="s">
        <v>883</v>
      </c>
      <c r="AY17" s="188" t="s">
        <v>883</v>
      </c>
      <c r="AZ17" s="188" t="s">
        <v>2699</v>
      </c>
      <c r="BA17" s="188" t="s">
        <v>883</v>
      </c>
      <c r="BB17" s="188" t="s">
        <v>883</v>
      </c>
      <c r="BC17" s="188" t="s">
        <v>2699</v>
      </c>
      <c r="BD17" s="188" t="s">
        <v>883</v>
      </c>
      <c r="BE17" s="188" t="s">
        <v>883</v>
      </c>
      <c r="BF17" s="188" t="s">
        <v>2699</v>
      </c>
      <c r="BG17" s="188" t="s">
        <v>883</v>
      </c>
      <c r="BH17" s="188" t="s">
        <v>883</v>
      </c>
      <c r="BI17" s="188" t="s">
        <v>2699</v>
      </c>
      <c r="BJ17" s="188" t="s">
        <v>883</v>
      </c>
      <c r="BK17" s="188" t="s">
        <v>883</v>
      </c>
      <c r="BL17" s="188" t="s">
        <v>2699</v>
      </c>
      <c r="BM17" s="188" t="s">
        <v>883</v>
      </c>
      <c r="BN17" s="188" t="s">
        <v>883</v>
      </c>
      <c r="BO17" s="188" t="s">
        <v>2699</v>
      </c>
      <c r="BP17" s="188" t="s">
        <v>883</v>
      </c>
      <c r="BQ17" s="188" t="s">
        <v>883</v>
      </c>
      <c r="BR17" s="188" t="s">
        <v>2699</v>
      </c>
      <c r="BS17" s="188" t="s">
        <v>883</v>
      </c>
      <c r="BT17" s="188" t="s">
        <v>883</v>
      </c>
      <c r="BU17" s="188" t="s">
        <v>2699</v>
      </c>
      <c r="BV17" s="188" t="s">
        <v>883</v>
      </c>
      <c r="BW17" s="188" t="s">
        <v>883</v>
      </c>
      <c r="BX17" s="188" t="s">
        <v>2699</v>
      </c>
      <c r="BY17" s="188" t="s">
        <v>883</v>
      </c>
      <c r="BZ17" s="188" t="s">
        <v>883</v>
      </c>
      <c r="CA17" s="188" t="s">
        <v>2699</v>
      </c>
      <c r="CB17" s="188" t="s">
        <v>883</v>
      </c>
      <c r="CC17" s="188" t="s">
        <v>883</v>
      </c>
      <c r="CD17" s="188" t="s">
        <v>2699</v>
      </c>
      <c r="CE17" s="188" t="s">
        <v>883</v>
      </c>
      <c r="CF17" s="188" t="s">
        <v>883</v>
      </c>
      <c r="CG17" s="188" t="s">
        <v>2699</v>
      </c>
      <c r="CH17" s="188" t="s">
        <v>883</v>
      </c>
      <c r="CI17" s="188" t="s">
        <v>883</v>
      </c>
      <c r="CJ17" s="188" t="s">
        <v>2699</v>
      </c>
      <c r="CK17" s="188" t="s">
        <v>883</v>
      </c>
      <c r="CL17" s="188" t="s">
        <v>883</v>
      </c>
      <c r="CM17" s="188" t="s">
        <v>2699</v>
      </c>
      <c r="CN17" s="188" t="s">
        <v>883</v>
      </c>
      <c r="CO17" s="188" t="s">
        <v>883</v>
      </c>
      <c r="CP17" s="188" t="s">
        <v>2699</v>
      </c>
      <c r="CQ17" s="188" t="s">
        <v>883</v>
      </c>
      <c r="CR17" s="188" t="s">
        <v>883</v>
      </c>
      <c r="CS17" s="188" t="s">
        <v>2699</v>
      </c>
      <c r="CT17" s="188" t="s">
        <v>883</v>
      </c>
      <c r="CU17" s="188" t="s">
        <v>883</v>
      </c>
      <c r="CV17" s="188" t="s">
        <v>2699</v>
      </c>
      <c r="CW17" s="188" t="s">
        <v>883</v>
      </c>
      <c r="CX17" s="188" t="s">
        <v>883</v>
      </c>
      <c r="CY17" s="188" t="s">
        <v>2699</v>
      </c>
      <c r="CZ17" s="188" t="s">
        <v>883</v>
      </c>
      <c r="DA17" s="188" t="s">
        <v>883</v>
      </c>
      <c r="DB17" s="188" t="s">
        <v>2699</v>
      </c>
      <c r="DC17" s="188" t="s">
        <v>883</v>
      </c>
      <c r="DD17" s="188" t="s">
        <v>883</v>
      </c>
      <c r="DE17" s="188" t="s">
        <v>2699</v>
      </c>
      <c r="DF17" s="188" t="s">
        <v>883</v>
      </c>
      <c r="DG17" s="188" t="s">
        <v>883</v>
      </c>
      <c r="DH17" s="188" t="s">
        <v>2699</v>
      </c>
      <c r="DI17" s="188" t="s">
        <v>883</v>
      </c>
      <c r="DJ17" s="188" t="s">
        <v>883</v>
      </c>
      <c r="DK17" s="188" t="s">
        <v>2699</v>
      </c>
      <c r="DL17" s="188" t="s">
        <v>883</v>
      </c>
      <c r="DM17" s="188" t="s">
        <v>883</v>
      </c>
      <c r="DN17" s="188" t="s">
        <v>2699</v>
      </c>
      <c r="DO17" s="188" t="s">
        <v>883</v>
      </c>
      <c r="DP17" s="188" t="s">
        <v>883</v>
      </c>
      <c r="DQ17" s="188" t="s">
        <v>2699</v>
      </c>
      <c r="DR17" s="188" t="s">
        <v>883</v>
      </c>
      <c r="DS17" s="188" t="s">
        <v>883</v>
      </c>
      <c r="DT17" s="188" t="s">
        <v>2699</v>
      </c>
      <c r="DU17" s="188" t="s">
        <v>883</v>
      </c>
      <c r="DV17" s="188" t="s">
        <v>883</v>
      </c>
      <c r="DW17" s="188" t="s">
        <v>2699</v>
      </c>
      <c r="DX17" s="188" t="s">
        <v>883</v>
      </c>
      <c r="DY17" s="188" t="s">
        <v>883</v>
      </c>
      <c r="DZ17" s="188" t="s">
        <v>2699</v>
      </c>
      <c r="EA17" s="188" t="s">
        <v>883</v>
      </c>
      <c r="EB17" s="188" t="s">
        <v>883</v>
      </c>
      <c r="EC17" s="188" t="s">
        <v>2699</v>
      </c>
      <c r="ED17" s="188" t="s">
        <v>883</v>
      </c>
      <c r="EE17" s="188" t="s">
        <v>883</v>
      </c>
      <c r="EF17" s="188" t="s">
        <v>2699</v>
      </c>
      <c r="EG17" s="188" t="s">
        <v>883</v>
      </c>
      <c r="EH17" s="188" t="s">
        <v>883</v>
      </c>
      <c r="EI17" s="188" t="s">
        <v>2699</v>
      </c>
      <c r="EJ17" s="188" t="s">
        <v>883</v>
      </c>
      <c r="EK17" s="188" t="s">
        <v>883</v>
      </c>
      <c r="EL17" s="188" t="s">
        <v>2699</v>
      </c>
      <c r="EM17" s="188" t="s">
        <v>883</v>
      </c>
      <c r="EN17" s="188" t="s">
        <v>883</v>
      </c>
      <c r="EO17" s="188" t="s">
        <v>2699</v>
      </c>
      <c r="EP17" s="188" t="s">
        <v>883</v>
      </c>
      <c r="EQ17" s="188" t="s">
        <v>883</v>
      </c>
      <c r="ER17" s="188" t="s">
        <v>2699</v>
      </c>
      <c r="ES17" s="188" t="s">
        <v>883</v>
      </c>
      <c r="ET17" s="188" t="s">
        <v>883</v>
      </c>
    </row>
    <row r="18" spans="1:150" x14ac:dyDescent="0.3">
      <c r="A18" s="1"/>
      <c r="B18" s="186" t="s">
        <v>2823</v>
      </c>
      <c r="C18" s="186" t="s">
        <v>113</v>
      </c>
      <c r="D18" s="186" t="s">
        <v>949</v>
      </c>
      <c r="E18" s="186" t="s">
        <v>2824</v>
      </c>
      <c r="F18" s="186" t="s">
        <v>2825</v>
      </c>
      <c r="G18" s="186" t="s">
        <v>2699</v>
      </c>
      <c r="H18" s="186" t="s">
        <v>2687</v>
      </c>
      <c r="I18" s="186" t="s">
        <v>2687</v>
      </c>
      <c r="J18" s="186" t="s">
        <v>2699</v>
      </c>
      <c r="K18" s="186" t="s">
        <v>2687</v>
      </c>
      <c r="L18" s="186" t="s">
        <v>2687</v>
      </c>
      <c r="M18" s="186" t="s">
        <v>2699</v>
      </c>
      <c r="N18" s="186" t="s">
        <v>2687</v>
      </c>
      <c r="O18" s="186" t="s">
        <v>2687</v>
      </c>
      <c r="P18" s="186" t="s">
        <v>2699</v>
      </c>
      <c r="Q18" s="186" t="s">
        <v>2687</v>
      </c>
      <c r="R18" s="186" t="s">
        <v>2687</v>
      </c>
      <c r="S18" s="186" t="s">
        <v>2699</v>
      </c>
      <c r="T18" s="186" t="s">
        <v>2687</v>
      </c>
      <c r="U18" s="186" t="s">
        <v>2687</v>
      </c>
      <c r="V18" s="186" t="s">
        <v>2699</v>
      </c>
      <c r="W18" s="186" t="s">
        <v>2687</v>
      </c>
      <c r="X18" s="186" t="s">
        <v>2687</v>
      </c>
      <c r="Y18" s="186" t="s">
        <v>2699</v>
      </c>
      <c r="Z18" s="186" t="s">
        <v>2687</v>
      </c>
      <c r="AA18" s="186" t="s">
        <v>2687</v>
      </c>
      <c r="AB18" s="186" t="s">
        <v>2699</v>
      </c>
      <c r="AC18" s="186" t="s">
        <v>2687</v>
      </c>
      <c r="AD18" s="186" t="s">
        <v>2687</v>
      </c>
      <c r="AE18" s="186" t="s">
        <v>2699</v>
      </c>
      <c r="AF18" s="186" t="s">
        <v>2687</v>
      </c>
      <c r="AG18" s="186" t="s">
        <v>2687</v>
      </c>
      <c r="AH18" s="186" t="s">
        <v>2699</v>
      </c>
      <c r="AI18" s="186" t="s">
        <v>2687</v>
      </c>
      <c r="AJ18" s="186" t="s">
        <v>2687</v>
      </c>
      <c r="AK18" s="186" t="s">
        <v>2699</v>
      </c>
      <c r="AL18" s="186" t="s">
        <v>2687</v>
      </c>
      <c r="AM18" s="186" t="s">
        <v>2687</v>
      </c>
      <c r="AN18" s="186" t="s">
        <v>2699</v>
      </c>
      <c r="AO18" s="186" t="s">
        <v>2687</v>
      </c>
      <c r="AP18" s="186" t="s">
        <v>2687</v>
      </c>
      <c r="AQ18" s="186" t="s">
        <v>2699</v>
      </c>
      <c r="AR18" s="186" t="s">
        <v>2687</v>
      </c>
      <c r="AS18" s="186" t="s">
        <v>2687</v>
      </c>
      <c r="AT18" s="186" t="s">
        <v>2699</v>
      </c>
      <c r="AU18" s="186" t="s">
        <v>2687</v>
      </c>
      <c r="AV18" s="186" t="s">
        <v>2687</v>
      </c>
      <c r="AW18" s="186" t="s">
        <v>2699</v>
      </c>
      <c r="AX18" s="186" t="s">
        <v>2687</v>
      </c>
      <c r="AY18" s="186" t="s">
        <v>2687</v>
      </c>
      <c r="AZ18" s="186" t="s">
        <v>2699</v>
      </c>
      <c r="BA18" s="186" t="s">
        <v>2687</v>
      </c>
      <c r="BB18" s="186" t="s">
        <v>2687</v>
      </c>
      <c r="BC18" s="186" t="s">
        <v>2699</v>
      </c>
      <c r="BD18" s="186" t="s">
        <v>2687</v>
      </c>
      <c r="BE18" s="186" t="s">
        <v>2687</v>
      </c>
      <c r="BF18" s="186" t="s">
        <v>2699</v>
      </c>
      <c r="BG18" s="186" t="s">
        <v>2687</v>
      </c>
      <c r="BH18" s="186" t="s">
        <v>2687</v>
      </c>
      <c r="BI18" s="186" t="s">
        <v>2699</v>
      </c>
      <c r="BJ18" s="186" t="s">
        <v>2687</v>
      </c>
      <c r="BK18" s="186" t="s">
        <v>2687</v>
      </c>
      <c r="BL18" s="186" t="s">
        <v>2699</v>
      </c>
      <c r="BM18" s="186" t="s">
        <v>2687</v>
      </c>
      <c r="BN18" s="186" t="s">
        <v>2687</v>
      </c>
      <c r="BO18" s="186" t="s">
        <v>2699</v>
      </c>
      <c r="BP18" s="186" t="s">
        <v>2687</v>
      </c>
      <c r="BQ18" s="186" t="s">
        <v>2687</v>
      </c>
      <c r="BR18" s="186" t="s">
        <v>2699</v>
      </c>
      <c r="BS18" s="186" t="s">
        <v>2687</v>
      </c>
      <c r="BT18" s="186" t="s">
        <v>2687</v>
      </c>
      <c r="BU18" s="186" t="s">
        <v>2699</v>
      </c>
      <c r="BV18" s="186" t="s">
        <v>2687</v>
      </c>
      <c r="BW18" s="186" t="s">
        <v>2687</v>
      </c>
      <c r="BX18" s="186" t="s">
        <v>2699</v>
      </c>
      <c r="BY18" s="186" t="s">
        <v>2687</v>
      </c>
      <c r="BZ18" s="186" t="s">
        <v>2687</v>
      </c>
      <c r="CA18" s="186" t="s">
        <v>2699</v>
      </c>
      <c r="CB18" s="186" t="s">
        <v>2687</v>
      </c>
      <c r="CC18" s="186" t="s">
        <v>2687</v>
      </c>
      <c r="CD18" s="186" t="s">
        <v>2699</v>
      </c>
      <c r="CE18" s="186" t="s">
        <v>2687</v>
      </c>
      <c r="CF18" s="186" t="s">
        <v>2687</v>
      </c>
      <c r="CG18" s="186" t="s">
        <v>2699</v>
      </c>
      <c r="CH18" s="186" t="s">
        <v>2687</v>
      </c>
      <c r="CI18" s="186" t="s">
        <v>2687</v>
      </c>
      <c r="CJ18" s="186" t="s">
        <v>2699</v>
      </c>
      <c r="CK18" s="186" t="s">
        <v>2687</v>
      </c>
      <c r="CL18" s="186" t="s">
        <v>2687</v>
      </c>
      <c r="CM18" s="186" t="s">
        <v>2699</v>
      </c>
      <c r="CN18" s="186" t="s">
        <v>2687</v>
      </c>
      <c r="CO18" s="186" t="s">
        <v>2687</v>
      </c>
      <c r="CP18" s="186" t="s">
        <v>2699</v>
      </c>
      <c r="CQ18" s="186" t="s">
        <v>2687</v>
      </c>
      <c r="CR18" s="186" t="s">
        <v>2687</v>
      </c>
      <c r="CS18" s="186" t="s">
        <v>2699</v>
      </c>
      <c r="CT18" s="186" t="s">
        <v>2687</v>
      </c>
      <c r="CU18" s="186" t="s">
        <v>2687</v>
      </c>
      <c r="CV18" s="186" t="s">
        <v>2699</v>
      </c>
      <c r="CW18" s="186" t="s">
        <v>2687</v>
      </c>
      <c r="CX18" s="186" t="s">
        <v>2687</v>
      </c>
      <c r="CY18" s="186" t="s">
        <v>2699</v>
      </c>
      <c r="CZ18" s="186" t="s">
        <v>2687</v>
      </c>
      <c r="DA18" s="186" t="s">
        <v>2687</v>
      </c>
      <c r="DB18" s="186" t="s">
        <v>2699</v>
      </c>
      <c r="DC18" s="186" t="s">
        <v>2687</v>
      </c>
      <c r="DD18" s="186" t="s">
        <v>2687</v>
      </c>
      <c r="DE18" s="186" t="s">
        <v>2699</v>
      </c>
      <c r="DF18" s="186" t="s">
        <v>2687</v>
      </c>
      <c r="DG18" s="186" t="s">
        <v>2687</v>
      </c>
      <c r="DH18" s="186" t="s">
        <v>2699</v>
      </c>
      <c r="DI18" s="186" t="s">
        <v>2687</v>
      </c>
      <c r="DJ18" s="186" t="s">
        <v>2687</v>
      </c>
      <c r="DK18" s="186" t="s">
        <v>2699</v>
      </c>
      <c r="DL18" s="186" t="s">
        <v>2687</v>
      </c>
      <c r="DM18" s="186" t="s">
        <v>2687</v>
      </c>
      <c r="DN18" s="186" t="s">
        <v>2699</v>
      </c>
      <c r="DO18" s="186" t="s">
        <v>2687</v>
      </c>
      <c r="DP18" s="186" t="s">
        <v>2687</v>
      </c>
      <c r="DQ18" s="186" t="s">
        <v>2699</v>
      </c>
      <c r="DR18" s="186" t="s">
        <v>2687</v>
      </c>
      <c r="DS18" s="186" t="s">
        <v>2687</v>
      </c>
      <c r="DT18" s="186" t="s">
        <v>2699</v>
      </c>
      <c r="DU18" s="186" t="s">
        <v>2687</v>
      </c>
      <c r="DV18" s="186" t="s">
        <v>2687</v>
      </c>
      <c r="DW18" s="186" t="s">
        <v>2699</v>
      </c>
      <c r="DX18" s="186" t="s">
        <v>2687</v>
      </c>
      <c r="DY18" s="186" t="s">
        <v>2687</v>
      </c>
      <c r="DZ18" s="186" t="s">
        <v>2699</v>
      </c>
      <c r="EA18" s="186" t="s">
        <v>2687</v>
      </c>
      <c r="EB18" s="186" t="s">
        <v>2687</v>
      </c>
      <c r="EC18" s="186" t="s">
        <v>2699</v>
      </c>
      <c r="ED18" s="186" t="s">
        <v>2687</v>
      </c>
      <c r="EE18" s="186" t="s">
        <v>2687</v>
      </c>
      <c r="EF18" s="186" t="s">
        <v>2699</v>
      </c>
      <c r="EG18" s="186" t="s">
        <v>2687</v>
      </c>
      <c r="EH18" s="186" t="s">
        <v>2687</v>
      </c>
      <c r="EI18" s="186" t="s">
        <v>2699</v>
      </c>
      <c r="EJ18" s="186" t="s">
        <v>2687</v>
      </c>
      <c r="EK18" s="186" t="s">
        <v>2687</v>
      </c>
      <c r="EL18" s="186" t="s">
        <v>2699</v>
      </c>
      <c r="EM18" s="186" t="s">
        <v>2687</v>
      </c>
      <c r="EN18" s="186" t="s">
        <v>2687</v>
      </c>
      <c r="EO18" s="186" t="s">
        <v>2699</v>
      </c>
      <c r="EP18" s="186" t="s">
        <v>2687</v>
      </c>
      <c r="EQ18" s="186" t="s">
        <v>2687</v>
      </c>
      <c r="ER18" s="186" t="s">
        <v>2699</v>
      </c>
      <c r="ES18" s="186" t="s">
        <v>2687</v>
      </c>
      <c r="ET18" s="186" t="s">
        <v>2687</v>
      </c>
    </row>
    <row r="19" spans="1:150" x14ac:dyDescent="0.3">
      <c r="A19" s="1"/>
      <c r="B19" s="187" t="s">
        <v>2826</v>
      </c>
      <c r="C19" s="187" t="s">
        <v>113</v>
      </c>
      <c r="D19" s="187" t="s">
        <v>949</v>
      </c>
      <c r="E19" s="187" t="s">
        <v>2827</v>
      </c>
      <c r="F19" s="187" t="s">
        <v>2828</v>
      </c>
      <c r="G19" s="188" t="s">
        <v>2699</v>
      </c>
      <c r="H19" s="188" t="s">
        <v>2687</v>
      </c>
      <c r="I19" s="188" t="s">
        <v>2687</v>
      </c>
      <c r="J19" s="188" t="s">
        <v>2699</v>
      </c>
      <c r="K19" s="188" t="s">
        <v>2687</v>
      </c>
      <c r="L19" s="188" t="s">
        <v>2687</v>
      </c>
      <c r="M19" s="188" t="s">
        <v>2699</v>
      </c>
      <c r="N19" s="188" t="s">
        <v>2687</v>
      </c>
      <c r="O19" s="188" t="s">
        <v>2687</v>
      </c>
      <c r="P19" s="188" t="s">
        <v>2699</v>
      </c>
      <c r="Q19" s="188" t="s">
        <v>2687</v>
      </c>
      <c r="R19" s="188" t="s">
        <v>2687</v>
      </c>
      <c r="S19" s="188" t="s">
        <v>2699</v>
      </c>
      <c r="T19" s="188" t="s">
        <v>2687</v>
      </c>
      <c r="U19" s="188" t="s">
        <v>2687</v>
      </c>
      <c r="V19" s="188" t="s">
        <v>2699</v>
      </c>
      <c r="W19" s="188" t="s">
        <v>2687</v>
      </c>
      <c r="X19" s="188" t="s">
        <v>2687</v>
      </c>
      <c r="Y19" s="188" t="s">
        <v>2699</v>
      </c>
      <c r="Z19" s="188" t="s">
        <v>2687</v>
      </c>
      <c r="AA19" s="188" t="s">
        <v>2687</v>
      </c>
      <c r="AB19" s="188" t="s">
        <v>2699</v>
      </c>
      <c r="AC19" s="188" t="s">
        <v>2687</v>
      </c>
      <c r="AD19" s="188" t="s">
        <v>2687</v>
      </c>
      <c r="AE19" s="188" t="s">
        <v>2699</v>
      </c>
      <c r="AF19" s="188" t="s">
        <v>2687</v>
      </c>
      <c r="AG19" s="188" t="s">
        <v>2687</v>
      </c>
      <c r="AH19" s="188" t="s">
        <v>2699</v>
      </c>
      <c r="AI19" s="188" t="s">
        <v>2687</v>
      </c>
      <c r="AJ19" s="188" t="s">
        <v>2687</v>
      </c>
      <c r="AK19" s="188" t="s">
        <v>2699</v>
      </c>
      <c r="AL19" s="188" t="s">
        <v>2687</v>
      </c>
      <c r="AM19" s="188" t="s">
        <v>2687</v>
      </c>
      <c r="AN19" s="188" t="s">
        <v>2699</v>
      </c>
      <c r="AO19" s="188" t="s">
        <v>2687</v>
      </c>
      <c r="AP19" s="188" t="s">
        <v>2687</v>
      </c>
      <c r="AQ19" s="188" t="s">
        <v>2699</v>
      </c>
      <c r="AR19" s="188" t="s">
        <v>2687</v>
      </c>
      <c r="AS19" s="188" t="s">
        <v>2687</v>
      </c>
      <c r="AT19" s="188" t="s">
        <v>2699</v>
      </c>
      <c r="AU19" s="188" t="s">
        <v>2687</v>
      </c>
      <c r="AV19" s="188" t="s">
        <v>2687</v>
      </c>
      <c r="AW19" s="188" t="s">
        <v>2699</v>
      </c>
      <c r="AX19" s="188" t="s">
        <v>2687</v>
      </c>
      <c r="AY19" s="188" t="s">
        <v>2687</v>
      </c>
      <c r="AZ19" s="188" t="s">
        <v>2699</v>
      </c>
      <c r="BA19" s="188" t="s">
        <v>2687</v>
      </c>
      <c r="BB19" s="188" t="s">
        <v>2687</v>
      </c>
      <c r="BC19" s="188" t="s">
        <v>2699</v>
      </c>
      <c r="BD19" s="188" t="s">
        <v>2687</v>
      </c>
      <c r="BE19" s="188" t="s">
        <v>2687</v>
      </c>
      <c r="BF19" s="188" t="s">
        <v>2699</v>
      </c>
      <c r="BG19" s="188" t="s">
        <v>2687</v>
      </c>
      <c r="BH19" s="188" t="s">
        <v>2687</v>
      </c>
      <c r="BI19" s="188" t="s">
        <v>2699</v>
      </c>
      <c r="BJ19" s="188" t="s">
        <v>2687</v>
      </c>
      <c r="BK19" s="188" t="s">
        <v>2687</v>
      </c>
      <c r="BL19" s="188" t="s">
        <v>2699</v>
      </c>
      <c r="BM19" s="188" t="s">
        <v>2687</v>
      </c>
      <c r="BN19" s="188" t="s">
        <v>2687</v>
      </c>
      <c r="BO19" s="188" t="s">
        <v>2699</v>
      </c>
      <c r="BP19" s="188" t="s">
        <v>2687</v>
      </c>
      <c r="BQ19" s="188" t="s">
        <v>2687</v>
      </c>
      <c r="BR19" s="188" t="s">
        <v>2699</v>
      </c>
      <c r="BS19" s="188" t="s">
        <v>2687</v>
      </c>
      <c r="BT19" s="188" t="s">
        <v>2687</v>
      </c>
      <c r="BU19" s="188" t="s">
        <v>2699</v>
      </c>
      <c r="BV19" s="188" t="s">
        <v>2687</v>
      </c>
      <c r="BW19" s="188" t="s">
        <v>2687</v>
      </c>
      <c r="BX19" s="188" t="s">
        <v>2699</v>
      </c>
      <c r="BY19" s="188" t="s">
        <v>2687</v>
      </c>
      <c r="BZ19" s="188" t="s">
        <v>2687</v>
      </c>
      <c r="CA19" s="188" t="s">
        <v>2699</v>
      </c>
      <c r="CB19" s="188" t="s">
        <v>2687</v>
      </c>
      <c r="CC19" s="188" t="s">
        <v>2687</v>
      </c>
      <c r="CD19" s="188" t="s">
        <v>2699</v>
      </c>
      <c r="CE19" s="188" t="s">
        <v>2687</v>
      </c>
      <c r="CF19" s="188" t="s">
        <v>2687</v>
      </c>
      <c r="CG19" s="188" t="s">
        <v>2699</v>
      </c>
      <c r="CH19" s="188" t="s">
        <v>2687</v>
      </c>
      <c r="CI19" s="188" t="s">
        <v>2687</v>
      </c>
      <c r="CJ19" s="188" t="s">
        <v>2699</v>
      </c>
      <c r="CK19" s="188" t="s">
        <v>2687</v>
      </c>
      <c r="CL19" s="188" t="s">
        <v>2687</v>
      </c>
      <c r="CM19" s="188" t="s">
        <v>2699</v>
      </c>
      <c r="CN19" s="188" t="s">
        <v>2687</v>
      </c>
      <c r="CO19" s="188" t="s">
        <v>2687</v>
      </c>
      <c r="CP19" s="188" t="s">
        <v>2699</v>
      </c>
      <c r="CQ19" s="188" t="s">
        <v>2687</v>
      </c>
      <c r="CR19" s="188" t="s">
        <v>2687</v>
      </c>
      <c r="CS19" s="188" t="s">
        <v>2699</v>
      </c>
      <c r="CT19" s="188" t="s">
        <v>2687</v>
      </c>
      <c r="CU19" s="188" t="s">
        <v>2687</v>
      </c>
      <c r="CV19" s="188" t="s">
        <v>2699</v>
      </c>
      <c r="CW19" s="188" t="s">
        <v>2687</v>
      </c>
      <c r="CX19" s="188" t="s">
        <v>2687</v>
      </c>
      <c r="CY19" s="188" t="s">
        <v>2699</v>
      </c>
      <c r="CZ19" s="188" t="s">
        <v>2687</v>
      </c>
      <c r="DA19" s="188" t="s">
        <v>2687</v>
      </c>
      <c r="DB19" s="188" t="s">
        <v>2699</v>
      </c>
      <c r="DC19" s="188" t="s">
        <v>2687</v>
      </c>
      <c r="DD19" s="188" t="s">
        <v>2687</v>
      </c>
      <c r="DE19" s="188" t="s">
        <v>2699</v>
      </c>
      <c r="DF19" s="188" t="s">
        <v>2687</v>
      </c>
      <c r="DG19" s="188" t="s">
        <v>2687</v>
      </c>
      <c r="DH19" s="188" t="s">
        <v>2699</v>
      </c>
      <c r="DI19" s="188" t="s">
        <v>2687</v>
      </c>
      <c r="DJ19" s="188" t="s">
        <v>2687</v>
      </c>
      <c r="DK19" s="188" t="s">
        <v>2699</v>
      </c>
      <c r="DL19" s="188" t="s">
        <v>2687</v>
      </c>
      <c r="DM19" s="188" t="s">
        <v>2687</v>
      </c>
      <c r="DN19" s="188" t="s">
        <v>2699</v>
      </c>
      <c r="DO19" s="188" t="s">
        <v>2687</v>
      </c>
      <c r="DP19" s="188" t="s">
        <v>2687</v>
      </c>
      <c r="DQ19" s="188" t="s">
        <v>2699</v>
      </c>
      <c r="DR19" s="188" t="s">
        <v>2687</v>
      </c>
      <c r="DS19" s="188" t="s">
        <v>2687</v>
      </c>
      <c r="DT19" s="188" t="s">
        <v>2699</v>
      </c>
      <c r="DU19" s="188" t="s">
        <v>2687</v>
      </c>
      <c r="DV19" s="188" t="s">
        <v>2687</v>
      </c>
      <c r="DW19" s="188" t="s">
        <v>2699</v>
      </c>
      <c r="DX19" s="188" t="s">
        <v>2687</v>
      </c>
      <c r="DY19" s="188" t="s">
        <v>2687</v>
      </c>
      <c r="DZ19" s="188" t="s">
        <v>2699</v>
      </c>
      <c r="EA19" s="188" t="s">
        <v>2687</v>
      </c>
      <c r="EB19" s="188" t="s">
        <v>2687</v>
      </c>
      <c r="EC19" s="188" t="s">
        <v>2699</v>
      </c>
      <c r="ED19" s="188" t="s">
        <v>2687</v>
      </c>
      <c r="EE19" s="188" t="s">
        <v>2687</v>
      </c>
      <c r="EF19" s="188" t="s">
        <v>2699</v>
      </c>
      <c r="EG19" s="188" t="s">
        <v>2687</v>
      </c>
      <c r="EH19" s="188" t="s">
        <v>2687</v>
      </c>
      <c r="EI19" s="188" t="s">
        <v>2699</v>
      </c>
      <c r="EJ19" s="188" t="s">
        <v>2687</v>
      </c>
      <c r="EK19" s="188" t="s">
        <v>2687</v>
      </c>
      <c r="EL19" s="188" t="s">
        <v>2699</v>
      </c>
      <c r="EM19" s="188" t="s">
        <v>2687</v>
      </c>
      <c r="EN19" s="188" t="s">
        <v>2687</v>
      </c>
      <c r="EO19" s="188" t="s">
        <v>2699</v>
      </c>
      <c r="EP19" s="188" t="s">
        <v>2687</v>
      </c>
      <c r="EQ19" s="188" t="s">
        <v>2687</v>
      </c>
      <c r="ER19" s="188" t="s">
        <v>2699</v>
      </c>
      <c r="ES19" s="188" t="s">
        <v>2687</v>
      </c>
      <c r="ET19" s="188" t="s">
        <v>2687</v>
      </c>
    </row>
    <row r="20" spans="1:150" x14ac:dyDescent="0.3">
      <c r="A20" s="1"/>
      <c r="B20" s="187" t="s">
        <v>2829</v>
      </c>
      <c r="C20" s="187" t="s">
        <v>113</v>
      </c>
      <c r="D20" s="187" t="s">
        <v>949</v>
      </c>
      <c r="E20" s="187" t="s">
        <v>2830</v>
      </c>
      <c r="F20" s="187" t="s">
        <v>2831</v>
      </c>
      <c r="G20" s="188" t="s">
        <v>2699</v>
      </c>
      <c r="H20" s="188" t="s">
        <v>2687</v>
      </c>
      <c r="I20" s="188" t="s">
        <v>2687</v>
      </c>
      <c r="J20" s="188" t="s">
        <v>2699</v>
      </c>
      <c r="K20" s="188" t="s">
        <v>2687</v>
      </c>
      <c r="L20" s="188" t="s">
        <v>2687</v>
      </c>
      <c r="M20" s="188" t="s">
        <v>2699</v>
      </c>
      <c r="N20" s="188" t="s">
        <v>2687</v>
      </c>
      <c r="O20" s="188" t="s">
        <v>2687</v>
      </c>
      <c r="P20" s="188" t="s">
        <v>2699</v>
      </c>
      <c r="Q20" s="188" t="s">
        <v>2687</v>
      </c>
      <c r="R20" s="188" t="s">
        <v>2687</v>
      </c>
      <c r="S20" s="188" t="s">
        <v>2699</v>
      </c>
      <c r="T20" s="188" t="s">
        <v>2687</v>
      </c>
      <c r="U20" s="188" t="s">
        <v>2687</v>
      </c>
      <c r="V20" s="188" t="s">
        <v>2699</v>
      </c>
      <c r="W20" s="188" t="s">
        <v>2687</v>
      </c>
      <c r="X20" s="188" t="s">
        <v>2687</v>
      </c>
      <c r="Y20" s="188" t="s">
        <v>2699</v>
      </c>
      <c r="Z20" s="188" t="s">
        <v>2687</v>
      </c>
      <c r="AA20" s="188" t="s">
        <v>2687</v>
      </c>
      <c r="AB20" s="188" t="s">
        <v>2699</v>
      </c>
      <c r="AC20" s="188" t="s">
        <v>2687</v>
      </c>
      <c r="AD20" s="188" t="s">
        <v>2687</v>
      </c>
      <c r="AE20" s="188" t="s">
        <v>2699</v>
      </c>
      <c r="AF20" s="188" t="s">
        <v>2687</v>
      </c>
      <c r="AG20" s="188" t="s">
        <v>2687</v>
      </c>
      <c r="AH20" s="188" t="s">
        <v>2699</v>
      </c>
      <c r="AI20" s="188" t="s">
        <v>2687</v>
      </c>
      <c r="AJ20" s="188" t="s">
        <v>2687</v>
      </c>
      <c r="AK20" s="188" t="s">
        <v>2699</v>
      </c>
      <c r="AL20" s="188" t="s">
        <v>2687</v>
      </c>
      <c r="AM20" s="188" t="s">
        <v>2687</v>
      </c>
      <c r="AN20" s="188" t="s">
        <v>2699</v>
      </c>
      <c r="AO20" s="188" t="s">
        <v>2687</v>
      </c>
      <c r="AP20" s="188" t="s">
        <v>2687</v>
      </c>
      <c r="AQ20" s="188" t="s">
        <v>2699</v>
      </c>
      <c r="AR20" s="188" t="s">
        <v>2687</v>
      </c>
      <c r="AS20" s="188" t="s">
        <v>2687</v>
      </c>
      <c r="AT20" s="188" t="s">
        <v>2699</v>
      </c>
      <c r="AU20" s="188" t="s">
        <v>2687</v>
      </c>
      <c r="AV20" s="188" t="s">
        <v>2687</v>
      </c>
      <c r="AW20" s="188" t="s">
        <v>2699</v>
      </c>
      <c r="AX20" s="188" t="s">
        <v>2687</v>
      </c>
      <c r="AY20" s="188" t="s">
        <v>2687</v>
      </c>
      <c r="AZ20" s="188" t="s">
        <v>2699</v>
      </c>
      <c r="BA20" s="188" t="s">
        <v>2687</v>
      </c>
      <c r="BB20" s="188" t="s">
        <v>2687</v>
      </c>
      <c r="BC20" s="188" t="s">
        <v>2699</v>
      </c>
      <c r="BD20" s="188" t="s">
        <v>2687</v>
      </c>
      <c r="BE20" s="188" t="s">
        <v>2687</v>
      </c>
      <c r="BF20" s="188" t="s">
        <v>2699</v>
      </c>
      <c r="BG20" s="188" t="s">
        <v>2687</v>
      </c>
      <c r="BH20" s="188" t="s">
        <v>2687</v>
      </c>
      <c r="BI20" s="188" t="s">
        <v>2699</v>
      </c>
      <c r="BJ20" s="188" t="s">
        <v>2687</v>
      </c>
      <c r="BK20" s="188" t="s">
        <v>2687</v>
      </c>
      <c r="BL20" s="188" t="s">
        <v>2699</v>
      </c>
      <c r="BM20" s="188" t="s">
        <v>2687</v>
      </c>
      <c r="BN20" s="188" t="s">
        <v>2687</v>
      </c>
      <c r="BO20" s="188" t="s">
        <v>2699</v>
      </c>
      <c r="BP20" s="188" t="s">
        <v>2687</v>
      </c>
      <c r="BQ20" s="188" t="s">
        <v>2687</v>
      </c>
      <c r="BR20" s="188" t="s">
        <v>2699</v>
      </c>
      <c r="BS20" s="188" t="s">
        <v>2687</v>
      </c>
      <c r="BT20" s="188" t="s">
        <v>2687</v>
      </c>
      <c r="BU20" s="188" t="s">
        <v>2699</v>
      </c>
      <c r="BV20" s="188" t="s">
        <v>2687</v>
      </c>
      <c r="BW20" s="188" t="s">
        <v>2687</v>
      </c>
      <c r="BX20" s="188" t="s">
        <v>2699</v>
      </c>
      <c r="BY20" s="188" t="s">
        <v>2687</v>
      </c>
      <c r="BZ20" s="188" t="s">
        <v>2687</v>
      </c>
      <c r="CA20" s="188" t="s">
        <v>2699</v>
      </c>
      <c r="CB20" s="188" t="s">
        <v>2687</v>
      </c>
      <c r="CC20" s="188" t="s">
        <v>2687</v>
      </c>
      <c r="CD20" s="188" t="s">
        <v>2699</v>
      </c>
      <c r="CE20" s="188" t="s">
        <v>2687</v>
      </c>
      <c r="CF20" s="188" t="s">
        <v>2687</v>
      </c>
      <c r="CG20" s="188" t="s">
        <v>2699</v>
      </c>
      <c r="CH20" s="188" t="s">
        <v>2687</v>
      </c>
      <c r="CI20" s="188" t="s">
        <v>2687</v>
      </c>
      <c r="CJ20" s="188" t="s">
        <v>2699</v>
      </c>
      <c r="CK20" s="188" t="s">
        <v>2687</v>
      </c>
      <c r="CL20" s="188" t="s">
        <v>2687</v>
      </c>
      <c r="CM20" s="188" t="s">
        <v>2699</v>
      </c>
      <c r="CN20" s="188" t="s">
        <v>2687</v>
      </c>
      <c r="CO20" s="188" t="s">
        <v>2687</v>
      </c>
      <c r="CP20" s="188" t="s">
        <v>2699</v>
      </c>
      <c r="CQ20" s="188" t="s">
        <v>2687</v>
      </c>
      <c r="CR20" s="188" t="s">
        <v>2687</v>
      </c>
      <c r="CS20" s="188" t="s">
        <v>2699</v>
      </c>
      <c r="CT20" s="188" t="s">
        <v>2687</v>
      </c>
      <c r="CU20" s="188" t="s">
        <v>2687</v>
      </c>
      <c r="CV20" s="188" t="s">
        <v>2699</v>
      </c>
      <c r="CW20" s="188" t="s">
        <v>2687</v>
      </c>
      <c r="CX20" s="188" t="s">
        <v>2687</v>
      </c>
      <c r="CY20" s="188" t="s">
        <v>2699</v>
      </c>
      <c r="CZ20" s="188" t="s">
        <v>2687</v>
      </c>
      <c r="DA20" s="188" t="s">
        <v>2687</v>
      </c>
      <c r="DB20" s="188" t="s">
        <v>2699</v>
      </c>
      <c r="DC20" s="188" t="s">
        <v>2687</v>
      </c>
      <c r="DD20" s="188" t="s">
        <v>2687</v>
      </c>
      <c r="DE20" s="188" t="s">
        <v>2699</v>
      </c>
      <c r="DF20" s="188" t="s">
        <v>2687</v>
      </c>
      <c r="DG20" s="188" t="s">
        <v>2687</v>
      </c>
      <c r="DH20" s="188" t="s">
        <v>2699</v>
      </c>
      <c r="DI20" s="188" t="s">
        <v>2687</v>
      </c>
      <c r="DJ20" s="188" t="s">
        <v>2687</v>
      </c>
      <c r="DK20" s="188" t="s">
        <v>2699</v>
      </c>
      <c r="DL20" s="188" t="s">
        <v>2687</v>
      </c>
      <c r="DM20" s="188" t="s">
        <v>2687</v>
      </c>
      <c r="DN20" s="188" t="s">
        <v>2699</v>
      </c>
      <c r="DO20" s="188" t="s">
        <v>2687</v>
      </c>
      <c r="DP20" s="188" t="s">
        <v>2687</v>
      </c>
      <c r="DQ20" s="188" t="s">
        <v>2699</v>
      </c>
      <c r="DR20" s="188" t="s">
        <v>2687</v>
      </c>
      <c r="DS20" s="188" t="s">
        <v>2687</v>
      </c>
      <c r="DT20" s="188" t="s">
        <v>2699</v>
      </c>
      <c r="DU20" s="188" t="s">
        <v>2687</v>
      </c>
      <c r="DV20" s="188" t="s">
        <v>2687</v>
      </c>
      <c r="DW20" s="188" t="s">
        <v>2699</v>
      </c>
      <c r="DX20" s="188" t="s">
        <v>2687</v>
      </c>
      <c r="DY20" s="188" t="s">
        <v>2687</v>
      </c>
      <c r="DZ20" s="188" t="s">
        <v>2699</v>
      </c>
      <c r="EA20" s="188" t="s">
        <v>2687</v>
      </c>
      <c r="EB20" s="188" t="s">
        <v>2687</v>
      </c>
      <c r="EC20" s="188" t="s">
        <v>2699</v>
      </c>
      <c r="ED20" s="188" t="s">
        <v>2687</v>
      </c>
      <c r="EE20" s="188" t="s">
        <v>2687</v>
      </c>
      <c r="EF20" s="188" t="s">
        <v>2699</v>
      </c>
      <c r="EG20" s="188" t="s">
        <v>2687</v>
      </c>
      <c r="EH20" s="188" t="s">
        <v>2687</v>
      </c>
      <c r="EI20" s="188" t="s">
        <v>2699</v>
      </c>
      <c r="EJ20" s="188" t="s">
        <v>2687</v>
      </c>
      <c r="EK20" s="188" t="s">
        <v>2687</v>
      </c>
      <c r="EL20" s="188" t="s">
        <v>2699</v>
      </c>
      <c r="EM20" s="188" t="s">
        <v>2687</v>
      </c>
      <c r="EN20" s="188" t="s">
        <v>2687</v>
      </c>
      <c r="EO20" s="188" t="s">
        <v>2699</v>
      </c>
      <c r="EP20" s="188" t="s">
        <v>2687</v>
      </c>
      <c r="EQ20" s="188" t="s">
        <v>2687</v>
      </c>
      <c r="ER20" s="188" t="s">
        <v>2699</v>
      </c>
      <c r="ES20" s="188" t="s">
        <v>2687</v>
      </c>
      <c r="ET20" s="188" t="s">
        <v>2687</v>
      </c>
    </row>
    <row r="21" spans="1:150" x14ac:dyDescent="0.3">
      <c r="A21" s="1"/>
      <c r="B21" s="187" t="s">
        <v>2832</v>
      </c>
      <c r="C21" s="187" t="s">
        <v>113</v>
      </c>
      <c r="D21" s="187" t="s">
        <v>949</v>
      </c>
      <c r="E21" s="187" t="s">
        <v>2833</v>
      </c>
      <c r="F21" s="187" t="s">
        <v>2834</v>
      </c>
      <c r="G21" s="188" t="s">
        <v>2699</v>
      </c>
      <c r="H21" s="188" t="s">
        <v>2687</v>
      </c>
      <c r="I21" s="188" t="s">
        <v>2687</v>
      </c>
      <c r="J21" s="188" t="s">
        <v>2699</v>
      </c>
      <c r="K21" s="188" t="s">
        <v>2687</v>
      </c>
      <c r="L21" s="188" t="s">
        <v>2687</v>
      </c>
      <c r="M21" s="188" t="s">
        <v>2699</v>
      </c>
      <c r="N21" s="188" t="s">
        <v>2687</v>
      </c>
      <c r="O21" s="188" t="s">
        <v>2687</v>
      </c>
      <c r="P21" s="188" t="s">
        <v>2699</v>
      </c>
      <c r="Q21" s="188" t="s">
        <v>2687</v>
      </c>
      <c r="R21" s="188" t="s">
        <v>2687</v>
      </c>
      <c r="S21" s="188" t="s">
        <v>2699</v>
      </c>
      <c r="T21" s="188" t="s">
        <v>2687</v>
      </c>
      <c r="U21" s="188" t="s">
        <v>2687</v>
      </c>
      <c r="V21" s="188" t="s">
        <v>2699</v>
      </c>
      <c r="W21" s="188" t="s">
        <v>2687</v>
      </c>
      <c r="X21" s="188" t="s">
        <v>2687</v>
      </c>
      <c r="Y21" s="188" t="s">
        <v>2699</v>
      </c>
      <c r="Z21" s="188" t="s">
        <v>2687</v>
      </c>
      <c r="AA21" s="188" t="s">
        <v>2687</v>
      </c>
      <c r="AB21" s="188" t="s">
        <v>2699</v>
      </c>
      <c r="AC21" s="188" t="s">
        <v>2687</v>
      </c>
      <c r="AD21" s="188" t="s">
        <v>2687</v>
      </c>
      <c r="AE21" s="188" t="s">
        <v>2699</v>
      </c>
      <c r="AF21" s="188" t="s">
        <v>2687</v>
      </c>
      <c r="AG21" s="188" t="s">
        <v>2687</v>
      </c>
      <c r="AH21" s="188" t="s">
        <v>2699</v>
      </c>
      <c r="AI21" s="188" t="s">
        <v>2687</v>
      </c>
      <c r="AJ21" s="188" t="s">
        <v>2687</v>
      </c>
      <c r="AK21" s="188" t="s">
        <v>2699</v>
      </c>
      <c r="AL21" s="188" t="s">
        <v>2687</v>
      </c>
      <c r="AM21" s="188" t="s">
        <v>2687</v>
      </c>
      <c r="AN21" s="188" t="s">
        <v>2699</v>
      </c>
      <c r="AO21" s="188" t="s">
        <v>2687</v>
      </c>
      <c r="AP21" s="188" t="s">
        <v>2687</v>
      </c>
      <c r="AQ21" s="188" t="s">
        <v>2699</v>
      </c>
      <c r="AR21" s="188" t="s">
        <v>2687</v>
      </c>
      <c r="AS21" s="188" t="s">
        <v>2687</v>
      </c>
      <c r="AT21" s="188" t="s">
        <v>2699</v>
      </c>
      <c r="AU21" s="188" t="s">
        <v>2687</v>
      </c>
      <c r="AV21" s="188" t="s">
        <v>2687</v>
      </c>
      <c r="AW21" s="188" t="s">
        <v>2699</v>
      </c>
      <c r="AX21" s="188" t="s">
        <v>2687</v>
      </c>
      <c r="AY21" s="188" t="s">
        <v>2687</v>
      </c>
      <c r="AZ21" s="188" t="s">
        <v>2699</v>
      </c>
      <c r="BA21" s="188" t="s">
        <v>2687</v>
      </c>
      <c r="BB21" s="188" t="s">
        <v>2687</v>
      </c>
      <c r="BC21" s="188" t="s">
        <v>2699</v>
      </c>
      <c r="BD21" s="188" t="s">
        <v>2687</v>
      </c>
      <c r="BE21" s="188" t="s">
        <v>2687</v>
      </c>
      <c r="BF21" s="188" t="s">
        <v>2699</v>
      </c>
      <c r="BG21" s="188" t="s">
        <v>2687</v>
      </c>
      <c r="BH21" s="188" t="s">
        <v>2687</v>
      </c>
      <c r="BI21" s="188" t="s">
        <v>2699</v>
      </c>
      <c r="BJ21" s="188" t="s">
        <v>2687</v>
      </c>
      <c r="BK21" s="188" t="s">
        <v>2687</v>
      </c>
      <c r="BL21" s="188" t="s">
        <v>2699</v>
      </c>
      <c r="BM21" s="188" t="s">
        <v>2687</v>
      </c>
      <c r="BN21" s="188" t="s">
        <v>2687</v>
      </c>
      <c r="BO21" s="188" t="s">
        <v>2699</v>
      </c>
      <c r="BP21" s="188" t="s">
        <v>2687</v>
      </c>
      <c r="BQ21" s="188" t="s">
        <v>2687</v>
      </c>
      <c r="BR21" s="188" t="s">
        <v>2699</v>
      </c>
      <c r="BS21" s="188" t="s">
        <v>2687</v>
      </c>
      <c r="BT21" s="188" t="s">
        <v>2687</v>
      </c>
      <c r="BU21" s="188" t="s">
        <v>2699</v>
      </c>
      <c r="BV21" s="188" t="s">
        <v>2687</v>
      </c>
      <c r="BW21" s="188" t="s">
        <v>2687</v>
      </c>
      <c r="BX21" s="188" t="s">
        <v>2699</v>
      </c>
      <c r="BY21" s="188" t="s">
        <v>2687</v>
      </c>
      <c r="BZ21" s="188" t="s">
        <v>2687</v>
      </c>
      <c r="CA21" s="188" t="s">
        <v>2699</v>
      </c>
      <c r="CB21" s="188" t="s">
        <v>2687</v>
      </c>
      <c r="CC21" s="188" t="s">
        <v>2687</v>
      </c>
      <c r="CD21" s="188" t="s">
        <v>2699</v>
      </c>
      <c r="CE21" s="188" t="s">
        <v>2687</v>
      </c>
      <c r="CF21" s="188" t="s">
        <v>2687</v>
      </c>
      <c r="CG21" s="188" t="s">
        <v>2699</v>
      </c>
      <c r="CH21" s="188" t="s">
        <v>2687</v>
      </c>
      <c r="CI21" s="188" t="s">
        <v>2687</v>
      </c>
      <c r="CJ21" s="188" t="s">
        <v>2699</v>
      </c>
      <c r="CK21" s="188" t="s">
        <v>2687</v>
      </c>
      <c r="CL21" s="188" t="s">
        <v>2687</v>
      </c>
      <c r="CM21" s="188" t="s">
        <v>2699</v>
      </c>
      <c r="CN21" s="188" t="s">
        <v>2687</v>
      </c>
      <c r="CO21" s="188" t="s">
        <v>2687</v>
      </c>
      <c r="CP21" s="188" t="s">
        <v>2699</v>
      </c>
      <c r="CQ21" s="188" t="s">
        <v>2687</v>
      </c>
      <c r="CR21" s="188" t="s">
        <v>2687</v>
      </c>
      <c r="CS21" s="188" t="s">
        <v>2699</v>
      </c>
      <c r="CT21" s="188" t="s">
        <v>2687</v>
      </c>
      <c r="CU21" s="188" t="s">
        <v>2687</v>
      </c>
      <c r="CV21" s="188" t="s">
        <v>2699</v>
      </c>
      <c r="CW21" s="188" t="s">
        <v>2687</v>
      </c>
      <c r="CX21" s="188" t="s">
        <v>2687</v>
      </c>
      <c r="CY21" s="188" t="s">
        <v>2699</v>
      </c>
      <c r="CZ21" s="188" t="s">
        <v>2687</v>
      </c>
      <c r="DA21" s="188" t="s">
        <v>2687</v>
      </c>
      <c r="DB21" s="188" t="s">
        <v>2699</v>
      </c>
      <c r="DC21" s="188" t="s">
        <v>2687</v>
      </c>
      <c r="DD21" s="188" t="s">
        <v>2687</v>
      </c>
      <c r="DE21" s="188" t="s">
        <v>2699</v>
      </c>
      <c r="DF21" s="188" t="s">
        <v>2687</v>
      </c>
      <c r="DG21" s="188" t="s">
        <v>2687</v>
      </c>
      <c r="DH21" s="188" t="s">
        <v>2699</v>
      </c>
      <c r="DI21" s="188" t="s">
        <v>2687</v>
      </c>
      <c r="DJ21" s="188" t="s">
        <v>2687</v>
      </c>
      <c r="DK21" s="188" t="s">
        <v>2699</v>
      </c>
      <c r="DL21" s="188" t="s">
        <v>2687</v>
      </c>
      <c r="DM21" s="188" t="s">
        <v>2687</v>
      </c>
      <c r="DN21" s="188" t="s">
        <v>2699</v>
      </c>
      <c r="DO21" s="188" t="s">
        <v>2687</v>
      </c>
      <c r="DP21" s="188" t="s">
        <v>2687</v>
      </c>
      <c r="DQ21" s="188" t="s">
        <v>2699</v>
      </c>
      <c r="DR21" s="188" t="s">
        <v>2687</v>
      </c>
      <c r="DS21" s="188" t="s">
        <v>2687</v>
      </c>
      <c r="DT21" s="188" t="s">
        <v>2699</v>
      </c>
      <c r="DU21" s="188" t="s">
        <v>2687</v>
      </c>
      <c r="DV21" s="188" t="s">
        <v>2687</v>
      </c>
      <c r="DW21" s="188" t="s">
        <v>2699</v>
      </c>
      <c r="DX21" s="188" t="s">
        <v>2687</v>
      </c>
      <c r="DY21" s="188" t="s">
        <v>2687</v>
      </c>
      <c r="DZ21" s="188" t="s">
        <v>2699</v>
      </c>
      <c r="EA21" s="188" t="s">
        <v>2687</v>
      </c>
      <c r="EB21" s="188" t="s">
        <v>2687</v>
      </c>
      <c r="EC21" s="188" t="s">
        <v>2699</v>
      </c>
      <c r="ED21" s="188" t="s">
        <v>2687</v>
      </c>
      <c r="EE21" s="188" t="s">
        <v>2687</v>
      </c>
      <c r="EF21" s="188" t="s">
        <v>2699</v>
      </c>
      <c r="EG21" s="188" t="s">
        <v>2687</v>
      </c>
      <c r="EH21" s="188" t="s">
        <v>2687</v>
      </c>
      <c r="EI21" s="188" t="s">
        <v>2699</v>
      </c>
      <c r="EJ21" s="188" t="s">
        <v>2687</v>
      </c>
      <c r="EK21" s="188" t="s">
        <v>2687</v>
      </c>
      <c r="EL21" s="188" t="s">
        <v>2699</v>
      </c>
      <c r="EM21" s="188" t="s">
        <v>2687</v>
      </c>
      <c r="EN21" s="188" t="s">
        <v>2687</v>
      </c>
      <c r="EO21" s="188" t="s">
        <v>2699</v>
      </c>
      <c r="EP21" s="188" t="s">
        <v>2687</v>
      </c>
      <c r="EQ21" s="188" t="s">
        <v>2687</v>
      </c>
      <c r="ER21" s="188" t="s">
        <v>2699</v>
      </c>
      <c r="ES21" s="188" t="s">
        <v>2687</v>
      </c>
      <c r="ET21" s="188" t="s">
        <v>2687</v>
      </c>
    </row>
    <row r="22" spans="1:150" x14ac:dyDescent="0.3">
      <c r="A22" s="1"/>
      <c r="B22" s="187" t="s">
        <v>2835</v>
      </c>
      <c r="C22" s="187" t="s">
        <v>113</v>
      </c>
      <c r="D22" s="187" t="s">
        <v>949</v>
      </c>
      <c r="E22" s="187" t="s">
        <v>2836</v>
      </c>
      <c r="F22" s="187" t="s">
        <v>2837</v>
      </c>
      <c r="G22" s="188" t="s">
        <v>2699</v>
      </c>
      <c r="H22" s="188" t="s">
        <v>2687</v>
      </c>
      <c r="I22" s="188" t="s">
        <v>2687</v>
      </c>
      <c r="J22" s="188" t="s">
        <v>2699</v>
      </c>
      <c r="K22" s="188" t="s">
        <v>2687</v>
      </c>
      <c r="L22" s="188" t="s">
        <v>2687</v>
      </c>
      <c r="M22" s="188" t="s">
        <v>2699</v>
      </c>
      <c r="N22" s="188" t="s">
        <v>2687</v>
      </c>
      <c r="O22" s="188" t="s">
        <v>2687</v>
      </c>
      <c r="P22" s="188" t="s">
        <v>2699</v>
      </c>
      <c r="Q22" s="188" t="s">
        <v>2687</v>
      </c>
      <c r="R22" s="188" t="s">
        <v>2687</v>
      </c>
      <c r="S22" s="188" t="s">
        <v>2699</v>
      </c>
      <c r="T22" s="188" t="s">
        <v>2687</v>
      </c>
      <c r="U22" s="188" t="s">
        <v>2687</v>
      </c>
      <c r="V22" s="188" t="s">
        <v>2699</v>
      </c>
      <c r="W22" s="188" t="s">
        <v>2687</v>
      </c>
      <c r="X22" s="188" t="s">
        <v>2687</v>
      </c>
      <c r="Y22" s="188" t="s">
        <v>2699</v>
      </c>
      <c r="Z22" s="188" t="s">
        <v>2687</v>
      </c>
      <c r="AA22" s="188" t="s">
        <v>2687</v>
      </c>
      <c r="AB22" s="188" t="s">
        <v>2699</v>
      </c>
      <c r="AC22" s="188" t="s">
        <v>2687</v>
      </c>
      <c r="AD22" s="188" t="s">
        <v>2687</v>
      </c>
      <c r="AE22" s="188" t="s">
        <v>2699</v>
      </c>
      <c r="AF22" s="188" t="s">
        <v>2687</v>
      </c>
      <c r="AG22" s="188" t="s">
        <v>2687</v>
      </c>
      <c r="AH22" s="188" t="s">
        <v>2699</v>
      </c>
      <c r="AI22" s="188" t="s">
        <v>2687</v>
      </c>
      <c r="AJ22" s="188" t="s">
        <v>2687</v>
      </c>
      <c r="AK22" s="188" t="s">
        <v>2699</v>
      </c>
      <c r="AL22" s="188" t="s">
        <v>2687</v>
      </c>
      <c r="AM22" s="188" t="s">
        <v>2687</v>
      </c>
      <c r="AN22" s="188" t="s">
        <v>2699</v>
      </c>
      <c r="AO22" s="188" t="s">
        <v>2687</v>
      </c>
      <c r="AP22" s="188" t="s">
        <v>2687</v>
      </c>
      <c r="AQ22" s="188" t="s">
        <v>2699</v>
      </c>
      <c r="AR22" s="188" t="s">
        <v>2687</v>
      </c>
      <c r="AS22" s="188" t="s">
        <v>2687</v>
      </c>
      <c r="AT22" s="188" t="s">
        <v>2699</v>
      </c>
      <c r="AU22" s="188" t="s">
        <v>2687</v>
      </c>
      <c r="AV22" s="188" t="s">
        <v>2687</v>
      </c>
      <c r="AW22" s="188" t="s">
        <v>2699</v>
      </c>
      <c r="AX22" s="188" t="s">
        <v>2687</v>
      </c>
      <c r="AY22" s="188" t="s">
        <v>2687</v>
      </c>
      <c r="AZ22" s="188" t="s">
        <v>2699</v>
      </c>
      <c r="BA22" s="188" t="s">
        <v>2687</v>
      </c>
      <c r="BB22" s="188" t="s">
        <v>2687</v>
      </c>
      <c r="BC22" s="188" t="s">
        <v>2699</v>
      </c>
      <c r="BD22" s="188" t="s">
        <v>2687</v>
      </c>
      <c r="BE22" s="188" t="s">
        <v>2687</v>
      </c>
      <c r="BF22" s="188" t="s">
        <v>2699</v>
      </c>
      <c r="BG22" s="188" t="s">
        <v>2687</v>
      </c>
      <c r="BH22" s="188" t="s">
        <v>2687</v>
      </c>
      <c r="BI22" s="188" t="s">
        <v>2699</v>
      </c>
      <c r="BJ22" s="188" t="s">
        <v>2687</v>
      </c>
      <c r="BK22" s="188" t="s">
        <v>2687</v>
      </c>
      <c r="BL22" s="188" t="s">
        <v>2699</v>
      </c>
      <c r="BM22" s="188" t="s">
        <v>2687</v>
      </c>
      <c r="BN22" s="188" t="s">
        <v>2687</v>
      </c>
      <c r="BO22" s="188" t="s">
        <v>2699</v>
      </c>
      <c r="BP22" s="188" t="s">
        <v>2687</v>
      </c>
      <c r="BQ22" s="188" t="s">
        <v>2687</v>
      </c>
      <c r="BR22" s="188" t="s">
        <v>2699</v>
      </c>
      <c r="BS22" s="188" t="s">
        <v>2687</v>
      </c>
      <c r="BT22" s="188" t="s">
        <v>2687</v>
      </c>
      <c r="BU22" s="188" t="s">
        <v>2699</v>
      </c>
      <c r="BV22" s="188" t="s">
        <v>2687</v>
      </c>
      <c r="BW22" s="188" t="s">
        <v>2687</v>
      </c>
      <c r="BX22" s="188" t="s">
        <v>2699</v>
      </c>
      <c r="BY22" s="188" t="s">
        <v>2687</v>
      </c>
      <c r="BZ22" s="188" t="s">
        <v>2687</v>
      </c>
      <c r="CA22" s="188" t="s">
        <v>2699</v>
      </c>
      <c r="CB22" s="188" t="s">
        <v>2687</v>
      </c>
      <c r="CC22" s="188" t="s">
        <v>2687</v>
      </c>
      <c r="CD22" s="188" t="s">
        <v>2699</v>
      </c>
      <c r="CE22" s="188" t="s">
        <v>2687</v>
      </c>
      <c r="CF22" s="188" t="s">
        <v>2687</v>
      </c>
      <c r="CG22" s="188" t="s">
        <v>2699</v>
      </c>
      <c r="CH22" s="188" t="s">
        <v>2687</v>
      </c>
      <c r="CI22" s="188" t="s">
        <v>2687</v>
      </c>
      <c r="CJ22" s="188" t="s">
        <v>2699</v>
      </c>
      <c r="CK22" s="188" t="s">
        <v>2687</v>
      </c>
      <c r="CL22" s="188" t="s">
        <v>2687</v>
      </c>
      <c r="CM22" s="188" t="s">
        <v>2699</v>
      </c>
      <c r="CN22" s="188" t="s">
        <v>2687</v>
      </c>
      <c r="CO22" s="188" t="s">
        <v>2687</v>
      </c>
      <c r="CP22" s="188" t="s">
        <v>2699</v>
      </c>
      <c r="CQ22" s="188" t="s">
        <v>2687</v>
      </c>
      <c r="CR22" s="188" t="s">
        <v>2687</v>
      </c>
      <c r="CS22" s="188" t="s">
        <v>2699</v>
      </c>
      <c r="CT22" s="188" t="s">
        <v>2687</v>
      </c>
      <c r="CU22" s="188" t="s">
        <v>2687</v>
      </c>
      <c r="CV22" s="188" t="s">
        <v>2699</v>
      </c>
      <c r="CW22" s="188" t="s">
        <v>2687</v>
      </c>
      <c r="CX22" s="188" t="s">
        <v>2687</v>
      </c>
      <c r="CY22" s="188" t="s">
        <v>2699</v>
      </c>
      <c r="CZ22" s="188" t="s">
        <v>2687</v>
      </c>
      <c r="DA22" s="188" t="s">
        <v>2687</v>
      </c>
      <c r="DB22" s="188" t="s">
        <v>2699</v>
      </c>
      <c r="DC22" s="188" t="s">
        <v>2687</v>
      </c>
      <c r="DD22" s="188" t="s">
        <v>2687</v>
      </c>
      <c r="DE22" s="188" t="s">
        <v>2699</v>
      </c>
      <c r="DF22" s="188" t="s">
        <v>2687</v>
      </c>
      <c r="DG22" s="188" t="s">
        <v>2687</v>
      </c>
      <c r="DH22" s="188" t="s">
        <v>2699</v>
      </c>
      <c r="DI22" s="188" t="s">
        <v>2687</v>
      </c>
      <c r="DJ22" s="188" t="s">
        <v>2687</v>
      </c>
      <c r="DK22" s="188" t="s">
        <v>2699</v>
      </c>
      <c r="DL22" s="188" t="s">
        <v>2687</v>
      </c>
      <c r="DM22" s="188" t="s">
        <v>2687</v>
      </c>
      <c r="DN22" s="188" t="s">
        <v>2699</v>
      </c>
      <c r="DO22" s="188" t="s">
        <v>2687</v>
      </c>
      <c r="DP22" s="188" t="s">
        <v>2687</v>
      </c>
      <c r="DQ22" s="188" t="s">
        <v>2699</v>
      </c>
      <c r="DR22" s="188" t="s">
        <v>2687</v>
      </c>
      <c r="DS22" s="188" t="s">
        <v>2687</v>
      </c>
      <c r="DT22" s="188" t="s">
        <v>2699</v>
      </c>
      <c r="DU22" s="188" t="s">
        <v>2687</v>
      </c>
      <c r="DV22" s="188" t="s">
        <v>2687</v>
      </c>
      <c r="DW22" s="188" t="s">
        <v>2699</v>
      </c>
      <c r="DX22" s="188" t="s">
        <v>2687</v>
      </c>
      <c r="DY22" s="188" t="s">
        <v>2687</v>
      </c>
      <c r="DZ22" s="188" t="s">
        <v>2699</v>
      </c>
      <c r="EA22" s="188" t="s">
        <v>2687</v>
      </c>
      <c r="EB22" s="188" t="s">
        <v>2687</v>
      </c>
      <c r="EC22" s="188" t="s">
        <v>2699</v>
      </c>
      <c r="ED22" s="188" t="s">
        <v>2687</v>
      </c>
      <c r="EE22" s="188" t="s">
        <v>2687</v>
      </c>
      <c r="EF22" s="188" t="s">
        <v>2699</v>
      </c>
      <c r="EG22" s="188" t="s">
        <v>2687</v>
      </c>
      <c r="EH22" s="188" t="s">
        <v>2687</v>
      </c>
      <c r="EI22" s="188" t="s">
        <v>2699</v>
      </c>
      <c r="EJ22" s="188" t="s">
        <v>2687</v>
      </c>
      <c r="EK22" s="188" t="s">
        <v>2687</v>
      </c>
      <c r="EL22" s="188" t="s">
        <v>2699</v>
      </c>
      <c r="EM22" s="188" t="s">
        <v>2687</v>
      </c>
      <c r="EN22" s="188" t="s">
        <v>2687</v>
      </c>
      <c r="EO22" s="188" t="s">
        <v>2699</v>
      </c>
      <c r="EP22" s="188" t="s">
        <v>2687</v>
      </c>
      <c r="EQ22" s="188" t="s">
        <v>2687</v>
      </c>
      <c r="ER22" s="188" t="s">
        <v>2699</v>
      </c>
      <c r="ES22" s="188" t="s">
        <v>2687</v>
      </c>
      <c r="ET22" s="188" t="s">
        <v>2687</v>
      </c>
    </row>
    <row r="23" spans="1:150" x14ac:dyDescent="0.3">
      <c r="A23" s="1"/>
      <c r="B23" s="187" t="s">
        <v>2838</v>
      </c>
      <c r="C23" s="187" t="s">
        <v>113</v>
      </c>
      <c r="D23" s="187" t="s">
        <v>949</v>
      </c>
      <c r="E23" s="187" t="s">
        <v>2839</v>
      </c>
      <c r="F23" s="187" t="s">
        <v>2840</v>
      </c>
      <c r="G23" s="188" t="s">
        <v>2699</v>
      </c>
      <c r="H23" s="188" t="s">
        <v>2687</v>
      </c>
      <c r="I23" s="188" t="s">
        <v>2687</v>
      </c>
      <c r="J23" s="188" t="s">
        <v>2699</v>
      </c>
      <c r="K23" s="188" t="s">
        <v>2687</v>
      </c>
      <c r="L23" s="188" t="s">
        <v>2687</v>
      </c>
      <c r="M23" s="188" t="s">
        <v>2699</v>
      </c>
      <c r="N23" s="188" t="s">
        <v>2687</v>
      </c>
      <c r="O23" s="188" t="s">
        <v>2687</v>
      </c>
      <c r="P23" s="188" t="s">
        <v>2699</v>
      </c>
      <c r="Q23" s="188" t="s">
        <v>2687</v>
      </c>
      <c r="R23" s="188" t="s">
        <v>2687</v>
      </c>
      <c r="S23" s="188" t="s">
        <v>2699</v>
      </c>
      <c r="T23" s="188" t="s">
        <v>2687</v>
      </c>
      <c r="U23" s="188" t="s">
        <v>2687</v>
      </c>
      <c r="V23" s="188" t="s">
        <v>2699</v>
      </c>
      <c r="W23" s="188" t="s">
        <v>2687</v>
      </c>
      <c r="X23" s="188" t="s">
        <v>2687</v>
      </c>
      <c r="Y23" s="188" t="s">
        <v>2699</v>
      </c>
      <c r="Z23" s="188" t="s">
        <v>2687</v>
      </c>
      <c r="AA23" s="188" t="s">
        <v>2687</v>
      </c>
      <c r="AB23" s="188" t="s">
        <v>2699</v>
      </c>
      <c r="AC23" s="188" t="s">
        <v>2687</v>
      </c>
      <c r="AD23" s="188" t="s">
        <v>2687</v>
      </c>
      <c r="AE23" s="188" t="s">
        <v>2699</v>
      </c>
      <c r="AF23" s="188" t="s">
        <v>2687</v>
      </c>
      <c r="AG23" s="188" t="s">
        <v>2687</v>
      </c>
      <c r="AH23" s="188" t="s">
        <v>2699</v>
      </c>
      <c r="AI23" s="188" t="s">
        <v>2687</v>
      </c>
      <c r="AJ23" s="188" t="s">
        <v>2687</v>
      </c>
      <c r="AK23" s="188" t="s">
        <v>2699</v>
      </c>
      <c r="AL23" s="188" t="s">
        <v>2687</v>
      </c>
      <c r="AM23" s="188" t="s">
        <v>2687</v>
      </c>
      <c r="AN23" s="188" t="s">
        <v>2699</v>
      </c>
      <c r="AO23" s="188" t="s">
        <v>2687</v>
      </c>
      <c r="AP23" s="188" t="s">
        <v>2687</v>
      </c>
      <c r="AQ23" s="188" t="s">
        <v>2699</v>
      </c>
      <c r="AR23" s="188" t="s">
        <v>2687</v>
      </c>
      <c r="AS23" s="188" t="s">
        <v>2687</v>
      </c>
      <c r="AT23" s="188" t="s">
        <v>2699</v>
      </c>
      <c r="AU23" s="188" t="s">
        <v>2687</v>
      </c>
      <c r="AV23" s="188" t="s">
        <v>2687</v>
      </c>
      <c r="AW23" s="188" t="s">
        <v>2699</v>
      </c>
      <c r="AX23" s="188" t="s">
        <v>2687</v>
      </c>
      <c r="AY23" s="188" t="s">
        <v>2687</v>
      </c>
      <c r="AZ23" s="188" t="s">
        <v>2699</v>
      </c>
      <c r="BA23" s="188" t="s">
        <v>2687</v>
      </c>
      <c r="BB23" s="188" t="s">
        <v>2687</v>
      </c>
      <c r="BC23" s="188" t="s">
        <v>2699</v>
      </c>
      <c r="BD23" s="188" t="s">
        <v>2687</v>
      </c>
      <c r="BE23" s="188" t="s">
        <v>2687</v>
      </c>
      <c r="BF23" s="188" t="s">
        <v>2699</v>
      </c>
      <c r="BG23" s="188" t="s">
        <v>2687</v>
      </c>
      <c r="BH23" s="188" t="s">
        <v>2687</v>
      </c>
      <c r="BI23" s="188" t="s">
        <v>2699</v>
      </c>
      <c r="BJ23" s="188" t="s">
        <v>2687</v>
      </c>
      <c r="BK23" s="188" t="s">
        <v>2687</v>
      </c>
      <c r="BL23" s="188" t="s">
        <v>2699</v>
      </c>
      <c r="BM23" s="188" t="s">
        <v>2687</v>
      </c>
      <c r="BN23" s="188" t="s">
        <v>2687</v>
      </c>
      <c r="BO23" s="188" t="s">
        <v>2699</v>
      </c>
      <c r="BP23" s="188" t="s">
        <v>2687</v>
      </c>
      <c r="BQ23" s="188" t="s">
        <v>2687</v>
      </c>
      <c r="BR23" s="188" t="s">
        <v>2699</v>
      </c>
      <c r="BS23" s="188" t="s">
        <v>2687</v>
      </c>
      <c r="BT23" s="188" t="s">
        <v>2687</v>
      </c>
      <c r="BU23" s="188" t="s">
        <v>2699</v>
      </c>
      <c r="BV23" s="188" t="s">
        <v>2687</v>
      </c>
      <c r="BW23" s="188" t="s">
        <v>2687</v>
      </c>
      <c r="BX23" s="188" t="s">
        <v>2699</v>
      </c>
      <c r="BY23" s="188" t="s">
        <v>2687</v>
      </c>
      <c r="BZ23" s="188" t="s">
        <v>2687</v>
      </c>
      <c r="CA23" s="188" t="s">
        <v>2699</v>
      </c>
      <c r="CB23" s="188" t="s">
        <v>2687</v>
      </c>
      <c r="CC23" s="188" t="s">
        <v>2687</v>
      </c>
      <c r="CD23" s="188" t="s">
        <v>2699</v>
      </c>
      <c r="CE23" s="188" t="s">
        <v>2687</v>
      </c>
      <c r="CF23" s="188" t="s">
        <v>2687</v>
      </c>
      <c r="CG23" s="188" t="s">
        <v>2699</v>
      </c>
      <c r="CH23" s="188" t="s">
        <v>2687</v>
      </c>
      <c r="CI23" s="188" t="s">
        <v>2687</v>
      </c>
      <c r="CJ23" s="188" t="s">
        <v>2699</v>
      </c>
      <c r="CK23" s="188" t="s">
        <v>2687</v>
      </c>
      <c r="CL23" s="188" t="s">
        <v>2687</v>
      </c>
      <c r="CM23" s="188" t="s">
        <v>2699</v>
      </c>
      <c r="CN23" s="188" t="s">
        <v>2687</v>
      </c>
      <c r="CO23" s="188" t="s">
        <v>2687</v>
      </c>
      <c r="CP23" s="188" t="s">
        <v>2699</v>
      </c>
      <c r="CQ23" s="188" t="s">
        <v>2687</v>
      </c>
      <c r="CR23" s="188" t="s">
        <v>2687</v>
      </c>
      <c r="CS23" s="188" t="s">
        <v>2699</v>
      </c>
      <c r="CT23" s="188" t="s">
        <v>2687</v>
      </c>
      <c r="CU23" s="188" t="s">
        <v>2687</v>
      </c>
      <c r="CV23" s="188" t="s">
        <v>2699</v>
      </c>
      <c r="CW23" s="188" t="s">
        <v>2687</v>
      </c>
      <c r="CX23" s="188" t="s">
        <v>2687</v>
      </c>
      <c r="CY23" s="188" t="s">
        <v>2699</v>
      </c>
      <c r="CZ23" s="188" t="s">
        <v>2687</v>
      </c>
      <c r="DA23" s="188" t="s">
        <v>2687</v>
      </c>
      <c r="DB23" s="188" t="s">
        <v>2699</v>
      </c>
      <c r="DC23" s="188" t="s">
        <v>2687</v>
      </c>
      <c r="DD23" s="188" t="s">
        <v>2687</v>
      </c>
      <c r="DE23" s="188" t="s">
        <v>2699</v>
      </c>
      <c r="DF23" s="188" t="s">
        <v>2687</v>
      </c>
      <c r="DG23" s="188" t="s">
        <v>2687</v>
      </c>
      <c r="DH23" s="188" t="s">
        <v>2699</v>
      </c>
      <c r="DI23" s="188" t="s">
        <v>2687</v>
      </c>
      <c r="DJ23" s="188" t="s">
        <v>2687</v>
      </c>
      <c r="DK23" s="188" t="s">
        <v>2699</v>
      </c>
      <c r="DL23" s="188" t="s">
        <v>2687</v>
      </c>
      <c r="DM23" s="188" t="s">
        <v>2687</v>
      </c>
      <c r="DN23" s="188" t="s">
        <v>2699</v>
      </c>
      <c r="DO23" s="188" t="s">
        <v>2687</v>
      </c>
      <c r="DP23" s="188" t="s">
        <v>2687</v>
      </c>
      <c r="DQ23" s="188" t="s">
        <v>2699</v>
      </c>
      <c r="DR23" s="188" t="s">
        <v>2687</v>
      </c>
      <c r="DS23" s="188" t="s">
        <v>2687</v>
      </c>
      <c r="DT23" s="188" t="s">
        <v>2699</v>
      </c>
      <c r="DU23" s="188" t="s">
        <v>2687</v>
      </c>
      <c r="DV23" s="188" t="s">
        <v>2687</v>
      </c>
      <c r="DW23" s="188" t="s">
        <v>2699</v>
      </c>
      <c r="DX23" s="188" t="s">
        <v>2687</v>
      </c>
      <c r="DY23" s="188" t="s">
        <v>2687</v>
      </c>
      <c r="DZ23" s="188" t="s">
        <v>2699</v>
      </c>
      <c r="EA23" s="188" t="s">
        <v>2687</v>
      </c>
      <c r="EB23" s="188" t="s">
        <v>2687</v>
      </c>
      <c r="EC23" s="188" t="s">
        <v>2699</v>
      </c>
      <c r="ED23" s="188" t="s">
        <v>2687</v>
      </c>
      <c r="EE23" s="188" t="s">
        <v>2687</v>
      </c>
      <c r="EF23" s="188" t="s">
        <v>2699</v>
      </c>
      <c r="EG23" s="188" t="s">
        <v>2687</v>
      </c>
      <c r="EH23" s="188" t="s">
        <v>2687</v>
      </c>
      <c r="EI23" s="188" t="s">
        <v>2699</v>
      </c>
      <c r="EJ23" s="188" t="s">
        <v>2687</v>
      </c>
      <c r="EK23" s="188" t="s">
        <v>2687</v>
      </c>
      <c r="EL23" s="188" t="s">
        <v>2699</v>
      </c>
      <c r="EM23" s="188" t="s">
        <v>2687</v>
      </c>
      <c r="EN23" s="188" t="s">
        <v>2687</v>
      </c>
      <c r="EO23" s="188" t="s">
        <v>2699</v>
      </c>
      <c r="EP23" s="188" t="s">
        <v>2687</v>
      </c>
      <c r="EQ23" s="188" t="s">
        <v>2687</v>
      </c>
      <c r="ER23" s="188" t="s">
        <v>2699</v>
      </c>
      <c r="ES23" s="188" t="s">
        <v>2687</v>
      </c>
      <c r="ET23" s="188" t="s">
        <v>2687</v>
      </c>
    </row>
    <row r="24" spans="1:150" x14ac:dyDescent="0.3">
      <c r="A24" s="1"/>
      <c r="B24" s="186" t="s">
        <v>2841</v>
      </c>
      <c r="C24" s="186" t="s">
        <v>113</v>
      </c>
      <c r="D24" s="186" t="s">
        <v>946</v>
      </c>
      <c r="E24" s="186" t="s">
        <v>2842</v>
      </c>
      <c r="F24" s="186" t="s">
        <v>2843</v>
      </c>
      <c r="G24" s="186" t="s">
        <v>2699</v>
      </c>
      <c r="H24" s="186" t="s">
        <v>2687</v>
      </c>
      <c r="I24" s="186" t="s">
        <v>2687</v>
      </c>
      <c r="J24" s="186" t="s">
        <v>2699</v>
      </c>
      <c r="K24" s="186" t="s">
        <v>2687</v>
      </c>
      <c r="L24" s="186" t="s">
        <v>2687</v>
      </c>
      <c r="M24" s="186" t="s">
        <v>2699</v>
      </c>
      <c r="N24" s="186" t="s">
        <v>2687</v>
      </c>
      <c r="O24" s="186" t="s">
        <v>2687</v>
      </c>
      <c r="P24" s="186" t="s">
        <v>2699</v>
      </c>
      <c r="Q24" s="186" t="s">
        <v>2687</v>
      </c>
      <c r="R24" s="186" t="s">
        <v>2687</v>
      </c>
      <c r="S24" s="186" t="s">
        <v>2699</v>
      </c>
      <c r="T24" s="186" t="s">
        <v>2687</v>
      </c>
      <c r="U24" s="186" t="s">
        <v>2687</v>
      </c>
      <c r="V24" s="186" t="s">
        <v>2699</v>
      </c>
      <c r="W24" s="186" t="s">
        <v>2687</v>
      </c>
      <c r="X24" s="186" t="s">
        <v>2687</v>
      </c>
      <c r="Y24" s="186" t="s">
        <v>2699</v>
      </c>
      <c r="Z24" s="186" t="s">
        <v>2687</v>
      </c>
      <c r="AA24" s="186" t="s">
        <v>2687</v>
      </c>
      <c r="AB24" s="186" t="s">
        <v>2699</v>
      </c>
      <c r="AC24" s="186" t="s">
        <v>2687</v>
      </c>
      <c r="AD24" s="186" t="s">
        <v>2687</v>
      </c>
      <c r="AE24" s="186" t="s">
        <v>2699</v>
      </c>
      <c r="AF24" s="186" t="s">
        <v>2687</v>
      </c>
      <c r="AG24" s="186" t="s">
        <v>2687</v>
      </c>
      <c r="AH24" s="186" t="s">
        <v>2699</v>
      </c>
      <c r="AI24" s="186" t="s">
        <v>2687</v>
      </c>
      <c r="AJ24" s="186" t="s">
        <v>2687</v>
      </c>
      <c r="AK24" s="186" t="s">
        <v>2699</v>
      </c>
      <c r="AL24" s="186" t="s">
        <v>2687</v>
      </c>
      <c r="AM24" s="186" t="s">
        <v>2687</v>
      </c>
      <c r="AN24" s="186" t="s">
        <v>2699</v>
      </c>
      <c r="AO24" s="186" t="s">
        <v>2687</v>
      </c>
      <c r="AP24" s="186" t="s">
        <v>2687</v>
      </c>
      <c r="AQ24" s="186" t="s">
        <v>2699</v>
      </c>
      <c r="AR24" s="186" t="s">
        <v>2687</v>
      </c>
      <c r="AS24" s="186" t="s">
        <v>2687</v>
      </c>
      <c r="AT24" s="186" t="s">
        <v>2699</v>
      </c>
      <c r="AU24" s="186" t="s">
        <v>2687</v>
      </c>
      <c r="AV24" s="186" t="s">
        <v>2687</v>
      </c>
      <c r="AW24" s="186" t="s">
        <v>2699</v>
      </c>
      <c r="AX24" s="186" t="s">
        <v>2687</v>
      </c>
      <c r="AY24" s="186" t="s">
        <v>2687</v>
      </c>
      <c r="AZ24" s="186" t="s">
        <v>2699</v>
      </c>
      <c r="BA24" s="186" t="s">
        <v>2687</v>
      </c>
      <c r="BB24" s="186" t="s">
        <v>2687</v>
      </c>
      <c r="BC24" s="186" t="s">
        <v>2699</v>
      </c>
      <c r="BD24" s="186" t="s">
        <v>2687</v>
      </c>
      <c r="BE24" s="186" t="s">
        <v>2687</v>
      </c>
      <c r="BF24" s="186" t="s">
        <v>2699</v>
      </c>
      <c r="BG24" s="186" t="s">
        <v>2687</v>
      </c>
      <c r="BH24" s="186" t="s">
        <v>2687</v>
      </c>
      <c r="BI24" s="186" t="s">
        <v>2699</v>
      </c>
      <c r="BJ24" s="186" t="s">
        <v>2687</v>
      </c>
      <c r="BK24" s="186" t="s">
        <v>2687</v>
      </c>
      <c r="BL24" s="186" t="s">
        <v>2699</v>
      </c>
      <c r="BM24" s="186" t="s">
        <v>2687</v>
      </c>
      <c r="BN24" s="186" t="s">
        <v>2687</v>
      </c>
      <c r="BO24" s="186" t="s">
        <v>2699</v>
      </c>
      <c r="BP24" s="186" t="s">
        <v>2687</v>
      </c>
      <c r="BQ24" s="186" t="s">
        <v>2687</v>
      </c>
      <c r="BR24" s="186" t="s">
        <v>2699</v>
      </c>
      <c r="BS24" s="186" t="s">
        <v>2687</v>
      </c>
      <c r="BT24" s="186" t="s">
        <v>2687</v>
      </c>
      <c r="BU24" s="186" t="s">
        <v>2699</v>
      </c>
      <c r="BV24" s="186" t="s">
        <v>2687</v>
      </c>
      <c r="BW24" s="186" t="s">
        <v>2687</v>
      </c>
      <c r="BX24" s="186" t="s">
        <v>2699</v>
      </c>
      <c r="BY24" s="186" t="s">
        <v>2687</v>
      </c>
      <c r="BZ24" s="186" t="s">
        <v>2687</v>
      </c>
      <c r="CA24" s="186" t="s">
        <v>2699</v>
      </c>
      <c r="CB24" s="186" t="s">
        <v>2687</v>
      </c>
      <c r="CC24" s="186" t="s">
        <v>2687</v>
      </c>
      <c r="CD24" s="186" t="s">
        <v>2699</v>
      </c>
      <c r="CE24" s="186" t="s">
        <v>2687</v>
      </c>
      <c r="CF24" s="186" t="s">
        <v>2687</v>
      </c>
      <c r="CG24" s="186" t="s">
        <v>2699</v>
      </c>
      <c r="CH24" s="186" t="s">
        <v>2687</v>
      </c>
      <c r="CI24" s="186" t="s">
        <v>2687</v>
      </c>
      <c r="CJ24" s="186" t="s">
        <v>2699</v>
      </c>
      <c r="CK24" s="186" t="s">
        <v>2687</v>
      </c>
      <c r="CL24" s="186" t="s">
        <v>2687</v>
      </c>
      <c r="CM24" s="186" t="s">
        <v>2699</v>
      </c>
      <c r="CN24" s="186" t="s">
        <v>2687</v>
      </c>
      <c r="CO24" s="186" t="s">
        <v>2687</v>
      </c>
      <c r="CP24" s="186" t="s">
        <v>2699</v>
      </c>
      <c r="CQ24" s="186" t="s">
        <v>2687</v>
      </c>
      <c r="CR24" s="186" t="s">
        <v>2687</v>
      </c>
      <c r="CS24" s="186" t="s">
        <v>2699</v>
      </c>
      <c r="CT24" s="186" t="s">
        <v>2687</v>
      </c>
      <c r="CU24" s="186" t="s">
        <v>2687</v>
      </c>
      <c r="CV24" s="186" t="s">
        <v>2699</v>
      </c>
      <c r="CW24" s="186" t="s">
        <v>2687</v>
      </c>
      <c r="CX24" s="186" t="s">
        <v>2687</v>
      </c>
      <c r="CY24" s="186" t="s">
        <v>2699</v>
      </c>
      <c r="CZ24" s="186" t="s">
        <v>2687</v>
      </c>
      <c r="DA24" s="186" t="s">
        <v>2687</v>
      </c>
      <c r="DB24" s="186" t="s">
        <v>2699</v>
      </c>
      <c r="DC24" s="186" t="s">
        <v>2687</v>
      </c>
      <c r="DD24" s="186" t="s">
        <v>2687</v>
      </c>
      <c r="DE24" s="186" t="s">
        <v>2699</v>
      </c>
      <c r="DF24" s="186" t="s">
        <v>2687</v>
      </c>
      <c r="DG24" s="186" t="s">
        <v>2687</v>
      </c>
      <c r="DH24" s="186" t="s">
        <v>2699</v>
      </c>
      <c r="DI24" s="186" t="s">
        <v>2687</v>
      </c>
      <c r="DJ24" s="186" t="s">
        <v>2687</v>
      </c>
      <c r="DK24" s="186" t="s">
        <v>2699</v>
      </c>
      <c r="DL24" s="186" t="s">
        <v>2687</v>
      </c>
      <c r="DM24" s="186" t="s">
        <v>2687</v>
      </c>
      <c r="DN24" s="186" t="s">
        <v>2699</v>
      </c>
      <c r="DO24" s="186" t="s">
        <v>2687</v>
      </c>
      <c r="DP24" s="186" t="s">
        <v>2687</v>
      </c>
      <c r="DQ24" s="186" t="s">
        <v>2699</v>
      </c>
      <c r="DR24" s="186" t="s">
        <v>2687</v>
      </c>
      <c r="DS24" s="186" t="s">
        <v>2687</v>
      </c>
      <c r="DT24" s="186" t="s">
        <v>2699</v>
      </c>
      <c r="DU24" s="186" t="s">
        <v>2687</v>
      </c>
      <c r="DV24" s="186" t="s">
        <v>2687</v>
      </c>
      <c r="DW24" s="186" t="s">
        <v>2699</v>
      </c>
      <c r="DX24" s="186" t="s">
        <v>2687</v>
      </c>
      <c r="DY24" s="186" t="s">
        <v>2687</v>
      </c>
      <c r="DZ24" s="186" t="s">
        <v>2699</v>
      </c>
      <c r="EA24" s="186" t="s">
        <v>2687</v>
      </c>
      <c r="EB24" s="186" t="s">
        <v>2687</v>
      </c>
      <c r="EC24" s="186" t="s">
        <v>2699</v>
      </c>
      <c r="ED24" s="186" t="s">
        <v>2687</v>
      </c>
      <c r="EE24" s="186" t="s">
        <v>2687</v>
      </c>
      <c r="EF24" s="186" t="s">
        <v>2699</v>
      </c>
      <c r="EG24" s="186" t="s">
        <v>2687</v>
      </c>
      <c r="EH24" s="186" t="s">
        <v>2687</v>
      </c>
      <c r="EI24" s="186" t="s">
        <v>2699</v>
      </c>
      <c r="EJ24" s="186" t="s">
        <v>2687</v>
      </c>
      <c r="EK24" s="186" t="s">
        <v>2687</v>
      </c>
      <c r="EL24" s="186" t="s">
        <v>2699</v>
      </c>
      <c r="EM24" s="186" t="s">
        <v>2687</v>
      </c>
      <c r="EN24" s="186" t="s">
        <v>2687</v>
      </c>
      <c r="EO24" s="186" t="s">
        <v>2699</v>
      </c>
      <c r="EP24" s="186" t="s">
        <v>2687</v>
      </c>
      <c r="EQ24" s="186" t="s">
        <v>2687</v>
      </c>
      <c r="ER24" s="186" t="s">
        <v>2699</v>
      </c>
      <c r="ES24" s="186" t="s">
        <v>2687</v>
      </c>
      <c r="ET24" s="186" t="s">
        <v>2687</v>
      </c>
    </row>
    <row r="25" spans="1:150" x14ac:dyDescent="0.3">
      <c r="A25" s="1"/>
      <c r="B25" s="187" t="s">
        <v>2844</v>
      </c>
      <c r="C25" s="187" t="s">
        <v>113</v>
      </c>
      <c r="D25" s="187" t="s">
        <v>946</v>
      </c>
      <c r="E25" s="187" t="s">
        <v>2845</v>
      </c>
      <c r="F25" s="187" t="s">
        <v>2846</v>
      </c>
      <c r="G25" s="188" t="s">
        <v>2699</v>
      </c>
      <c r="H25" s="188" t="s">
        <v>2687</v>
      </c>
      <c r="I25" s="188" t="s">
        <v>2687</v>
      </c>
      <c r="J25" s="188" t="s">
        <v>2699</v>
      </c>
      <c r="K25" s="188" t="s">
        <v>2687</v>
      </c>
      <c r="L25" s="188" t="s">
        <v>2687</v>
      </c>
      <c r="M25" s="188" t="s">
        <v>2699</v>
      </c>
      <c r="N25" s="188" t="s">
        <v>2687</v>
      </c>
      <c r="O25" s="188" t="s">
        <v>2687</v>
      </c>
      <c r="P25" s="188" t="s">
        <v>2699</v>
      </c>
      <c r="Q25" s="188" t="s">
        <v>2687</v>
      </c>
      <c r="R25" s="188" t="s">
        <v>2687</v>
      </c>
      <c r="S25" s="188" t="s">
        <v>2699</v>
      </c>
      <c r="T25" s="188" t="s">
        <v>2687</v>
      </c>
      <c r="U25" s="188" t="s">
        <v>2687</v>
      </c>
      <c r="V25" s="188" t="s">
        <v>2699</v>
      </c>
      <c r="W25" s="188" t="s">
        <v>2687</v>
      </c>
      <c r="X25" s="188" t="s">
        <v>2687</v>
      </c>
      <c r="Y25" s="188" t="s">
        <v>2699</v>
      </c>
      <c r="Z25" s="188" t="s">
        <v>2687</v>
      </c>
      <c r="AA25" s="188" t="s">
        <v>2687</v>
      </c>
      <c r="AB25" s="188" t="s">
        <v>2699</v>
      </c>
      <c r="AC25" s="188" t="s">
        <v>2687</v>
      </c>
      <c r="AD25" s="188" t="s">
        <v>2687</v>
      </c>
      <c r="AE25" s="188" t="s">
        <v>2699</v>
      </c>
      <c r="AF25" s="188" t="s">
        <v>2687</v>
      </c>
      <c r="AG25" s="188" t="s">
        <v>2687</v>
      </c>
      <c r="AH25" s="188" t="s">
        <v>2699</v>
      </c>
      <c r="AI25" s="188" t="s">
        <v>2687</v>
      </c>
      <c r="AJ25" s="188" t="s">
        <v>2687</v>
      </c>
      <c r="AK25" s="188" t="s">
        <v>2699</v>
      </c>
      <c r="AL25" s="188" t="s">
        <v>2687</v>
      </c>
      <c r="AM25" s="188" t="s">
        <v>2687</v>
      </c>
      <c r="AN25" s="188" t="s">
        <v>2699</v>
      </c>
      <c r="AO25" s="188" t="s">
        <v>2687</v>
      </c>
      <c r="AP25" s="188" t="s">
        <v>2687</v>
      </c>
      <c r="AQ25" s="188" t="s">
        <v>2699</v>
      </c>
      <c r="AR25" s="188" t="s">
        <v>2687</v>
      </c>
      <c r="AS25" s="188" t="s">
        <v>2687</v>
      </c>
      <c r="AT25" s="188" t="s">
        <v>2699</v>
      </c>
      <c r="AU25" s="188" t="s">
        <v>2687</v>
      </c>
      <c r="AV25" s="188" t="s">
        <v>2687</v>
      </c>
      <c r="AW25" s="188" t="s">
        <v>2699</v>
      </c>
      <c r="AX25" s="188" t="s">
        <v>2687</v>
      </c>
      <c r="AY25" s="188" t="s">
        <v>2687</v>
      </c>
      <c r="AZ25" s="188" t="s">
        <v>2699</v>
      </c>
      <c r="BA25" s="188" t="s">
        <v>2687</v>
      </c>
      <c r="BB25" s="188" t="s">
        <v>2687</v>
      </c>
      <c r="BC25" s="188" t="s">
        <v>2699</v>
      </c>
      <c r="BD25" s="188" t="s">
        <v>2687</v>
      </c>
      <c r="BE25" s="188" t="s">
        <v>2687</v>
      </c>
      <c r="BF25" s="188" t="s">
        <v>2699</v>
      </c>
      <c r="BG25" s="188" t="s">
        <v>2687</v>
      </c>
      <c r="BH25" s="188" t="s">
        <v>2687</v>
      </c>
      <c r="BI25" s="188" t="s">
        <v>2699</v>
      </c>
      <c r="BJ25" s="188" t="s">
        <v>2687</v>
      </c>
      <c r="BK25" s="188" t="s">
        <v>2687</v>
      </c>
      <c r="BL25" s="188" t="s">
        <v>2699</v>
      </c>
      <c r="BM25" s="188" t="s">
        <v>2687</v>
      </c>
      <c r="BN25" s="188" t="s">
        <v>2687</v>
      </c>
      <c r="BO25" s="188" t="s">
        <v>2699</v>
      </c>
      <c r="BP25" s="188" t="s">
        <v>2687</v>
      </c>
      <c r="BQ25" s="188" t="s">
        <v>2687</v>
      </c>
      <c r="BR25" s="188" t="s">
        <v>2699</v>
      </c>
      <c r="BS25" s="188" t="s">
        <v>2687</v>
      </c>
      <c r="BT25" s="188" t="s">
        <v>2687</v>
      </c>
      <c r="BU25" s="188" t="s">
        <v>2699</v>
      </c>
      <c r="BV25" s="188" t="s">
        <v>2687</v>
      </c>
      <c r="BW25" s="188" t="s">
        <v>2687</v>
      </c>
      <c r="BX25" s="188" t="s">
        <v>2699</v>
      </c>
      <c r="BY25" s="188" t="s">
        <v>2687</v>
      </c>
      <c r="BZ25" s="188" t="s">
        <v>2687</v>
      </c>
      <c r="CA25" s="188" t="s">
        <v>2699</v>
      </c>
      <c r="CB25" s="188" t="s">
        <v>2687</v>
      </c>
      <c r="CC25" s="188" t="s">
        <v>2687</v>
      </c>
      <c r="CD25" s="188" t="s">
        <v>2699</v>
      </c>
      <c r="CE25" s="188" t="s">
        <v>2687</v>
      </c>
      <c r="CF25" s="188" t="s">
        <v>2687</v>
      </c>
      <c r="CG25" s="188" t="s">
        <v>2699</v>
      </c>
      <c r="CH25" s="188" t="s">
        <v>2687</v>
      </c>
      <c r="CI25" s="188" t="s">
        <v>2687</v>
      </c>
      <c r="CJ25" s="188" t="s">
        <v>2699</v>
      </c>
      <c r="CK25" s="188" t="s">
        <v>2687</v>
      </c>
      <c r="CL25" s="188" t="s">
        <v>2687</v>
      </c>
      <c r="CM25" s="188" t="s">
        <v>2699</v>
      </c>
      <c r="CN25" s="188" t="s">
        <v>2687</v>
      </c>
      <c r="CO25" s="188" t="s">
        <v>2687</v>
      </c>
      <c r="CP25" s="188" t="s">
        <v>2699</v>
      </c>
      <c r="CQ25" s="188" t="s">
        <v>2687</v>
      </c>
      <c r="CR25" s="188" t="s">
        <v>2687</v>
      </c>
      <c r="CS25" s="188" t="s">
        <v>2699</v>
      </c>
      <c r="CT25" s="188" t="s">
        <v>2687</v>
      </c>
      <c r="CU25" s="188" t="s">
        <v>2687</v>
      </c>
      <c r="CV25" s="188" t="s">
        <v>2699</v>
      </c>
      <c r="CW25" s="188" t="s">
        <v>2687</v>
      </c>
      <c r="CX25" s="188" t="s">
        <v>2687</v>
      </c>
      <c r="CY25" s="188" t="s">
        <v>2699</v>
      </c>
      <c r="CZ25" s="188" t="s">
        <v>2687</v>
      </c>
      <c r="DA25" s="188" t="s">
        <v>2687</v>
      </c>
      <c r="DB25" s="188" t="s">
        <v>2699</v>
      </c>
      <c r="DC25" s="188" t="s">
        <v>2687</v>
      </c>
      <c r="DD25" s="188" t="s">
        <v>2687</v>
      </c>
      <c r="DE25" s="188" t="s">
        <v>2699</v>
      </c>
      <c r="DF25" s="188" t="s">
        <v>2687</v>
      </c>
      <c r="DG25" s="188" t="s">
        <v>2687</v>
      </c>
      <c r="DH25" s="188" t="s">
        <v>2699</v>
      </c>
      <c r="DI25" s="188" t="s">
        <v>2687</v>
      </c>
      <c r="DJ25" s="188" t="s">
        <v>2687</v>
      </c>
      <c r="DK25" s="188" t="s">
        <v>2699</v>
      </c>
      <c r="DL25" s="188" t="s">
        <v>2687</v>
      </c>
      <c r="DM25" s="188" t="s">
        <v>2687</v>
      </c>
      <c r="DN25" s="188" t="s">
        <v>2699</v>
      </c>
      <c r="DO25" s="188" t="s">
        <v>2687</v>
      </c>
      <c r="DP25" s="188" t="s">
        <v>2687</v>
      </c>
      <c r="DQ25" s="188" t="s">
        <v>2699</v>
      </c>
      <c r="DR25" s="188" t="s">
        <v>2687</v>
      </c>
      <c r="DS25" s="188" t="s">
        <v>2687</v>
      </c>
      <c r="DT25" s="188" t="s">
        <v>2699</v>
      </c>
      <c r="DU25" s="188" t="s">
        <v>2687</v>
      </c>
      <c r="DV25" s="188" t="s">
        <v>2687</v>
      </c>
      <c r="DW25" s="188" t="s">
        <v>2699</v>
      </c>
      <c r="DX25" s="188" t="s">
        <v>2687</v>
      </c>
      <c r="DY25" s="188" t="s">
        <v>2687</v>
      </c>
      <c r="DZ25" s="188" t="s">
        <v>2699</v>
      </c>
      <c r="EA25" s="188" t="s">
        <v>2687</v>
      </c>
      <c r="EB25" s="188" t="s">
        <v>2687</v>
      </c>
      <c r="EC25" s="188" t="s">
        <v>2699</v>
      </c>
      <c r="ED25" s="188" t="s">
        <v>2687</v>
      </c>
      <c r="EE25" s="188" t="s">
        <v>2687</v>
      </c>
      <c r="EF25" s="188" t="s">
        <v>2699</v>
      </c>
      <c r="EG25" s="188" t="s">
        <v>2687</v>
      </c>
      <c r="EH25" s="188" t="s">
        <v>2687</v>
      </c>
      <c r="EI25" s="188" t="s">
        <v>2699</v>
      </c>
      <c r="EJ25" s="188" t="s">
        <v>2687</v>
      </c>
      <c r="EK25" s="188" t="s">
        <v>2687</v>
      </c>
      <c r="EL25" s="188" t="s">
        <v>2699</v>
      </c>
      <c r="EM25" s="188" t="s">
        <v>2687</v>
      </c>
      <c r="EN25" s="188" t="s">
        <v>2687</v>
      </c>
      <c r="EO25" s="188" t="s">
        <v>2699</v>
      </c>
      <c r="EP25" s="188" t="s">
        <v>2687</v>
      </c>
      <c r="EQ25" s="188" t="s">
        <v>2687</v>
      </c>
      <c r="ER25" s="188" t="s">
        <v>2699</v>
      </c>
      <c r="ES25" s="188" t="s">
        <v>2687</v>
      </c>
      <c r="ET25" s="188" t="s">
        <v>2687</v>
      </c>
    </row>
    <row r="26" spans="1:150" x14ac:dyDescent="0.3">
      <c r="A26" s="1"/>
      <c r="B26" s="187" t="s">
        <v>2847</v>
      </c>
      <c r="C26" s="187" t="s">
        <v>113</v>
      </c>
      <c r="D26" s="187" t="s">
        <v>946</v>
      </c>
      <c r="E26" s="187" t="s">
        <v>2848</v>
      </c>
      <c r="F26" s="187" t="s">
        <v>2849</v>
      </c>
      <c r="G26" s="188" t="s">
        <v>2699</v>
      </c>
      <c r="H26" s="188" t="s">
        <v>2687</v>
      </c>
      <c r="I26" s="188" t="s">
        <v>2687</v>
      </c>
      <c r="J26" s="188" t="s">
        <v>2699</v>
      </c>
      <c r="K26" s="188" t="s">
        <v>2687</v>
      </c>
      <c r="L26" s="188" t="s">
        <v>2687</v>
      </c>
      <c r="M26" s="188" t="s">
        <v>2699</v>
      </c>
      <c r="N26" s="188" t="s">
        <v>2687</v>
      </c>
      <c r="O26" s="188" t="s">
        <v>2687</v>
      </c>
      <c r="P26" s="188" t="s">
        <v>2699</v>
      </c>
      <c r="Q26" s="188" t="s">
        <v>2687</v>
      </c>
      <c r="R26" s="188" t="s">
        <v>2687</v>
      </c>
      <c r="S26" s="188" t="s">
        <v>2699</v>
      </c>
      <c r="T26" s="188" t="s">
        <v>2687</v>
      </c>
      <c r="U26" s="188" t="s">
        <v>2687</v>
      </c>
      <c r="V26" s="188" t="s">
        <v>2699</v>
      </c>
      <c r="W26" s="188" t="s">
        <v>2687</v>
      </c>
      <c r="X26" s="188" t="s">
        <v>2687</v>
      </c>
      <c r="Y26" s="188" t="s">
        <v>2699</v>
      </c>
      <c r="Z26" s="188" t="s">
        <v>2687</v>
      </c>
      <c r="AA26" s="188" t="s">
        <v>2687</v>
      </c>
      <c r="AB26" s="188" t="s">
        <v>2699</v>
      </c>
      <c r="AC26" s="188" t="s">
        <v>2687</v>
      </c>
      <c r="AD26" s="188" t="s">
        <v>2687</v>
      </c>
      <c r="AE26" s="188" t="s">
        <v>2699</v>
      </c>
      <c r="AF26" s="188" t="s">
        <v>2687</v>
      </c>
      <c r="AG26" s="188" t="s">
        <v>2687</v>
      </c>
      <c r="AH26" s="188" t="s">
        <v>2699</v>
      </c>
      <c r="AI26" s="188" t="s">
        <v>2687</v>
      </c>
      <c r="AJ26" s="188" t="s">
        <v>2687</v>
      </c>
      <c r="AK26" s="188" t="s">
        <v>2699</v>
      </c>
      <c r="AL26" s="188" t="s">
        <v>2687</v>
      </c>
      <c r="AM26" s="188" t="s">
        <v>2687</v>
      </c>
      <c r="AN26" s="188" t="s">
        <v>2699</v>
      </c>
      <c r="AO26" s="188" t="s">
        <v>2687</v>
      </c>
      <c r="AP26" s="188" t="s">
        <v>2687</v>
      </c>
      <c r="AQ26" s="188" t="s">
        <v>2699</v>
      </c>
      <c r="AR26" s="188" t="s">
        <v>2687</v>
      </c>
      <c r="AS26" s="188" t="s">
        <v>2687</v>
      </c>
      <c r="AT26" s="188" t="s">
        <v>2699</v>
      </c>
      <c r="AU26" s="188" t="s">
        <v>2687</v>
      </c>
      <c r="AV26" s="188" t="s">
        <v>2687</v>
      </c>
      <c r="AW26" s="188" t="s">
        <v>2699</v>
      </c>
      <c r="AX26" s="188" t="s">
        <v>2687</v>
      </c>
      <c r="AY26" s="188" t="s">
        <v>2687</v>
      </c>
      <c r="AZ26" s="188" t="s">
        <v>2699</v>
      </c>
      <c r="BA26" s="188" t="s">
        <v>2687</v>
      </c>
      <c r="BB26" s="188" t="s">
        <v>2687</v>
      </c>
      <c r="BC26" s="188" t="s">
        <v>2699</v>
      </c>
      <c r="BD26" s="188" t="s">
        <v>2687</v>
      </c>
      <c r="BE26" s="188" t="s">
        <v>2687</v>
      </c>
      <c r="BF26" s="188" t="s">
        <v>2699</v>
      </c>
      <c r="BG26" s="188" t="s">
        <v>2687</v>
      </c>
      <c r="BH26" s="188" t="s">
        <v>2687</v>
      </c>
      <c r="BI26" s="188" t="s">
        <v>2699</v>
      </c>
      <c r="BJ26" s="188" t="s">
        <v>2687</v>
      </c>
      <c r="BK26" s="188" t="s">
        <v>2687</v>
      </c>
      <c r="BL26" s="188" t="s">
        <v>2699</v>
      </c>
      <c r="BM26" s="188" t="s">
        <v>2687</v>
      </c>
      <c r="BN26" s="188" t="s">
        <v>2687</v>
      </c>
      <c r="BO26" s="188" t="s">
        <v>2699</v>
      </c>
      <c r="BP26" s="188" t="s">
        <v>2687</v>
      </c>
      <c r="BQ26" s="188" t="s">
        <v>2687</v>
      </c>
      <c r="BR26" s="188" t="s">
        <v>2699</v>
      </c>
      <c r="BS26" s="188" t="s">
        <v>2687</v>
      </c>
      <c r="BT26" s="188" t="s">
        <v>2687</v>
      </c>
      <c r="BU26" s="188" t="s">
        <v>2699</v>
      </c>
      <c r="BV26" s="188" t="s">
        <v>2687</v>
      </c>
      <c r="BW26" s="188" t="s">
        <v>2687</v>
      </c>
      <c r="BX26" s="188" t="s">
        <v>2699</v>
      </c>
      <c r="BY26" s="188" t="s">
        <v>2687</v>
      </c>
      <c r="BZ26" s="188" t="s">
        <v>2687</v>
      </c>
      <c r="CA26" s="188" t="s">
        <v>2699</v>
      </c>
      <c r="CB26" s="188" t="s">
        <v>2687</v>
      </c>
      <c r="CC26" s="188" t="s">
        <v>2687</v>
      </c>
      <c r="CD26" s="188" t="s">
        <v>2699</v>
      </c>
      <c r="CE26" s="188" t="s">
        <v>2687</v>
      </c>
      <c r="CF26" s="188" t="s">
        <v>2687</v>
      </c>
      <c r="CG26" s="188" t="s">
        <v>2699</v>
      </c>
      <c r="CH26" s="188" t="s">
        <v>2687</v>
      </c>
      <c r="CI26" s="188" t="s">
        <v>2687</v>
      </c>
      <c r="CJ26" s="188" t="s">
        <v>2699</v>
      </c>
      <c r="CK26" s="188" t="s">
        <v>2687</v>
      </c>
      <c r="CL26" s="188" t="s">
        <v>2687</v>
      </c>
      <c r="CM26" s="188" t="s">
        <v>2699</v>
      </c>
      <c r="CN26" s="188" t="s">
        <v>2687</v>
      </c>
      <c r="CO26" s="188" t="s">
        <v>2687</v>
      </c>
      <c r="CP26" s="188" t="s">
        <v>2699</v>
      </c>
      <c r="CQ26" s="188" t="s">
        <v>2687</v>
      </c>
      <c r="CR26" s="188" t="s">
        <v>2687</v>
      </c>
      <c r="CS26" s="188" t="s">
        <v>2699</v>
      </c>
      <c r="CT26" s="188" t="s">
        <v>2687</v>
      </c>
      <c r="CU26" s="188" t="s">
        <v>2687</v>
      </c>
      <c r="CV26" s="188" t="s">
        <v>2699</v>
      </c>
      <c r="CW26" s="188" t="s">
        <v>2687</v>
      </c>
      <c r="CX26" s="188" t="s">
        <v>2687</v>
      </c>
      <c r="CY26" s="188" t="s">
        <v>2699</v>
      </c>
      <c r="CZ26" s="188" t="s">
        <v>2687</v>
      </c>
      <c r="DA26" s="188" t="s">
        <v>2687</v>
      </c>
      <c r="DB26" s="188" t="s">
        <v>2699</v>
      </c>
      <c r="DC26" s="188" t="s">
        <v>2687</v>
      </c>
      <c r="DD26" s="188" t="s">
        <v>2687</v>
      </c>
      <c r="DE26" s="188" t="s">
        <v>2699</v>
      </c>
      <c r="DF26" s="188" t="s">
        <v>2687</v>
      </c>
      <c r="DG26" s="188" t="s">
        <v>2687</v>
      </c>
      <c r="DH26" s="188" t="s">
        <v>2699</v>
      </c>
      <c r="DI26" s="188" t="s">
        <v>2687</v>
      </c>
      <c r="DJ26" s="188" t="s">
        <v>2687</v>
      </c>
      <c r="DK26" s="188" t="s">
        <v>2699</v>
      </c>
      <c r="DL26" s="188" t="s">
        <v>2687</v>
      </c>
      <c r="DM26" s="188" t="s">
        <v>2687</v>
      </c>
      <c r="DN26" s="188" t="s">
        <v>2699</v>
      </c>
      <c r="DO26" s="188" t="s">
        <v>2687</v>
      </c>
      <c r="DP26" s="188" t="s">
        <v>2687</v>
      </c>
      <c r="DQ26" s="188" t="s">
        <v>2699</v>
      </c>
      <c r="DR26" s="188" t="s">
        <v>2687</v>
      </c>
      <c r="DS26" s="188" t="s">
        <v>2687</v>
      </c>
      <c r="DT26" s="188" t="s">
        <v>2699</v>
      </c>
      <c r="DU26" s="188" t="s">
        <v>2687</v>
      </c>
      <c r="DV26" s="188" t="s">
        <v>2687</v>
      </c>
      <c r="DW26" s="188" t="s">
        <v>2699</v>
      </c>
      <c r="DX26" s="188" t="s">
        <v>2687</v>
      </c>
      <c r="DY26" s="188" t="s">
        <v>2687</v>
      </c>
      <c r="DZ26" s="188" t="s">
        <v>2699</v>
      </c>
      <c r="EA26" s="188" t="s">
        <v>2687</v>
      </c>
      <c r="EB26" s="188" t="s">
        <v>2687</v>
      </c>
      <c r="EC26" s="188" t="s">
        <v>2699</v>
      </c>
      <c r="ED26" s="188" t="s">
        <v>2687</v>
      </c>
      <c r="EE26" s="188" t="s">
        <v>2687</v>
      </c>
      <c r="EF26" s="188" t="s">
        <v>2699</v>
      </c>
      <c r="EG26" s="188" t="s">
        <v>2687</v>
      </c>
      <c r="EH26" s="188" t="s">
        <v>2687</v>
      </c>
      <c r="EI26" s="188" t="s">
        <v>2699</v>
      </c>
      <c r="EJ26" s="188" t="s">
        <v>2687</v>
      </c>
      <c r="EK26" s="188" t="s">
        <v>2687</v>
      </c>
      <c r="EL26" s="188" t="s">
        <v>2699</v>
      </c>
      <c r="EM26" s="188" t="s">
        <v>2687</v>
      </c>
      <c r="EN26" s="188" t="s">
        <v>2687</v>
      </c>
      <c r="EO26" s="188" t="s">
        <v>2699</v>
      </c>
      <c r="EP26" s="188" t="s">
        <v>2687</v>
      </c>
      <c r="EQ26" s="188" t="s">
        <v>2687</v>
      </c>
      <c r="ER26" s="188" t="s">
        <v>2699</v>
      </c>
      <c r="ES26" s="188" t="s">
        <v>2687</v>
      </c>
      <c r="ET26" s="188" t="s">
        <v>2687</v>
      </c>
    </row>
    <row r="27" spans="1:150" x14ac:dyDescent="0.3">
      <c r="A27" s="1"/>
      <c r="B27" s="187" t="s">
        <v>2850</v>
      </c>
      <c r="C27" s="187" t="s">
        <v>113</v>
      </c>
      <c r="D27" s="187" t="s">
        <v>946</v>
      </c>
      <c r="E27" s="187" t="s">
        <v>2851</v>
      </c>
      <c r="F27" s="187" t="s">
        <v>2852</v>
      </c>
      <c r="G27" s="188" t="s">
        <v>2699</v>
      </c>
      <c r="H27" s="188" t="s">
        <v>2687</v>
      </c>
      <c r="I27" s="188" t="s">
        <v>2687</v>
      </c>
      <c r="J27" s="188" t="s">
        <v>2699</v>
      </c>
      <c r="K27" s="188" t="s">
        <v>2687</v>
      </c>
      <c r="L27" s="188" t="s">
        <v>2687</v>
      </c>
      <c r="M27" s="188" t="s">
        <v>2699</v>
      </c>
      <c r="N27" s="188" t="s">
        <v>2687</v>
      </c>
      <c r="O27" s="188" t="s">
        <v>2687</v>
      </c>
      <c r="P27" s="188" t="s">
        <v>2699</v>
      </c>
      <c r="Q27" s="188" t="s">
        <v>2687</v>
      </c>
      <c r="R27" s="188" t="s">
        <v>2687</v>
      </c>
      <c r="S27" s="188" t="s">
        <v>2699</v>
      </c>
      <c r="T27" s="188" t="s">
        <v>2687</v>
      </c>
      <c r="U27" s="188" t="s">
        <v>2687</v>
      </c>
      <c r="V27" s="188" t="s">
        <v>2699</v>
      </c>
      <c r="W27" s="188" t="s">
        <v>2687</v>
      </c>
      <c r="X27" s="188" t="s">
        <v>2687</v>
      </c>
      <c r="Y27" s="188" t="s">
        <v>2699</v>
      </c>
      <c r="Z27" s="188" t="s">
        <v>2687</v>
      </c>
      <c r="AA27" s="188" t="s">
        <v>2687</v>
      </c>
      <c r="AB27" s="188" t="s">
        <v>2699</v>
      </c>
      <c r="AC27" s="188" t="s">
        <v>2687</v>
      </c>
      <c r="AD27" s="188" t="s">
        <v>2687</v>
      </c>
      <c r="AE27" s="188" t="s">
        <v>2699</v>
      </c>
      <c r="AF27" s="188" t="s">
        <v>2687</v>
      </c>
      <c r="AG27" s="188" t="s">
        <v>2687</v>
      </c>
      <c r="AH27" s="188" t="s">
        <v>2699</v>
      </c>
      <c r="AI27" s="188" t="s">
        <v>2687</v>
      </c>
      <c r="AJ27" s="188" t="s">
        <v>2687</v>
      </c>
      <c r="AK27" s="188" t="s">
        <v>2699</v>
      </c>
      <c r="AL27" s="188" t="s">
        <v>2687</v>
      </c>
      <c r="AM27" s="188" t="s">
        <v>2687</v>
      </c>
      <c r="AN27" s="188" t="s">
        <v>2699</v>
      </c>
      <c r="AO27" s="188" t="s">
        <v>2687</v>
      </c>
      <c r="AP27" s="188" t="s">
        <v>2687</v>
      </c>
      <c r="AQ27" s="188" t="s">
        <v>2699</v>
      </c>
      <c r="AR27" s="188" t="s">
        <v>2687</v>
      </c>
      <c r="AS27" s="188" t="s">
        <v>2687</v>
      </c>
      <c r="AT27" s="188" t="s">
        <v>2699</v>
      </c>
      <c r="AU27" s="188" t="s">
        <v>2687</v>
      </c>
      <c r="AV27" s="188" t="s">
        <v>2687</v>
      </c>
      <c r="AW27" s="188" t="s">
        <v>2699</v>
      </c>
      <c r="AX27" s="188" t="s">
        <v>2687</v>
      </c>
      <c r="AY27" s="188" t="s">
        <v>2687</v>
      </c>
      <c r="AZ27" s="188" t="s">
        <v>2699</v>
      </c>
      <c r="BA27" s="188" t="s">
        <v>2687</v>
      </c>
      <c r="BB27" s="188" t="s">
        <v>2687</v>
      </c>
      <c r="BC27" s="188" t="s">
        <v>2699</v>
      </c>
      <c r="BD27" s="188" t="s">
        <v>2687</v>
      </c>
      <c r="BE27" s="188" t="s">
        <v>2687</v>
      </c>
      <c r="BF27" s="188" t="s">
        <v>2699</v>
      </c>
      <c r="BG27" s="188" t="s">
        <v>2687</v>
      </c>
      <c r="BH27" s="188" t="s">
        <v>2687</v>
      </c>
      <c r="BI27" s="188" t="s">
        <v>2699</v>
      </c>
      <c r="BJ27" s="188" t="s">
        <v>2687</v>
      </c>
      <c r="BK27" s="188" t="s">
        <v>2687</v>
      </c>
      <c r="BL27" s="188" t="s">
        <v>2699</v>
      </c>
      <c r="BM27" s="188" t="s">
        <v>2687</v>
      </c>
      <c r="BN27" s="188" t="s">
        <v>2687</v>
      </c>
      <c r="BO27" s="188" t="s">
        <v>2699</v>
      </c>
      <c r="BP27" s="188" t="s">
        <v>2687</v>
      </c>
      <c r="BQ27" s="188" t="s">
        <v>2687</v>
      </c>
      <c r="BR27" s="188" t="s">
        <v>2699</v>
      </c>
      <c r="BS27" s="188" t="s">
        <v>2687</v>
      </c>
      <c r="BT27" s="188" t="s">
        <v>2687</v>
      </c>
      <c r="BU27" s="188" t="s">
        <v>2699</v>
      </c>
      <c r="BV27" s="188" t="s">
        <v>2687</v>
      </c>
      <c r="BW27" s="188" t="s">
        <v>2687</v>
      </c>
      <c r="BX27" s="188" t="s">
        <v>2699</v>
      </c>
      <c r="BY27" s="188" t="s">
        <v>2687</v>
      </c>
      <c r="BZ27" s="188" t="s">
        <v>2687</v>
      </c>
      <c r="CA27" s="188" t="s">
        <v>2699</v>
      </c>
      <c r="CB27" s="188" t="s">
        <v>2687</v>
      </c>
      <c r="CC27" s="188" t="s">
        <v>2687</v>
      </c>
      <c r="CD27" s="188" t="s">
        <v>2699</v>
      </c>
      <c r="CE27" s="188" t="s">
        <v>2687</v>
      </c>
      <c r="CF27" s="188" t="s">
        <v>2687</v>
      </c>
      <c r="CG27" s="188" t="s">
        <v>2699</v>
      </c>
      <c r="CH27" s="188" t="s">
        <v>2687</v>
      </c>
      <c r="CI27" s="188" t="s">
        <v>2687</v>
      </c>
      <c r="CJ27" s="188" t="s">
        <v>2699</v>
      </c>
      <c r="CK27" s="188" t="s">
        <v>2687</v>
      </c>
      <c r="CL27" s="188" t="s">
        <v>2687</v>
      </c>
      <c r="CM27" s="188" t="s">
        <v>2699</v>
      </c>
      <c r="CN27" s="188" t="s">
        <v>2687</v>
      </c>
      <c r="CO27" s="188" t="s">
        <v>2687</v>
      </c>
      <c r="CP27" s="188" t="s">
        <v>2699</v>
      </c>
      <c r="CQ27" s="188" t="s">
        <v>2687</v>
      </c>
      <c r="CR27" s="188" t="s">
        <v>2687</v>
      </c>
      <c r="CS27" s="188" t="s">
        <v>2699</v>
      </c>
      <c r="CT27" s="188" t="s">
        <v>2687</v>
      </c>
      <c r="CU27" s="188" t="s">
        <v>2687</v>
      </c>
      <c r="CV27" s="188" t="s">
        <v>2699</v>
      </c>
      <c r="CW27" s="188" t="s">
        <v>2687</v>
      </c>
      <c r="CX27" s="188" t="s">
        <v>2687</v>
      </c>
      <c r="CY27" s="188" t="s">
        <v>2699</v>
      </c>
      <c r="CZ27" s="188" t="s">
        <v>2687</v>
      </c>
      <c r="DA27" s="188" t="s">
        <v>2687</v>
      </c>
      <c r="DB27" s="188" t="s">
        <v>2699</v>
      </c>
      <c r="DC27" s="188" t="s">
        <v>2687</v>
      </c>
      <c r="DD27" s="188" t="s">
        <v>2687</v>
      </c>
      <c r="DE27" s="188" t="s">
        <v>2699</v>
      </c>
      <c r="DF27" s="188" t="s">
        <v>2687</v>
      </c>
      <c r="DG27" s="188" t="s">
        <v>2687</v>
      </c>
      <c r="DH27" s="188" t="s">
        <v>2699</v>
      </c>
      <c r="DI27" s="188" t="s">
        <v>2687</v>
      </c>
      <c r="DJ27" s="188" t="s">
        <v>2687</v>
      </c>
      <c r="DK27" s="188" t="s">
        <v>2699</v>
      </c>
      <c r="DL27" s="188" t="s">
        <v>2687</v>
      </c>
      <c r="DM27" s="188" t="s">
        <v>2687</v>
      </c>
      <c r="DN27" s="188" t="s">
        <v>2699</v>
      </c>
      <c r="DO27" s="188" t="s">
        <v>2687</v>
      </c>
      <c r="DP27" s="188" t="s">
        <v>2687</v>
      </c>
      <c r="DQ27" s="188" t="s">
        <v>2699</v>
      </c>
      <c r="DR27" s="188" t="s">
        <v>2687</v>
      </c>
      <c r="DS27" s="188" t="s">
        <v>2687</v>
      </c>
      <c r="DT27" s="188" t="s">
        <v>2699</v>
      </c>
      <c r="DU27" s="188" t="s">
        <v>2687</v>
      </c>
      <c r="DV27" s="188" t="s">
        <v>2687</v>
      </c>
      <c r="DW27" s="188" t="s">
        <v>2699</v>
      </c>
      <c r="DX27" s="188" t="s">
        <v>2687</v>
      </c>
      <c r="DY27" s="188" t="s">
        <v>2687</v>
      </c>
      <c r="DZ27" s="188" t="s">
        <v>2699</v>
      </c>
      <c r="EA27" s="188" t="s">
        <v>2687</v>
      </c>
      <c r="EB27" s="188" t="s">
        <v>2687</v>
      </c>
      <c r="EC27" s="188" t="s">
        <v>2699</v>
      </c>
      <c r="ED27" s="188" t="s">
        <v>2687</v>
      </c>
      <c r="EE27" s="188" t="s">
        <v>2687</v>
      </c>
      <c r="EF27" s="188" t="s">
        <v>2699</v>
      </c>
      <c r="EG27" s="188" t="s">
        <v>2687</v>
      </c>
      <c r="EH27" s="188" t="s">
        <v>2687</v>
      </c>
      <c r="EI27" s="188" t="s">
        <v>2699</v>
      </c>
      <c r="EJ27" s="188" t="s">
        <v>2687</v>
      </c>
      <c r="EK27" s="188" t="s">
        <v>2687</v>
      </c>
      <c r="EL27" s="188" t="s">
        <v>2699</v>
      </c>
      <c r="EM27" s="188" t="s">
        <v>2687</v>
      </c>
      <c r="EN27" s="188" t="s">
        <v>2687</v>
      </c>
      <c r="EO27" s="188" t="s">
        <v>2699</v>
      </c>
      <c r="EP27" s="188" t="s">
        <v>2687</v>
      </c>
      <c r="EQ27" s="188" t="s">
        <v>2687</v>
      </c>
      <c r="ER27" s="188" t="s">
        <v>2699</v>
      </c>
      <c r="ES27" s="188" t="s">
        <v>2687</v>
      </c>
      <c r="ET27" s="188" t="s">
        <v>2687</v>
      </c>
    </row>
    <row r="28" spans="1:150" x14ac:dyDescent="0.3">
      <c r="A28" s="1"/>
      <c r="B28" s="187" t="s">
        <v>2853</v>
      </c>
      <c r="C28" s="187" t="s">
        <v>113</v>
      </c>
      <c r="D28" s="187" t="s">
        <v>946</v>
      </c>
      <c r="E28" s="187" t="s">
        <v>2854</v>
      </c>
      <c r="F28" s="187" t="s">
        <v>2855</v>
      </c>
      <c r="G28" s="188" t="s">
        <v>2687</v>
      </c>
      <c r="H28" s="188" t="s">
        <v>2687</v>
      </c>
      <c r="I28" s="188" t="s">
        <v>2687</v>
      </c>
      <c r="J28" s="188" t="s">
        <v>2687</v>
      </c>
      <c r="K28" s="188" t="s">
        <v>2687</v>
      </c>
      <c r="L28" s="188" t="s">
        <v>2687</v>
      </c>
      <c r="M28" s="188" t="s">
        <v>2687</v>
      </c>
      <c r="N28" s="188" t="s">
        <v>2687</v>
      </c>
      <c r="O28" s="188" t="s">
        <v>2687</v>
      </c>
      <c r="P28" s="188" t="s">
        <v>2687</v>
      </c>
      <c r="Q28" s="188" t="s">
        <v>2687</v>
      </c>
      <c r="R28" s="188" t="s">
        <v>2687</v>
      </c>
      <c r="S28" s="188" t="s">
        <v>2687</v>
      </c>
      <c r="T28" s="188" t="s">
        <v>2687</v>
      </c>
      <c r="U28" s="188" t="s">
        <v>2687</v>
      </c>
      <c r="V28" s="188" t="s">
        <v>2687</v>
      </c>
      <c r="W28" s="188" t="s">
        <v>2687</v>
      </c>
      <c r="X28" s="188" t="s">
        <v>2687</v>
      </c>
      <c r="Y28" s="188" t="s">
        <v>2687</v>
      </c>
      <c r="Z28" s="188" t="s">
        <v>2687</v>
      </c>
      <c r="AA28" s="188" t="s">
        <v>2687</v>
      </c>
      <c r="AB28" s="188" t="s">
        <v>2687</v>
      </c>
      <c r="AC28" s="188" t="s">
        <v>2687</v>
      </c>
      <c r="AD28" s="188" t="s">
        <v>2687</v>
      </c>
      <c r="AE28" s="188" t="s">
        <v>2687</v>
      </c>
      <c r="AF28" s="188" t="s">
        <v>2687</v>
      </c>
      <c r="AG28" s="188" t="s">
        <v>2687</v>
      </c>
      <c r="AH28" s="188" t="s">
        <v>2687</v>
      </c>
      <c r="AI28" s="188" t="s">
        <v>2687</v>
      </c>
      <c r="AJ28" s="188" t="s">
        <v>2687</v>
      </c>
      <c r="AK28" s="188" t="s">
        <v>2699</v>
      </c>
      <c r="AL28" s="188" t="s">
        <v>2687</v>
      </c>
      <c r="AM28" s="188" t="s">
        <v>2687</v>
      </c>
      <c r="AN28" s="188" t="s">
        <v>2699</v>
      </c>
      <c r="AO28" s="188" t="s">
        <v>2687</v>
      </c>
      <c r="AP28" s="188" t="s">
        <v>2687</v>
      </c>
      <c r="AQ28" s="188" t="s">
        <v>2699</v>
      </c>
      <c r="AR28" s="188" t="s">
        <v>2687</v>
      </c>
      <c r="AS28" s="188" t="s">
        <v>2687</v>
      </c>
      <c r="AT28" s="188" t="s">
        <v>2699</v>
      </c>
      <c r="AU28" s="188" t="s">
        <v>2687</v>
      </c>
      <c r="AV28" s="188" t="s">
        <v>2687</v>
      </c>
      <c r="AW28" s="188" t="s">
        <v>2699</v>
      </c>
      <c r="AX28" s="188" t="s">
        <v>2687</v>
      </c>
      <c r="AY28" s="188" t="s">
        <v>2687</v>
      </c>
      <c r="AZ28" s="188" t="s">
        <v>2699</v>
      </c>
      <c r="BA28" s="188" t="s">
        <v>2687</v>
      </c>
      <c r="BB28" s="188" t="s">
        <v>2687</v>
      </c>
      <c r="BC28" s="188" t="s">
        <v>2699</v>
      </c>
      <c r="BD28" s="188" t="s">
        <v>2687</v>
      </c>
      <c r="BE28" s="188" t="s">
        <v>2687</v>
      </c>
      <c r="BF28" s="188" t="s">
        <v>2699</v>
      </c>
      <c r="BG28" s="188" t="s">
        <v>2687</v>
      </c>
      <c r="BH28" s="188" t="s">
        <v>2687</v>
      </c>
      <c r="BI28" s="188" t="s">
        <v>2699</v>
      </c>
      <c r="BJ28" s="188" t="s">
        <v>2687</v>
      </c>
      <c r="BK28" s="188" t="s">
        <v>2687</v>
      </c>
      <c r="BL28" s="188" t="s">
        <v>2699</v>
      </c>
      <c r="BM28" s="188" t="s">
        <v>2687</v>
      </c>
      <c r="BN28" s="188" t="s">
        <v>2687</v>
      </c>
      <c r="BO28" s="188" t="s">
        <v>2699</v>
      </c>
      <c r="BP28" s="188" t="s">
        <v>2687</v>
      </c>
      <c r="BQ28" s="188" t="s">
        <v>2687</v>
      </c>
      <c r="BR28" s="188" t="s">
        <v>2687</v>
      </c>
      <c r="BS28" s="188" t="s">
        <v>2687</v>
      </c>
      <c r="BT28" s="188" t="s">
        <v>2687</v>
      </c>
      <c r="BU28" s="188" t="s">
        <v>2687</v>
      </c>
      <c r="BV28" s="188" t="s">
        <v>2687</v>
      </c>
      <c r="BW28" s="188" t="s">
        <v>2687</v>
      </c>
      <c r="BX28" s="188" t="s">
        <v>2687</v>
      </c>
      <c r="BY28" s="188" t="s">
        <v>2687</v>
      </c>
      <c r="BZ28" s="188" t="s">
        <v>2687</v>
      </c>
      <c r="CA28" s="188" t="s">
        <v>2687</v>
      </c>
      <c r="CB28" s="188" t="s">
        <v>2687</v>
      </c>
      <c r="CC28" s="188" t="s">
        <v>2687</v>
      </c>
      <c r="CD28" s="188" t="s">
        <v>2687</v>
      </c>
      <c r="CE28" s="188" t="s">
        <v>2687</v>
      </c>
      <c r="CF28" s="188" t="s">
        <v>2687</v>
      </c>
      <c r="CG28" s="188" t="s">
        <v>2687</v>
      </c>
      <c r="CH28" s="188" t="s">
        <v>2687</v>
      </c>
      <c r="CI28" s="188" t="s">
        <v>2687</v>
      </c>
      <c r="CJ28" s="188" t="s">
        <v>2687</v>
      </c>
      <c r="CK28" s="188" t="s">
        <v>2687</v>
      </c>
      <c r="CL28" s="188" t="s">
        <v>2687</v>
      </c>
      <c r="CM28" s="188" t="s">
        <v>2687</v>
      </c>
      <c r="CN28" s="188" t="s">
        <v>2687</v>
      </c>
      <c r="CO28" s="188" t="s">
        <v>2687</v>
      </c>
      <c r="CP28" s="188" t="s">
        <v>2687</v>
      </c>
      <c r="CQ28" s="188" t="s">
        <v>2687</v>
      </c>
      <c r="CR28" s="188" t="s">
        <v>2687</v>
      </c>
      <c r="CS28" s="188" t="s">
        <v>2687</v>
      </c>
      <c r="CT28" s="188" t="s">
        <v>2687</v>
      </c>
      <c r="CU28" s="188" t="s">
        <v>2687</v>
      </c>
      <c r="CV28" s="188" t="s">
        <v>2687</v>
      </c>
      <c r="CW28" s="188" t="s">
        <v>2687</v>
      </c>
      <c r="CX28" s="188" t="s">
        <v>2687</v>
      </c>
      <c r="CY28" s="188" t="s">
        <v>2687</v>
      </c>
      <c r="CZ28" s="188" t="s">
        <v>2687</v>
      </c>
      <c r="DA28" s="188" t="s">
        <v>2687</v>
      </c>
      <c r="DB28" s="188" t="s">
        <v>2687</v>
      </c>
      <c r="DC28" s="188" t="s">
        <v>2687</v>
      </c>
      <c r="DD28" s="188" t="s">
        <v>2687</v>
      </c>
      <c r="DE28" s="188" t="s">
        <v>2687</v>
      </c>
      <c r="DF28" s="188" t="s">
        <v>2687</v>
      </c>
      <c r="DG28" s="188" t="s">
        <v>2687</v>
      </c>
      <c r="DH28" s="188" t="s">
        <v>2687</v>
      </c>
      <c r="DI28" s="188" t="s">
        <v>2687</v>
      </c>
      <c r="DJ28" s="188" t="s">
        <v>2687</v>
      </c>
      <c r="DK28" s="188" t="s">
        <v>2687</v>
      </c>
      <c r="DL28" s="188" t="s">
        <v>2687</v>
      </c>
      <c r="DM28" s="188" t="s">
        <v>2687</v>
      </c>
      <c r="DN28" s="188" t="s">
        <v>2687</v>
      </c>
      <c r="DO28" s="188" t="s">
        <v>2687</v>
      </c>
      <c r="DP28" s="188" t="s">
        <v>2687</v>
      </c>
      <c r="DQ28" s="188" t="s">
        <v>2687</v>
      </c>
      <c r="DR28" s="188" t="s">
        <v>2687</v>
      </c>
      <c r="DS28" s="188" t="s">
        <v>2687</v>
      </c>
      <c r="DT28" s="188" t="s">
        <v>2699</v>
      </c>
      <c r="DU28" s="188" t="s">
        <v>2687</v>
      </c>
      <c r="DV28" s="188" t="s">
        <v>2687</v>
      </c>
      <c r="DW28" s="188" t="s">
        <v>2699</v>
      </c>
      <c r="DX28" s="188" t="s">
        <v>2687</v>
      </c>
      <c r="DY28" s="188" t="s">
        <v>2687</v>
      </c>
      <c r="DZ28" s="188" t="s">
        <v>2699</v>
      </c>
      <c r="EA28" s="188" t="s">
        <v>2687</v>
      </c>
      <c r="EB28" s="188" t="s">
        <v>2687</v>
      </c>
      <c r="EC28" s="188" t="s">
        <v>2699</v>
      </c>
      <c r="ED28" s="188" t="s">
        <v>2687</v>
      </c>
      <c r="EE28" s="188" t="s">
        <v>2687</v>
      </c>
      <c r="EF28" s="188" t="s">
        <v>2699</v>
      </c>
      <c r="EG28" s="188" t="s">
        <v>2687</v>
      </c>
      <c r="EH28" s="188" t="s">
        <v>2687</v>
      </c>
      <c r="EI28" s="188" t="s">
        <v>2699</v>
      </c>
      <c r="EJ28" s="188" t="s">
        <v>2687</v>
      </c>
      <c r="EK28" s="188" t="s">
        <v>2687</v>
      </c>
      <c r="EL28" s="188" t="s">
        <v>2699</v>
      </c>
      <c r="EM28" s="188" t="s">
        <v>2687</v>
      </c>
      <c r="EN28" s="188" t="s">
        <v>2687</v>
      </c>
      <c r="EO28" s="188" t="s">
        <v>2699</v>
      </c>
      <c r="EP28" s="188" t="s">
        <v>2687</v>
      </c>
      <c r="EQ28" s="188" t="s">
        <v>2687</v>
      </c>
      <c r="ER28" s="188" t="s">
        <v>2699</v>
      </c>
      <c r="ES28" s="188" t="s">
        <v>2687</v>
      </c>
      <c r="ET28" s="188" t="s">
        <v>2687</v>
      </c>
    </row>
    <row r="29" spans="1:150" x14ac:dyDescent="0.3">
      <c r="A29" s="1"/>
      <c r="B29" s="186" t="s">
        <v>2856</v>
      </c>
      <c r="C29" s="186" t="s">
        <v>113</v>
      </c>
      <c r="D29" s="186" t="s">
        <v>945</v>
      </c>
      <c r="E29" s="186" t="s">
        <v>2857</v>
      </c>
      <c r="F29" s="186" t="s">
        <v>2858</v>
      </c>
      <c r="G29" s="186" t="s">
        <v>2699</v>
      </c>
      <c r="H29" s="186" t="s">
        <v>2687</v>
      </c>
      <c r="I29" s="186" t="s">
        <v>2687</v>
      </c>
      <c r="J29" s="186" t="s">
        <v>2699</v>
      </c>
      <c r="K29" s="186" t="s">
        <v>2687</v>
      </c>
      <c r="L29" s="186" t="s">
        <v>2687</v>
      </c>
      <c r="M29" s="186" t="s">
        <v>2699</v>
      </c>
      <c r="N29" s="186" t="s">
        <v>2687</v>
      </c>
      <c r="O29" s="186" t="s">
        <v>2687</v>
      </c>
      <c r="P29" s="186" t="s">
        <v>2699</v>
      </c>
      <c r="Q29" s="186" t="s">
        <v>2687</v>
      </c>
      <c r="R29" s="186" t="s">
        <v>2687</v>
      </c>
      <c r="S29" s="186" t="s">
        <v>2699</v>
      </c>
      <c r="T29" s="186" t="s">
        <v>2687</v>
      </c>
      <c r="U29" s="186" t="s">
        <v>2687</v>
      </c>
      <c r="V29" s="186" t="s">
        <v>2699</v>
      </c>
      <c r="W29" s="186" t="s">
        <v>2687</v>
      </c>
      <c r="X29" s="186" t="s">
        <v>2687</v>
      </c>
      <c r="Y29" s="186" t="s">
        <v>2699</v>
      </c>
      <c r="Z29" s="186" t="s">
        <v>2687</v>
      </c>
      <c r="AA29" s="186" t="s">
        <v>2687</v>
      </c>
      <c r="AB29" s="186" t="s">
        <v>2699</v>
      </c>
      <c r="AC29" s="186" t="s">
        <v>2687</v>
      </c>
      <c r="AD29" s="186" t="s">
        <v>2687</v>
      </c>
      <c r="AE29" s="186" t="s">
        <v>2699</v>
      </c>
      <c r="AF29" s="186" t="s">
        <v>2687</v>
      </c>
      <c r="AG29" s="186" t="s">
        <v>2687</v>
      </c>
      <c r="AH29" s="186" t="s">
        <v>2699</v>
      </c>
      <c r="AI29" s="186" t="s">
        <v>2687</v>
      </c>
      <c r="AJ29" s="186" t="s">
        <v>2687</v>
      </c>
      <c r="AK29" s="186" t="s">
        <v>2699</v>
      </c>
      <c r="AL29" s="186" t="s">
        <v>2687</v>
      </c>
      <c r="AM29" s="186" t="s">
        <v>2687</v>
      </c>
      <c r="AN29" s="186" t="s">
        <v>2699</v>
      </c>
      <c r="AO29" s="186" t="s">
        <v>2687</v>
      </c>
      <c r="AP29" s="186" t="s">
        <v>2687</v>
      </c>
      <c r="AQ29" s="186" t="s">
        <v>2699</v>
      </c>
      <c r="AR29" s="186" t="s">
        <v>2687</v>
      </c>
      <c r="AS29" s="186" t="s">
        <v>2687</v>
      </c>
      <c r="AT29" s="186" t="s">
        <v>2699</v>
      </c>
      <c r="AU29" s="186" t="s">
        <v>2687</v>
      </c>
      <c r="AV29" s="186" t="s">
        <v>2687</v>
      </c>
      <c r="AW29" s="186" t="s">
        <v>2699</v>
      </c>
      <c r="AX29" s="186" t="s">
        <v>2687</v>
      </c>
      <c r="AY29" s="186" t="s">
        <v>2687</v>
      </c>
      <c r="AZ29" s="186" t="s">
        <v>2699</v>
      </c>
      <c r="BA29" s="186" t="s">
        <v>2687</v>
      </c>
      <c r="BB29" s="186" t="s">
        <v>2687</v>
      </c>
      <c r="BC29" s="186" t="s">
        <v>2699</v>
      </c>
      <c r="BD29" s="186" t="s">
        <v>2687</v>
      </c>
      <c r="BE29" s="186" t="s">
        <v>2687</v>
      </c>
      <c r="BF29" s="186" t="s">
        <v>2699</v>
      </c>
      <c r="BG29" s="186" t="s">
        <v>2687</v>
      </c>
      <c r="BH29" s="186" t="s">
        <v>2687</v>
      </c>
      <c r="BI29" s="186" t="s">
        <v>2699</v>
      </c>
      <c r="BJ29" s="186" t="s">
        <v>2687</v>
      </c>
      <c r="BK29" s="186" t="s">
        <v>2687</v>
      </c>
      <c r="BL29" s="186" t="s">
        <v>2699</v>
      </c>
      <c r="BM29" s="186" t="s">
        <v>2687</v>
      </c>
      <c r="BN29" s="186" t="s">
        <v>2687</v>
      </c>
      <c r="BO29" s="186" t="s">
        <v>2699</v>
      </c>
      <c r="BP29" s="186" t="s">
        <v>2687</v>
      </c>
      <c r="BQ29" s="186" t="s">
        <v>2687</v>
      </c>
      <c r="BR29" s="186" t="s">
        <v>2699</v>
      </c>
      <c r="BS29" s="186" t="s">
        <v>2687</v>
      </c>
      <c r="BT29" s="186" t="s">
        <v>2687</v>
      </c>
      <c r="BU29" s="186" t="s">
        <v>2699</v>
      </c>
      <c r="BV29" s="186" t="s">
        <v>2687</v>
      </c>
      <c r="BW29" s="186" t="s">
        <v>2687</v>
      </c>
      <c r="BX29" s="186" t="s">
        <v>2699</v>
      </c>
      <c r="BY29" s="186" t="s">
        <v>2687</v>
      </c>
      <c r="BZ29" s="186" t="s">
        <v>2687</v>
      </c>
      <c r="CA29" s="186" t="s">
        <v>2699</v>
      </c>
      <c r="CB29" s="186" t="s">
        <v>2687</v>
      </c>
      <c r="CC29" s="186" t="s">
        <v>2687</v>
      </c>
      <c r="CD29" s="186" t="s">
        <v>2699</v>
      </c>
      <c r="CE29" s="186" t="s">
        <v>2687</v>
      </c>
      <c r="CF29" s="186" t="s">
        <v>2687</v>
      </c>
      <c r="CG29" s="186" t="s">
        <v>2699</v>
      </c>
      <c r="CH29" s="186" t="s">
        <v>2687</v>
      </c>
      <c r="CI29" s="186" t="s">
        <v>2687</v>
      </c>
      <c r="CJ29" s="186" t="s">
        <v>2699</v>
      </c>
      <c r="CK29" s="186" t="s">
        <v>2687</v>
      </c>
      <c r="CL29" s="186" t="s">
        <v>2687</v>
      </c>
      <c r="CM29" s="186" t="s">
        <v>2699</v>
      </c>
      <c r="CN29" s="186" t="s">
        <v>2687</v>
      </c>
      <c r="CO29" s="186" t="s">
        <v>2687</v>
      </c>
      <c r="CP29" s="186" t="s">
        <v>2699</v>
      </c>
      <c r="CQ29" s="186" t="s">
        <v>2687</v>
      </c>
      <c r="CR29" s="186" t="s">
        <v>2687</v>
      </c>
      <c r="CS29" s="186" t="s">
        <v>2699</v>
      </c>
      <c r="CT29" s="186" t="s">
        <v>2687</v>
      </c>
      <c r="CU29" s="186" t="s">
        <v>2687</v>
      </c>
      <c r="CV29" s="186" t="s">
        <v>2699</v>
      </c>
      <c r="CW29" s="186" t="s">
        <v>2687</v>
      </c>
      <c r="CX29" s="186" t="s">
        <v>2687</v>
      </c>
      <c r="CY29" s="186" t="s">
        <v>2699</v>
      </c>
      <c r="CZ29" s="186" t="s">
        <v>2687</v>
      </c>
      <c r="DA29" s="186" t="s">
        <v>2687</v>
      </c>
      <c r="DB29" s="186" t="s">
        <v>2699</v>
      </c>
      <c r="DC29" s="186" t="s">
        <v>2687</v>
      </c>
      <c r="DD29" s="186" t="s">
        <v>2687</v>
      </c>
      <c r="DE29" s="186" t="s">
        <v>2699</v>
      </c>
      <c r="DF29" s="186" t="s">
        <v>2687</v>
      </c>
      <c r="DG29" s="186" t="s">
        <v>2687</v>
      </c>
      <c r="DH29" s="186" t="s">
        <v>2699</v>
      </c>
      <c r="DI29" s="186" t="s">
        <v>2687</v>
      </c>
      <c r="DJ29" s="186" t="s">
        <v>2687</v>
      </c>
      <c r="DK29" s="186" t="s">
        <v>2699</v>
      </c>
      <c r="DL29" s="186" t="s">
        <v>2687</v>
      </c>
      <c r="DM29" s="186" t="s">
        <v>2687</v>
      </c>
      <c r="DN29" s="186" t="s">
        <v>2699</v>
      </c>
      <c r="DO29" s="186" t="s">
        <v>2687</v>
      </c>
      <c r="DP29" s="186" t="s">
        <v>2687</v>
      </c>
      <c r="DQ29" s="186" t="s">
        <v>2699</v>
      </c>
      <c r="DR29" s="186" t="s">
        <v>2687</v>
      </c>
      <c r="DS29" s="186" t="s">
        <v>2687</v>
      </c>
      <c r="DT29" s="186" t="s">
        <v>2699</v>
      </c>
      <c r="DU29" s="186" t="s">
        <v>2687</v>
      </c>
      <c r="DV29" s="186" t="s">
        <v>2687</v>
      </c>
      <c r="DW29" s="186" t="s">
        <v>2699</v>
      </c>
      <c r="DX29" s="186" t="s">
        <v>2687</v>
      </c>
      <c r="DY29" s="186" t="s">
        <v>2687</v>
      </c>
      <c r="DZ29" s="186" t="s">
        <v>2699</v>
      </c>
      <c r="EA29" s="186" t="s">
        <v>2687</v>
      </c>
      <c r="EB29" s="186" t="s">
        <v>2687</v>
      </c>
      <c r="EC29" s="186" t="s">
        <v>2699</v>
      </c>
      <c r="ED29" s="186" t="s">
        <v>2687</v>
      </c>
      <c r="EE29" s="186" t="s">
        <v>2687</v>
      </c>
      <c r="EF29" s="186" t="s">
        <v>2699</v>
      </c>
      <c r="EG29" s="186" t="s">
        <v>2687</v>
      </c>
      <c r="EH29" s="186" t="s">
        <v>2687</v>
      </c>
      <c r="EI29" s="186" t="s">
        <v>2699</v>
      </c>
      <c r="EJ29" s="186" t="s">
        <v>2687</v>
      </c>
      <c r="EK29" s="186" t="s">
        <v>2687</v>
      </c>
      <c r="EL29" s="186" t="s">
        <v>2699</v>
      </c>
      <c r="EM29" s="186" t="s">
        <v>2687</v>
      </c>
      <c r="EN29" s="186" t="s">
        <v>2687</v>
      </c>
      <c r="EO29" s="186" t="s">
        <v>2699</v>
      </c>
      <c r="EP29" s="186" t="s">
        <v>2687</v>
      </c>
      <c r="EQ29" s="186" t="s">
        <v>2687</v>
      </c>
      <c r="ER29" s="186" t="s">
        <v>2699</v>
      </c>
      <c r="ES29" s="186" t="s">
        <v>2687</v>
      </c>
      <c r="ET29" s="186" t="s">
        <v>2687</v>
      </c>
    </row>
    <row r="30" spans="1:150" x14ac:dyDescent="0.3">
      <c r="A30" s="1"/>
      <c r="B30" s="187" t="s">
        <v>2859</v>
      </c>
      <c r="C30" s="187" t="s">
        <v>113</v>
      </c>
      <c r="D30" s="187" t="s">
        <v>945</v>
      </c>
      <c r="E30" s="187" t="s">
        <v>2860</v>
      </c>
      <c r="F30" s="187" t="s">
        <v>2861</v>
      </c>
      <c r="G30" s="188" t="s">
        <v>2699</v>
      </c>
      <c r="H30" s="188" t="s">
        <v>883</v>
      </c>
      <c r="I30" s="188" t="s">
        <v>883</v>
      </c>
      <c r="J30" s="188" t="s">
        <v>2699</v>
      </c>
      <c r="K30" s="188" t="s">
        <v>883</v>
      </c>
      <c r="L30" s="188" t="s">
        <v>883</v>
      </c>
      <c r="M30" s="188" t="s">
        <v>2699</v>
      </c>
      <c r="N30" s="188" t="s">
        <v>883</v>
      </c>
      <c r="O30" s="188" t="s">
        <v>883</v>
      </c>
      <c r="P30" s="188" t="s">
        <v>2699</v>
      </c>
      <c r="Q30" s="188" t="s">
        <v>883</v>
      </c>
      <c r="R30" s="188" t="s">
        <v>883</v>
      </c>
      <c r="S30" s="188" t="s">
        <v>2699</v>
      </c>
      <c r="T30" s="188" t="s">
        <v>883</v>
      </c>
      <c r="U30" s="188" t="s">
        <v>883</v>
      </c>
      <c r="V30" s="188" t="s">
        <v>2699</v>
      </c>
      <c r="W30" s="188" t="s">
        <v>883</v>
      </c>
      <c r="X30" s="188" t="s">
        <v>883</v>
      </c>
      <c r="Y30" s="188" t="s">
        <v>2699</v>
      </c>
      <c r="Z30" s="188" t="s">
        <v>883</v>
      </c>
      <c r="AA30" s="188" t="s">
        <v>883</v>
      </c>
      <c r="AB30" s="188" t="s">
        <v>2699</v>
      </c>
      <c r="AC30" s="188" t="s">
        <v>883</v>
      </c>
      <c r="AD30" s="188" t="s">
        <v>883</v>
      </c>
      <c r="AE30" s="188" t="s">
        <v>2699</v>
      </c>
      <c r="AF30" s="188" t="s">
        <v>883</v>
      </c>
      <c r="AG30" s="188" t="s">
        <v>883</v>
      </c>
      <c r="AH30" s="188" t="s">
        <v>2699</v>
      </c>
      <c r="AI30" s="188" t="s">
        <v>883</v>
      </c>
      <c r="AJ30" s="188" t="s">
        <v>883</v>
      </c>
      <c r="AK30" s="188" t="s">
        <v>2699</v>
      </c>
      <c r="AL30" s="188" t="s">
        <v>883</v>
      </c>
      <c r="AM30" s="188" t="s">
        <v>883</v>
      </c>
      <c r="AN30" s="188" t="s">
        <v>2699</v>
      </c>
      <c r="AO30" s="188" t="s">
        <v>883</v>
      </c>
      <c r="AP30" s="188" t="s">
        <v>883</v>
      </c>
      <c r="AQ30" s="188" t="s">
        <v>2699</v>
      </c>
      <c r="AR30" s="188" t="s">
        <v>883</v>
      </c>
      <c r="AS30" s="188" t="s">
        <v>883</v>
      </c>
      <c r="AT30" s="188" t="s">
        <v>2699</v>
      </c>
      <c r="AU30" s="188" t="s">
        <v>883</v>
      </c>
      <c r="AV30" s="188" t="s">
        <v>883</v>
      </c>
      <c r="AW30" s="188" t="s">
        <v>2699</v>
      </c>
      <c r="AX30" s="188" t="s">
        <v>883</v>
      </c>
      <c r="AY30" s="188" t="s">
        <v>883</v>
      </c>
      <c r="AZ30" s="188" t="s">
        <v>2699</v>
      </c>
      <c r="BA30" s="188" t="s">
        <v>883</v>
      </c>
      <c r="BB30" s="188" t="s">
        <v>883</v>
      </c>
      <c r="BC30" s="188" t="s">
        <v>2699</v>
      </c>
      <c r="BD30" s="188" t="s">
        <v>883</v>
      </c>
      <c r="BE30" s="188" t="s">
        <v>883</v>
      </c>
      <c r="BF30" s="188" t="s">
        <v>2699</v>
      </c>
      <c r="BG30" s="188" t="s">
        <v>883</v>
      </c>
      <c r="BH30" s="188" t="s">
        <v>883</v>
      </c>
      <c r="BI30" s="188" t="s">
        <v>2699</v>
      </c>
      <c r="BJ30" s="188" t="s">
        <v>883</v>
      </c>
      <c r="BK30" s="188" t="s">
        <v>883</v>
      </c>
      <c r="BL30" s="188" t="s">
        <v>2699</v>
      </c>
      <c r="BM30" s="188" t="s">
        <v>883</v>
      </c>
      <c r="BN30" s="188" t="s">
        <v>883</v>
      </c>
      <c r="BO30" s="188" t="s">
        <v>2699</v>
      </c>
      <c r="BP30" s="188" t="s">
        <v>883</v>
      </c>
      <c r="BQ30" s="188" t="s">
        <v>883</v>
      </c>
      <c r="BR30" s="188" t="s">
        <v>2699</v>
      </c>
      <c r="BS30" s="188" t="s">
        <v>883</v>
      </c>
      <c r="BT30" s="188" t="s">
        <v>883</v>
      </c>
      <c r="BU30" s="188" t="s">
        <v>2699</v>
      </c>
      <c r="BV30" s="188" t="s">
        <v>883</v>
      </c>
      <c r="BW30" s="188" t="s">
        <v>883</v>
      </c>
      <c r="BX30" s="188" t="s">
        <v>2699</v>
      </c>
      <c r="BY30" s="188" t="s">
        <v>883</v>
      </c>
      <c r="BZ30" s="188" t="s">
        <v>883</v>
      </c>
      <c r="CA30" s="188" t="s">
        <v>2699</v>
      </c>
      <c r="CB30" s="188" t="s">
        <v>883</v>
      </c>
      <c r="CC30" s="188" t="s">
        <v>883</v>
      </c>
      <c r="CD30" s="188" t="s">
        <v>2699</v>
      </c>
      <c r="CE30" s="188" t="s">
        <v>883</v>
      </c>
      <c r="CF30" s="188" t="s">
        <v>883</v>
      </c>
      <c r="CG30" s="188" t="s">
        <v>2699</v>
      </c>
      <c r="CH30" s="188" t="s">
        <v>883</v>
      </c>
      <c r="CI30" s="188" t="s">
        <v>883</v>
      </c>
      <c r="CJ30" s="188" t="s">
        <v>2699</v>
      </c>
      <c r="CK30" s="188" t="s">
        <v>883</v>
      </c>
      <c r="CL30" s="188" t="s">
        <v>883</v>
      </c>
      <c r="CM30" s="188" t="s">
        <v>2699</v>
      </c>
      <c r="CN30" s="188" t="s">
        <v>883</v>
      </c>
      <c r="CO30" s="188" t="s">
        <v>883</v>
      </c>
      <c r="CP30" s="188" t="s">
        <v>2699</v>
      </c>
      <c r="CQ30" s="188" t="s">
        <v>883</v>
      </c>
      <c r="CR30" s="188" t="s">
        <v>883</v>
      </c>
      <c r="CS30" s="188" t="s">
        <v>2699</v>
      </c>
      <c r="CT30" s="188" t="s">
        <v>883</v>
      </c>
      <c r="CU30" s="188" t="s">
        <v>883</v>
      </c>
      <c r="CV30" s="188" t="s">
        <v>2699</v>
      </c>
      <c r="CW30" s="188" t="s">
        <v>883</v>
      </c>
      <c r="CX30" s="188" t="s">
        <v>883</v>
      </c>
      <c r="CY30" s="188" t="s">
        <v>2699</v>
      </c>
      <c r="CZ30" s="188" t="s">
        <v>883</v>
      </c>
      <c r="DA30" s="188" t="s">
        <v>883</v>
      </c>
      <c r="DB30" s="188" t="s">
        <v>2699</v>
      </c>
      <c r="DC30" s="188" t="s">
        <v>883</v>
      </c>
      <c r="DD30" s="188" t="s">
        <v>883</v>
      </c>
      <c r="DE30" s="188" t="s">
        <v>2699</v>
      </c>
      <c r="DF30" s="188" t="s">
        <v>883</v>
      </c>
      <c r="DG30" s="188" t="s">
        <v>883</v>
      </c>
      <c r="DH30" s="188" t="s">
        <v>2699</v>
      </c>
      <c r="DI30" s="188" t="s">
        <v>883</v>
      </c>
      <c r="DJ30" s="188" t="s">
        <v>883</v>
      </c>
      <c r="DK30" s="188" t="s">
        <v>2699</v>
      </c>
      <c r="DL30" s="188" t="s">
        <v>883</v>
      </c>
      <c r="DM30" s="188" t="s">
        <v>883</v>
      </c>
      <c r="DN30" s="188" t="s">
        <v>2699</v>
      </c>
      <c r="DO30" s="188" t="s">
        <v>883</v>
      </c>
      <c r="DP30" s="188" t="s">
        <v>883</v>
      </c>
      <c r="DQ30" s="188" t="s">
        <v>2699</v>
      </c>
      <c r="DR30" s="188" t="s">
        <v>883</v>
      </c>
      <c r="DS30" s="188" t="s">
        <v>883</v>
      </c>
      <c r="DT30" s="188" t="s">
        <v>2699</v>
      </c>
      <c r="DU30" s="188" t="s">
        <v>883</v>
      </c>
      <c r="DV30" s="188" t="s">
        <v>883</v>
      </c>
      <c r="DW30" s="188" t="s">
        <v>2699</v>
      </c>
      <c r="DX30" s="188" t="s">
        <v>883</v>
      </c>
      <c r="DY30" s="188" t="s">
        <v>883</v>
      </c>
      <c r="DZ30" s="188" t="s">
        <v>2699</v>
      </c>
      <c r="EA30" s="188" t="s">
        <v>883</v>
      </c>
      <c r="EB30" s="188" t="s">
        <v>883</v>
      </c>
      <c r="EC30" s="188" t="s">
        <v>2699</v>
      </c>
      <c r="ED30" s="188" t="s">
        <v>883</v>
      </c>
      <c r="EE30" s="188" t="s">
        <v>883</v>
      </c>
      <c r="EF30" s="188" t="s">
        <v>2699</v>
      </c>
      <c r="EG30" s="188" t="s">
        <v>883</v>
      </c>
      <c r="EH30" s="188" t="s">
        <v>883</v>
      </c>
      <c r="EI30" s="188" t="s">
        <v>2699</v>
      </c>
      <c r="EJ30" s="188" t="s">
        <v>883</v>
      </c>
      <c r="EK30" s="188" t="s">
        <v>883</v>
      </c>
      <c r="EL30" s="188" t="s">
        <v>2699</v>
      </c>
      <c r="EM30" s="188" t="s">
        <v>883</v>
      </c>
      <c r="EN30" s="188" t="s">
        <v>883</v>
      </c>
      <c r="EO30" s="188" t="s">
        <v>2699</v>
      </c>
      <c r="EP30" s="188" t="s">
        <v>883</v>
      </c>
      <c r="EQ30" s="188" t="s">
        <v>883</v>
      </c>
      <c r="ER30" s="188" t="s">
        <v>2699</v>
      </c>
      <c r="ES30" s="188" t="s">
        <v>883</v>
      </c>
      <c r="ET30" s="188" t="s">
        <v>883</v>
      </c>
    </row>
    <row r="31" spans="1:150" x14ac:dyDescent="0.3">
      <c r="A31" s="1"/>
      <c r="B31" s="187" t="s">
        <v>2862</v>
      </c>
      <c r="C31" s="187" t="s">
        <v>113</v>
      </c>
      <c r="D31" s="187" t="s">
        <v>945</v>
      </c>
      <c r="E31" s="187" t="s">
        <v>2863</v>
      </c>
      <c r="F31" s="187" t="s">
        <v>2864</v>
      </c>
      <c r="G31" s="188" t="s">
        <v>2699</v>
      </c>
      <c r="H31" s="188" t="s">
        <v>883</v>
      </c>
      <c r="I31" s="188" t="s">
        <v>883</v>
      </c>
      <c r="J31" s="188" t="s">
        <v>2699</v>
      </c>
      <c r="K31" s="188" t="s">
        <v>883</v>
      </c>
      <c r="L31" s="188" t="s">
        <v>883</v>
      </c>
      <c r="M31" s="188" t="s">
        <v>2699</v>
      </c>
      <c r="N31" s="188" t="s">
        <v>883</v>
      </c>
      <c r="O31" s="188" t="s">
        <v>883</v>
      </c>
      <c r="P31" s="188" t="s">
        <v>2699</v>
      </c>
      <c r="Q31" s="188" t="s">
        <v>883</v>
      </c>
      <c r="R31" s="188" t="s">
        <v>883</v>
      </c>
      <c r="S31" s="188" t="s">
        <v>2699</v>
      </c>
      <c r="T31" s="188" t="s">
        <v>883</v>
      </c>
      <c r="U31" s="188" t="s">
        <v>883</v>
      </c>
      <c r="V31" s="188" t="s">
        <v>2699</v>
      </c>
      <c r="W31" s="188" t="s">
        <v>883</v>
      </c>
      <c r="X31" s="188" t="s">
        <v>883</v>
      </c>
      <c r="Y31" s="188" t="s">
        <v>2699</v>
      </c>
      <c r="Z31" s="188" t="s">
        <v>883</v>
      </c>
      <c r="AA31" s="188" t="s">
        <v>883</v>
      </c>
      <c r="AB31" s="188" t="s">
        <v>2699</v>
      </c>
      <c r="AC31" s="188" t="s">
        <v>883</v>
      </c>
      <c r="AD31" s="188" t="s">
        <v>883</v>
      </c>
      <c r="AE31" s="188" t="s">
        <v>2699</v>
      </c>
      <c r="AF31" s="188" t="s">
        <v>883</v>
      </c>
      <c r="AG31" s="188" t="s">
        <v>883</v>
      </c>
      <c r="AH31" s="188" t="s">
        <v>2699</v>
      </c>
      <c r="AI31" s="188" t="s">
        <v>883</v>
      </c>
      <c r="AJ31" s="188" t="s">
        <v>883</v>
      </c>
      <c r="AK31" s="188" t="s">
        <v>2699</v>
      </c>
      <c r="AL31" s="188" t="s">
        <v>883</v>
      </c>
      <c r="AM31" s="188" t="s">
        <v>883</v>
      </c>
      <c r="AN31" s="188" t="s">
        <v>2699</v>
      </c>
      <c r="AO31" s="188" t="s">
        <v>883</v>
      </c>
      <c r="AP31" s="188" t="s">
        <v>883</v>
      </c>
      <c r="AQ31" s="188" t="s">
        <v>2699</v>
      </c>
      <c r="AR31" s="188" t="s">
        <v>883</v>
      </c>
      <c r="AS31" s="188" t="s">
        <v>883</v>
      </c>
      <c r="AT31" s="188" t="s">
        <v>2699</v>
      </c>
      <c r="AU31" s="188" t="s">
        <v>883</v>
      </c>
      <c r="AV31" s="188" t="s">
        <v>883</v>
      </c>
      <c r="AW31" s="188" t="s">
        <v>2699</v>
      </c>
      <c r="AX31" s="188" t="s">
        <v>883</v>
      </c>
      <c r="AY31" s="188" t="s">
        <v>883</v>
      </c>
      <c r="AZ31" s="188" t="s">
        <v>2699</v>
      </c>
      <c r="BA31" s="188" t="s">
        <v>883</v>
      </c>
      <c r="BB31" s="188" t="s">
        <v>883</v>
      </c>
      <c r="BC31" s="188" t="s">
        <v>2699</v>
      </c>
      <c r="BD31" s="188" t="s">
        <v>883</v>
      </c>
      <c r="BE31" s="188" t="s">
        <v>883</v>
      </c>
      <c r="BF31" s="188" t="s">
        <v>2699</v>
      </c>
      <c r="BG31" s="188" t="s">
        <v>883</v>
      </c>
      <c r="BH31" s="188" t="s">
        <v>883</v>
      </c>
      <c r="BI31" s="188" t="s">
        <v>2699</v>
      </c>
      <c r="BJ31" s="188" t="s">
        <v>883</v>
      </c>
      <c r="BK31" s="188" t="s">
        <v>883</v>
      </c>
      <c r="BL31" s="188" t="s">
        <v>2699</v>
      </c>
      <c r="BM31" s="188" t="s">
        <v>883</v>
      </c>
      <c r="BN31" s="188" t="s">
        <v>883</v>
      </c>
      <c r="BO31" s="188" t="s">
        <v>2699</v>
      </c>
      <c r="BP31" s="188" t="s">
        <v>883</v>
      </c>
      <c r="BQ31" s="188" t="s">
        <v>883</v>
      </c>
      <c r="BR31" s="188" t="s">
        <v>2699</v>
      </c>
      <c r="BS31" s="188" t="s">
        <v>883</v>
      </c>
      <c r="BT31" s="188" t="s">
        <v>883</v>
      </c>
      <c r="BU31" s="188" t="s">
        <v>2699</v>
      </c>
      <c r="BV31" s="188" t="s">
        <v>883</v>
      </c>
      <c r="BW31" s="188" t="s">
        <v>883</v>
      </c>
      <c r="BX31" s="188" t="s">
        <v>2699</v>
      </c>
      <c r="BY31" s="188" t="s">
        <v>883</v>
      </c>
      <c r="BZ31" s="188" t="s">
        <v>883</v>
      </c>
      <c r="CA31" s="188" t="s">
        <v>2699</v>
      </c>
      <c r="CB31" s="188" t="s">
        <v>883</v>
      </c>
      <c r="CC31" s="188" t="s">
        <v>883</v>
      </c>
      <c r="CD31" s="188" t="s">
        <v>2699</v>
      </c>
      <c r="CE31" s="188" t="s">
        <v>883</v>
      </c>
      <c r="CF31" s="188" t="s">
        <v>883</v>
      </c>
      <c r="CG31" s="188" t="s">
        <v>2699</v>
      </c>
      <c r="CH31" s="188" t="s">
        <v>883</v>
      </c>
      <c r="CI31" s="188" t="s">
        <v>883</v>
      </c>
      <c r="CJ31" s="188" t="s">
        <v>2699</v>
      </c>
      <c r="CK31" s="188" t="s">
        <v>883</v>
      </c>
      <c r="CL31" s="188" t="s">
        <v>883</v>
      </c>
      <c r="CM31" s="188" t="s">
        <v>2699</v>
      </c>
      <c r="CN31" s="188" t="s">
        <v>883</v>
      </c>
      <c r="CO31" s="188" t="s">
        <v>883</v>
      </c>
      <c r="CP31" s="188" t="s">
        <v>2699</v>
      </c>
      <c r="CQ31" s="188" t="s">
        <v>883</v>
      </c>
      <c r="CR31" s="188" t="s">
        <v>883</v>
      </c>
      <c r="CS31" s="188" t="s">
        <v>2699</v>
      </c>
      <c r="CT31" s="188" t="s">
        <v>883</v>
      </c>
      <c r="CU31" s="188" t="s">
        <v>883</v>
      </c>
      <c r="CV31" s="188" t="s">
        <v>2699</v>
      </c>
      <c r="CW31" s="188" t="s">
        <v>883</v>
      </c>
      <c r="CX31" s="188" t="s">
        <v>883</v>
      </c>
      <c r="CY31" s="188" t="s">
        <v>2699</v>
      </c>
      <c r="CZ31" s="188" t="s">
        <v>883</v>
      </c>
      <c r="DA31" s="188" t="s">
        <v>883</v>
      </c>
      <c r="DB31" s="188" t="s">
        <v>2699</v>
      </c>
      <c r="DC31" s="188" t="s">
        <v>883</v>
      </c>
      <c r="DD31" s="188" t="s">
        <v>883</v>
      </c>
      <c r="DE31" s="188" t="s">
        <v>2699</v>
      </c>
      <c r="DF31" s="188" t="s">
        <v>883</v>
      </c>
      <c r="DG31" s="188" t="s">
        <v>883</v>
      </c>
      <c r="DH31" s="188" t="s">
        <v>2699</v>
      </c>
      <c r="DI31" s="188" t="s">
        <v>883</v>
      </c>
      <c r="DJ31" s="188" t="s">
        <v>883</v>
      </c>
      <c r="DK31" s="188" t="s">
        <v>2699</v>
      </c>
      <c r="DL31" s="188" t="s">
        <v>883</v>
      </c>
      <c r="DM31" s="188" t="s">
        <v>883</v>
      </c>
      <c r="DN31" s="188" t="s">
        <v>2699</v>
      </c>
      <c r="DO31" s="188" t="s">
        <v>883</v>
      </c>
      <c r="DP31" s="188" t="s">
        <v>883</v>
      </c>
      <c r="DQ31" s="188" t="s">
        <v>2699</v>
      </c>
      <c r="DR31" s="188" t="s">
        <v>883</v>
      </c>
      <c r="DS31" s="188" t="s">
        <v>883</v>
      </c>
      <c r="DT31" s="188" t="s">
        <v>2699</v>
      </c>
      <c r="DU31" s="188" t="s">
        <v>883</v>
      </c>
      <c r="DV31" s="188" t="s">
        <v>883</v>
      </c>
      <c r="DW31" s="188" t="s">
        <v>2699</v>
      </c>
      <c r="DX31" s="188" t="s">
        <v>883</v>
      </c>
      <c r="DY31" s="188" t="s">
        <v>883</v>
      </c>
      <c r="DZ31" s="188" t="s">
        <v>2699</v>
      </c>
      <c r="EA31" s="188" t="s">
        <v>883</v>
      </c>
      <c r="EB31" s="188" t="s">
        <v>883</v>
      </c>
      <c r="EC31" s="188" t="s">
        <v>2699</v>
      </c>
      <c r="ED31" s="188" t="s">
        <v>883</v>
      </c>
      <c r="EE31" s="188" t="s">
        <v>883</v>
      </c>
      <c r="EF31" s="188" t="s">
        <v>2699</v>
      </c>
      <c r="EG31" s="188" t="s">
        <v>883</v>
      </c>
      <c r="EH31" s="188" t="s">
        <v>883</v>
      </c>
      <c r="EI31" s="188" t="s">
        <v>2699</v>
      </c>
      <c r="EJ31" s="188" t="s">
        <v>883</v>
      </c>
      <c r="EK31" s="188" t="s">
        <v>883</v>
      </c>
      <c r="EL31" s="188" t="s">
        <v>2699</v>
      </c>
      <c r="EM31" s="188" t="s">
        <v>883</v>
      </c>
      <c r="EN31" s="188" t="s">
        <v>883</v>
      </c>
      <c r="EO31" s="188" t="s">
        <v>2699</v>
      </c>
      <c r="EP31" s="188" t="s">
        <v>883</v>
      </c>
      <c r="EQ31" s="188" t="s">
        <v>883</v>
      </c>
      <c r="ER31" s="188" t="s">
        <v>2699</v>
      </c>
      <c r="ES31" s="188" t="s">
        <v>883</v>
      </c>
      <c r="ET31" s="188" t="s">
        <v>883</v>
      </c>
    </row>
    <row r="32" spans="1:150" x14ac:dyDescent="0.3">
      <c r="A32" s="1"/>
      <c r="B32" s="186" t="s">
        <v>2865</v>
      </c>
      <c r="C32" s="186" t="s">
        <v>82</v>
      </c>
      <c r="D32" s="186" t="s">
        <v>2866</v>
      </c>
      <c r="E32" s="186" t="s">
        <v>2867</v>
      </c>
      <c r="F32" s="186" t="s">
        <v>2868</v>
      </c>
      <c r="G32" s="186" t="s">
        <v>2699</v>
      </c>
      <c r="H32" s="186" t="s">
        <v>2687</v>
      </c>
      <c r="I32" s="186" t="s">
        <v>2687</v>
      </c>
      <c r="J32" s="186" t="s">
        <v>2699</v>
      </c>
      <c r="K32" s="186" t="s">
        <v>2687</v>
      </c>
      <c r="L32" s="186" t="s">
        <v>2687</v>
      </c>
      <c r="M32" s="186" t="s">
        <v>2699</v>
      </c>
      <c r="N32" s="186" t="s">
        <v>2687</v>
      </c>
      <c r="O32" s="186" t="s">
        <v>2687</v>
      </c>
      <c r="P32" s="186" t="s">
        <v>2699</v>
      </c>
      <c r="Q32" s="186" t="s">
        <v>2687</v>
      </c>
      <c r="R32" s="186" t="s">
        <v>2687</v>
      </c>
      <c r="S32" s="186" t="s">
        <v>2699</v>
      </c>
      <c r="T32" s="186" t="s">
        <v>2687</v>
      </c>
      <c r="U32" s="186" t="s">
        <v>2687</v>
      </c>
      <c r="V32" s="186" t="s">
        <v>2699</v>
      </c>
      <c r="W32" s="186" t="s">
        <v>2687</v>
      </c>
      <c r="X32" s="186" t="s">
        <v>2687</v>
      </c>
      <c r="Y32" s="186" t="s">
        <v>2699</v>
      </c>
      <c r="Z32" s="186" t="s">
        <v>2687</v>
      </c>
      <c r="AA32" s="186" t="s">
        <v>2687</v>
      </c>
      <c r="AB32" s="186" t="s">
        <v>2699</v>
      </c>
      <c r="AC32" s="186" t="s">
        <v>2687</v>
      </c>
      <c r="AD32" s="186" t="s">
        <v>2687</v>
      </c>
      <c r="AE32" s="186" t="s">
        <v>2699</v>
      </c>
      <c r="AF32" s="186" t="s">
        <v>2687</v>
      </c>
      <c r="AG32" s="186" t="s">
        <v>2687</v>
      </c>
      <c r="AH32" s="186" t="s">
        <v>2699</v>
      </c>
      <c r="AI32" s="186" t="s">
        <v>2687</v>
      </c>
      <c r="AJ32" s="186" t="s">
        <v>2687</v>
      </c>
      <c r="AK32" s="186" t="s">
        <v>2699</v>
      </c>
      <c r="AL32" s="186" t="s">
        <v>2687</v>
      </c>
      <c r="AM32" s="186" t="s">
        <v>2687</v>
      </c>
      <c r="AN32" s="186" t="s">
        <v>2699</v>
      </c>
      <c r="AO32" s="186" t="s">
        <v>2687</v>
      </c>
      <c r="AP32" s="186" t="s">
        <v>2687</v>
      </c>
      <c r="AQ32" s="186" t="s">
        <v>2699</v>
      </c>
      <c r="AR32" s="186" t="s">
        <v>2687</v>
      </c>
      <c r="AS32" s="186" t="s">
        <v>2687</v>
      </c>
      <c r="AT32" s="186" t="s">
        <v>2699</v>
      </c>
      <c r="AU32" s="186" t="s">
        <v>2687</v>
      </c>
      <c r="AV32" s="186" t="s">
        <v>2687</v>
      </c>
      <c r="AW32" s="186" t="s">
        <v>2699</v>
      </c>
      <c r="AX32" s="186" t="s">
        <v>2687</v>
      </c>
      <c r="AY32" s="186" t="s">
        <v>2687</v>
      </c>
      <c r="AZ32" s="186" t="s">
        <v>2699</v>
      </c>
      <c r="BA32" s="186" t="s">
        <v>2687</v>
      </c>
      <c r="BB32" s="186" t="s">
        <v>2687</v>
      </c>
      <c r="BC32" s="186" t="s">
        <v>2699</v>
      </c>
      <c r="BD32" s="186" t="s">
        <v>2687</v>
      </c>
      <c r="BE32" s="186" t="s">
        <v>2687</v>
      </c>
      <c r="BF32" s="186" t="s">
        <v>2699</v>
      </c>
      <c r="BG32" s="186" t="s">
        <v>2687</v>
      </c>
      <c r="BH32" s="186" t="s">
        <v>2687</v>
      </c>
      <c r="BI32" s="186" t="s">
        <v>2699</v>
      </c>
      <c r="BJ32" s="186" t="s">
        <v>2687</v>
      </c>
      <c r="BK32" s="186" t="s">
        <v>2687</v>
      </c>
      <c r="BL32" s="186" t="s">
        <v>2699</v>
      </c>
      <c r="BM32" s="186" t="s">
        <v>2687</v>
      </c>
      <c r="BN32" s="186" t="s">
        <v>2687</v>
      </c>
      <c r="BO32" s="186" t="s">
        <v>2699</v>
      </c>
      <c r="BP32" s="186" t="s">
        <v>2687</v>
      </c>
      <c r="BQ32" s="186" t="s">
        <v>2687</v>
      </c>
      <c r="BR32" s="186" t="s">
        <v>2699</v>
      </c>
      <c r="BS32" s="186" t="s">
        <v>2687</v>
      </c>
      <c r="BT32" s="186" t="s">
        <v>2687</v>
      </c>
      <c r="BU32" s="186" t="s">
        <v>2699</v>
      </c>
      <c r="BV32" s="186" t="s">
        <v>2687</v>
      </c>
      <c r="BW32" s="186" t="s">
        <v>2687</v>
      </c>
      <c r="BX32" s="186" t="s">
        <v>2699</v>
      </c>
      <c r="BY32" s="186" t="s">
        <v>2687</v>
      </c>
      <c r="BZ32" s="186" t="s">
        <v>2687</v>
      </c>
      <c r="CA32" s="186" t="s">
        <v>2699</v>
      </c>
      <c r="CB32" s="186" t="s">
        <v>2687</v>
      </c>
      <c r="CC32" s="186" t="s">
        <v>2687</v>
      </c>
      <c r="CD32" s="186" t="s">
        <v>2699</v>
      </c>
      <c r="CE32" s="186" t="s">
        <v>2687</v>
      </c>
      <c r="CF32" s="186" t="s">
        <v>2687</v>
      </c>
      <c r="CG32" s="186" t="s">
        <v>2699</v>
      </c>
      <c r="CH32" s="186" t="s">
        <v>2687</v>
      </c>
      <c r="CI32" s="186" t="s">
        <v>2687</v>
      </c>
      <c r="CJ32" s="186" t="s">
        <v>2699</v>
      </c>
      <c r="CK32" s="186" t="s">
        <v>2687</v>
      </c>
      <c r="CL32" s="186" t="s">
        <v>2687</v>
      </c>
      <c r="CM32" s="186" t="s">
        <v>2699</v>
      </c>
      <c r="CN32" s="186" t="s">
        <v>2687</v>
      </c>
      <c r="CO32" s="186" t="s">
        <v>2687</v>
      </c>
      <c r="CP32" s="186" t="s">
        <v>2699</v>
      </c>
      <c r="CQ32" s="186" t="s">
        <v>2687</v>
      </c>
      <c r="CR32" s="186" t="s">
        <v>2687</v>
      </c>
      <c r="CS32" s="186" t="s">
        <v>2699</v>
      </c>
      <c r="CT32" s="186" t="s">
        <v>2687</v>
      </c>
      <c r="CU32" s="186" t="s">
        <v>2687</v>
      </c>
      <c r="CV32" s="186" t="s">
        <v>2699</v>
      </c>
      <c r="CW32" s="186" t="s">
        <v>2687</v>
      </c>
      <c r="CX32" s="186" t="s">
        <v>2687</v>
      </c>
      <c r="CY32" s="186" t="s">
        <v>2699</v>
      </c>
      <c r="CZ32" s="186" t="s">
        <v>2687</v>
      </c>
      <c r="DA32" s="186" t="s">
        <v>2687</v>
      </c>
      <c r="DB32" s="186" t="s">
        <v>2699</v>
      </c>
      <c r="DC32" s="186" t="s">
        <v>2687</v>
      </c>
      <c r="DD32" s="186" t="s">
        <v>2687</v>
      </c>
      <c r="DE32" s="186" t="s">
        <v>2699</v>
      </c>
      <c r="DF32" s="186" t="s">
        <v>2687</v>
      </c>
      <c r="DG32" s="186" t="s">
        <v>2687</v>
      </c>
      <c r="DH32" s="186" t="s">
        <v>2699</v>
      </c>
      <c r="DI32" s="186" t="s">
        <v>2687</v>
      </c>
      <c r="DJ32" s="186" t="s">
        <v>2687</v>
      </c>
      <c r="DK32" s="186" t="s">
        <v>2699</v>
      </c>
      <c r="DL32" s="186" t="s">
        <v>2687</v>
      </c>
      <c r="DM32" s="186" t="s">
        <v>2687</v>
      </c>
      <c r="DN32" s="186" t="s">
        <v>2699</v>
      </c>
      <c r="DO32" s="186" t="s">
        <v>2687</v>
      </c>
      <c r="DP32" s="186" t="s">
        <v>2687</v>
      </c>
      <c r="DQ32" s="186" t="s">
        <v>2699</v>
      </c>
      <c r="DR32" s="186" t="s">
        <v>2687</v>
      </c>
      <c r="DS32" s="186" t="s">
        <v>2687</v>
      </c>
      <c r="DT32" s="186" t="s">
        <v>2699</v>
      </c>
      <c r="DU32" s="186" t="s">
        <v>2687</v>
      </c>
      <c r="DV32" s="186" t="s">
        <v>2687</v>
      </c>
      <c r="DW32" s="186" t="s">
        <v>2699</v>
      </c>
      <c r="DX32" s="186" t="s">
        <v>2687</v>
      </c>
      <c r="DY32" s="186" t="s">
        <v>2687</v>
      </c>
      <c r="DZ32" s="186" t="s">
        <v>2699</v>
      </c>
      <c r="EA32" s="186" t="s">
        <v>2687</v>
      </c>
      <c r="EB32" s="186" t="s">
        <v>2687</v>
      </c>
      <c r="EC32" s="186" t="s">
        <v>2699</v>
      </c>
      <c r="ED32" s="186" t="s">
        <v>2687</v>
      </c>
      <c r="EE32" s="186" t="s">
        <v>2687</v>
      </c>
      <c r="EF32" s="186" t="s">
        <v>2699</v>
      </c>
      <c r="EG32" s="186" t="s">
        <v>2687</v>
      </c>
      <c r="EH32" s="186" t="s">
        <v>2687</v>
      </c>
      <c r="EI32" s="186" t="s">
        <v>2699</v>
      </c>
      <c r="EJ32" s="186" t="s">
        <v>2687</v>
      </c>
      <c r="EK32" s="186" t="s">
        <v>2687</v>
      </c>
      <c r="EL32" s="186" t="s">
        <v>2699</v>
      </c>
      <c r="EM32" s="186" t="s">
        <v>2687</v>
      </c>
      <c r="EN32" s="186" t="s">
        <v>2687</v>
      </c>
      <c r="EO32" s="186" t="s">
        <v>2699</v>
      </c>
      <c r="EP32" s="186" t="s">
        <v>2687</v>
      </c>
      <c r="EQ32" s="186" t="s">
        <v>2687</v>
      </c>
      <c r="ER32" s="186" t="s">
        <v>2699</v>
      </c>
      <c r="ES32" s="186" t="s">
        <v>2687</v>
      </c>
      <c r="ET32" s="186" t="s">
        <v>2687</v>
      </c>
    </row>
    <row r="33" spans="1:150" x14ac:dyDescent="0.3">
      <c r="A33" s="1"/>
      <c r="B33" s="187" t="s">
        <v>2869</v>
      </c>
      <c r="C33" s="187" t="s">
        <v>82</v>
      </c>
      <c r="D33" s="187" t="s">
        <v>2866</v>
      </c>
      <c r="E33" s="187" t="s">
        <v>2870</v>
      </c>
      <c r="F33" s="187" t="s">
        <v>2871</v>
      </c>
      <c r="G33" s="188" t="s">
        <v>2699</v>
      </c>
      <c r="H33" s="188" t="s">
        <v>883</v>
      </c>
      <c r="I33" s="188" t="s">
        <v>883</v>
      </c>
      <c r="J33" s="188" t="s">
        <v>2699</v>
      </c>
      <c r="K33" s="188" t="s">
        <v>883</v>
      </c>
      <c r="L33" s="188" t="s">
        <v>883</v>
      </c>
      <c r="M33" s="188" t="s">
        <v>2699</v>
      </c>
      <c r="N33" s="188" t="s">
        <v>883</v>
      </c>
      <c r="O33" s="188" t="s">
        <v>883</v>
      </c>
      <c r="P33" s="188" t="s">
        <v>2699</v>
      </c>
      <c r="Q33" s="188" t="s">
        <v>883</v>
      </c>
      <c r="R33" s="188" t="s">
        <v>883</v>
      </c>
      <c r="S33" s="188" t="s">
        <v>2699</v>
      </c>
      <c r="T33" s="188" t="s">
        <v>883</v>
      </c>
      <c r="U33" s="188" t="s">
        <v>883</v>
      </c>
      <c r="V33" s="188" t="s">
        <v>2699</v>
      </c>
      <c r="W33" s="188" t="s">
        <v>883</v>
      </c>
      <c r="X33" s="188" t="s">
        <v>883</v>
      </c>
      <c r="Y33" s="188" t="s">
        <v>2699</v>
      </c>
      <c r="Z33" s="188" t="s">
        <v>883</v>
      </c>
      <c r="AA33" s="188" t="s">
        <v>883</v>
      </c>
      <c r="AB33" s="188" t="s">
        <v>2699</v>
      </c>
      <c r="AC33" s="188" t="s">
        <v>883</v>
      </c>
      <c r="AD33" s="188" t="s">
        <v>883</v>
      </c>
      <c r="AE33" s="188" t="s">
        <v>2699</v>
      </c>
      <c r="AF33" s="188" t="s">
        <v>883</v>
      </c>
      <c r="AG33" s="188" t="s">
        <v>883</v>
      </c>
      <c r="AH33" s="188" t="s">
        <v>2699</v>
      </c>
      <c r="AI33" s="188" t="s">
        <v>883</v>
      </c>
      <c r="AJ33" s="188" t="s">
        <v>883</v>
      </c>
      <c r="AK33" s="188" t="s">
        <v>2699</v>
      </c>
      <c r="AL33" s="188" t="s">
        <v>883</v>
      </c>
      <c r="AM33" s="188" t="s">
        <v>883</v>
      </c>
      <c r="AN33" s="188" t="s">
        <v>2699</v>
      </c>
      <c r="AO33" s="188" t="s">
        <v>883</v>
      </c>
      <c r="AP33" s="188" t="s">
        <v>883</v>
      </c>
      <c r="AQ33" s="188" t="s">
        <v>2699</v>
      </c>
      <c r="AR33" s="188" t="s">
        <v>883</v>
      </c>
      <c r="AS33" s="188" t="s">
        <v>883</v>
      </c>
      <c r="AT33" s="188" t="s">
        <v>2699</v>
      </c>
      <c r="AU33" s="188" t="s">
        <v>883</v>
      </c>
      <c r="AV33" s="188" t="s">
        <v>883</v>
      </c>
      <c r="AW33" s="188" t="s">
        <v>2699</v>
      </c>
      <c r="AX33" s="188" t="s">
        <v>883</v>
      </c>
      <c r="AY33" s="188" t="s">
        <v>883</v>
      </c>
      <c r="AZ33" s="188" t="s">
        <v>2699</v>
      </c>
      <c r="BA33" s="188" t="s">
        <v>883</v>
      </c>
      <c r="BB33" s="188" t="s">
        <v>883</v>
      </c>
      <c r="BC33" s="188" t="s">
        <v>2699</v>
      </c>
      <c r="BD33" s="188" t="s">
        <v>883</v>
      </c>
      <c r="BE33" s="188" t="s">
        <v>883</v>
      </c>
      <c r="BF33" s="188" t="s">
        <v>2699</v>
      </c>
      <c r="BG33" s="188" t="s">
        <v>883</v>
      </c>
      <c r="BH33" s="188" t="s">
        <v>883</v>
      </c>
      <c r="BI33" s="188" t="s">
        <v>2699</v>
      </c>
      <c r="BJ33" s="188" t="s">
        <v>883</v>
      </c>
      <c r="BK33" s="188" t="s">
        <v>883</v>
      </c>
      <c r="BL33" s="188" t="s">
        <v>2699</v>
      </c>
      <c r="BM33" s="188" t="s">
        <v>883</v>
      </c>
      <c r="BN33" s="188" t="s">
        <v>883</v>
      </c>
      <c r="BO33" s="188" t="s">
        <v>2699</v>
      </c>
      <c r="BP33" s="188" t="s">
        <v>883</v>
      </c>
      <c r="BQ33" s="188" t="s">
        <v>883</v>
      </c>
      <c r="BR33" s="188" t="s">
        <v>2699</v>
      </c>
      <c r="BS33" s="188" t="s">
        <v>883</v>
      </c>
      <c r="BT33" s="188" t="s">
        <v>883</v>
      </c>
      <c r="BU33" s="188" t="s">
        <v>2699</v>
      </c>
      <c r="BV33" s="188" t="s">
        <v>883</v>
      </c>
      <c r="BW33" s="188" t="s">
        <v>883</v>
      </c>
      <c r="BX33" s="188" t="s">
        <v>2699</v>
      </c>
      <c r="BY33" s="188" t="s">
        <v>883</v>
      </c>
      <c r="BZ33" s="188" t="s">
        <v>883</v>
      </c>
      <c r="CA33" s="188" t="s">
        <v>2699</v>
      </c>
      <c r="CB33" s="188" t="s">
        <v>883</v>
      </c>
      <c r="CC33" s="188" t="s">
        <v>883</v>
      </c>
      <c r="CD33" s="188" t="s">
        <v>2699</v>
      </c>
      <c r="CE33" s="188" t="s">
        <v>883</v>
      </c>
      <c r="CF33" s="188" t="s">
        <v>883</v>
      </c>
      <c r="CG33" s="188" t="s">
        <v>2699</v>
      </c>
      <c r="CH33" s="188" t="s">
        <v>883</v>
      </c>
      <c r="CI33" s="188" t="s">
        <v>883</v>
      </c>
      <c r="CJ33" s="188" t="s">
        <v>2699</v>
      </c>
      <c r="CK33" s="188" t="s">
        <v>883</v>
      </c>
      <c r="CL33" s="188" t="s">
        <v>883</v>
      </c>
      <c r="CM33" s="188" t="s">
        <v>2699</v>
      </c>
      <c r="CN33" s="188" t="s">
        <v>883</v>
      </c>
      <c r="CO33" s="188" t="s">
        <v>883</v>
      </c>
      <c r="CP33" s="188" t="s">
        <v>2699</v>
      </c>
      <c r="CQ33" s="188" t="s">
        <v>883</v>
      </c>
      <c r="CR33" s="188" t="s">
        <v>883</v>
      </c>
      <c r="CS33" s="188" t="s">
        <v>2699</v>
      </c>
      <c r="CT33" s="188" t="s">
        <v>883</v>
      </c>
      <c r="CU33" s="188" t="s">
        <v>883</v>
      </c>
      <c r="CV33" s="188" t="s">
        <v>2699</v>
      </c>
      <c r="CW33" s="188" t="s">
        <v>883</v>
      </c>
      <c r="CX33" s="188" t="s">
        <v>883</v>
      </c>
      <c r="CY33" s="188" t="s">
        <v>2699</v>
      </c>
      <c r="CZ33" s="188" t="s">
        <v>883</v>
      </c>
      <c r="DA33" s="188" t="s">
        <v>883</v>
      </c>
      <c r="DB33" s="188" t="s">
        <v>2699</v>
      </c>
      <c r="DC33" s="188" t="s">
        <v>883</v>
      </c>
      <c r="DD33" s="188" t="s">
        <v>883</v>
      </c>
      <c r="DE33" s="188" t="s">
        <v>2699</v>
      </c>
      <c r="DF33" s="188" t="s">
        <v>883</v>
      </c>
      <c r="DG33" s="188" t="s">
        <v>883</v>
      </c>
      <c r="DH33" s="188" t="s">
        <v>2699</v>
      </c>
      <c r="DI33" s="188" t="s">
        <v>883</v>
      </c>
      <c r="DJ33" s="188" t="s">
        <v>883</v>
      </c>
      <c r="DK33" s="188" t="s">
        <v>2699</v>
      </c>
      <c r="DL33" s="188" t="s">
        <v>883</v>
      </c>
      <c r="DM33" s="188" t="s">
        <v>883</v>
      </c>
      <c r="DN33" s="188" t="s">
        <v>2699</v>
      </c>
      <c r="DO33" s="188" t="s">
        <v>883</v>
      </c>
      <c r="DP33" s="188" t="s">
        <v>883</v>
      </c>
      <c r="DQ33" s="188" t="s">
        <v>2699</v>
      </c>
      <c r="DR33" s="188" t="s">
        <v>883</v>
      </c>
      <c r="DS33" s="188" t="s">
        <v>883</v>
      </c>
      <c r="DT33" s="188" t="s">
        <v>2699</v>
      </c>
      <c r="DU33" s="188" t="s">
        <v>883</v>
      </c>
      <c r="DV33" s="188" t="s">
        <v>883</v>
      </c>
      <c r="DW33" s="188" t="s">
        <v>2699</v>
      </c>
      <c r="DX33" s="188" t="s">
        <v>883</v>
      </c>
      <c r="DY33" s="188" t="s">
        <v>883</v>
      </c>
      <c r="DZ33" s="188" t="s">
        <v>2699</v>
      </c>
      <c r="EA33" s="188" t="s">
        <v>883</v>
      </c>
      <c r="EB33" s="188" t="s">
        <v>883</v>
      </c>
      <c r="EC33" s="188" t="s">
        <v>2699</v>
      </c>
      <c r="ED33" s="188" t="s">
        <v>883</v>
      </c>
      <c r="EE33" s="188" t="s">
        <v>883</v>
      </c>
      <c r="EF33" s="188" t="s">
        <v>2699</v>
      </c>
      <c r="EG33" s="188" t="s">
        <v>883</v>
      </c>
      <c r="EH33" s="188" t="s">
        <v>883</v>
      </c>
      <c r="EI33" s="188" t="s">
        <v>2699</v>
      </c>
      <c r="EJ33" s="188" t="s">
        <v>883</v>
      </c>
      <c r="EK33" s="188" t="s">
        <v>883</v>
      </c>
      <c r="EL33" s="188" t="s">
        <v>2699</v>
      </c>
      <c r="EM33" s="188" t="s">
        <v>883</v>
      </c>
      <c r="EN33" s="188" t="s">
        <v>883</v>
      </c>
      <c r="EO33" s="188" t="s">
        <v>2699</v>
      </c>
      <c r="EP33" s="188" t="s">
        <v>883</v>
      </c>
      <c r="EQ33" s="188" t="s">
        <v>883</v>
      </c>
      <c r="ER33" s="188" t="s">
        <v>2699</v>
      </c>
      <c r="ES33" s="188" t="s">
        <v>883</v>
      </c>
      <c r="ET33" s="188" t="s">
        <v>883</v>
      </c>
    </row>
    <row r="34" spans="1:150" x14ac:dyDescent="0.3">
      <c r="A34" s="1"/>
      <c r="B34" s="187" t="s">
        <v>2872</v>
      </c>
      <c r="C34" s="187" t="s">
        <v>82</v>
      </c>
      <c r="D34" s="187" t="s">
        <v>2866</v>
      </c>
      <c r="E34" s="187" t="s">
        <v>2873</v>
      </c>
      <c r="F34" s="187" t="s">
        <v>2874</v>
      </c>
      <c r="G34" s="188" t="s">
        <v>2699</v>
      </c>
      <c r="H34" s="188" t="s">
        <v>883</v>
      </c>
      <c r="I34" s="188" t="s">
        <v>883</v>
      </c>
      <c r="J34" s="188" t="s">
        <v>2699</v>
      </c>
      <c r="K34" s="188" t="s">
        <v>883</v>
      </c>
      <c r="L34" s="188" t="s">
        <v>883</v>
      </c>
      <c r="M34" s="188" t="s">
        <v>2699</v>
      </c>
      <c r="N34" s="188" t="s">
        <v>883</v>
      </c>
      <c r="O34" s="188" t="s">
        <v>883</v>
      </c>
      <c r="P34" s="188" t="s">
        <v>2699</v>
      </c>
      <c r="Q34" s="188" t="s">
        <v>883</v>
      </c>
      <c r="R34" s="188" t="s">
        <v>883</v>
      </c>
      <c r="S34" s="188" t="s">
        <v>2699</v>
      </c>
      <c r="T34" s="188" t="s">
        <v>883</v>
      </c>
      <c r="U34" s="188" t="s">
        <v>883</v>
      </c>
      <c r="V34" s="188" t="s">
        <v>2699</v>
      </c>
      <c r="W34" s="188" t="s">
        <v>883</v>
      </c>
      <c r="X34" s="188" t="s">
        <v>883</v>
      </c>
      <c r="Y34" s="188" t="s">
        <v>2699</v>
      </c>
      <c r="Z34" s="188" t="s">
        <v>883</v>
      </c>
      <c r="AA34" s="188" t="s">
        <v>883</v>
      </c>
      <c r="AB34" s="188" t="s">
        <v>2699</v>
      </c>
      <c r="AC34" s="188" t="s">
        <v>883</v>
      </c>
      <c r="AD34" s="188" t="s">
        <v>883</v>
      </c>
      <c r="AE34" s="188" t="s">
        <v>2699</v>
      </c>
      <c r="AF34" s="188" t="s">
        <v>883</v>
      </c>
      <c r="AG34" s="188" t="s">
        <v>883</v>
      </c>
      <c r="AH34" s="188" t="s">
        <v>2699</v>
      </c>
      <c r="AI34" s="188" t="s">
        <v>883</v>
      </c>
      <c r="AJ34" s="188" t="s">
        <v>883</v>
      </c>
      <c r="AK34" s="188" t="s">
        <v>2699</v>
      </c>
      <c r="AL34" s="188" t="s">
        <v>883</v>
      </c>
      <c r="AM34" s="188" t="s">
        <v>883</v>
      </c>
      <c r="AN34" s="188" t="s">
        <v>2699</v>
      </c>
      <c r="AO34" s="188" t="s">
        <v>883</v>
      </c>
      <c r="AP34" s="188" t="s">
        <v>883</v>
      </c>
      <c r="AQ34" s="188" t="s">
        <v>2699</v>
      </c>
      <c r="AR34" s="188" t="s">
        <v>883</v>
      </c>
      <c r="AS34" s="188" t="s">
        <v>883</v>
      </c>
      <c r="AT34" s="188" t="s">
        <v>2699</v>
      </c>
      <c r="AU34" s="188" t="s">
        <v>883</v>
      </c>
      <c r="AV34" s="188" t="s">
        <v>883</v>
      </c>
      <c r="AW34" s="188" t="s">
        <v>2699</v>
      </c>
      <c r="AX34" s="188" t="s">
        <v>883</v>
      </c>
      <c r="AY34" s="188" t="s">
        <v>883</v>
      </c>
      <c r="AZ34" s="188" t="s">
        <v>2699</v>
      </c>
      <c r="BA34" s="188" t="s">
        <v>883</v>
      </c>
      <c r="BB34" s="188" t="s">
        <v>883</v>
      </c>
      <c r="BC34" s="188" t="s">
        <v>2699</v>
      </c>
      <c r="BD34" s="188" t="s">
        <v>883</v>
      </c>
      <c r="BE34" s="188" t="s">
        <v>883</v>
      </c>
      <c r="BF34" s="188" t="s">
        <v>2699</v>
      </c>
      <c r="BG34" s="188" t="s">
        <v>883</v>
      </c>
      <c r="BH34" s="188" t="s">
        <v>883</v>
      </c>
      <c r="BI34" s="188" t="s">
        <v>2699</v>
      </c>
      <c r="BJ34" s="188" t="s">
        <v>883</v>
      </c>
      <c r="BK34" s="188" t="s">
        <v>883</v>
      </c>
      <c r="BL34" s="188" t="s">
        <v>2699</v>
      </c>
      <c r="BM34" s="188" t="s">
        <v>883</v>
      </c>
      <c r="BN34" s="188" t="s">
        <v>883</v>
      </c>
      <c r="BO34" s="188" t="s">
        <v>2699</v>
      </c>
      <c r="BP34" s="188" t="s">
        <v>883</v>
      </c>
      <c r="BQ34" s="188" t="s">
        <v>883</v>
      </c>
      <c r="BR34" s="188" t="s">
        <v>2699</v>
      </c>
      <c r="BS34" s="188" t="s">
        <v>883</v>
      </c>
      <c r="BT34" s="188" t="s">
        <v>883</v>
      </c>
      <c r="BU34" s="188" t="s">
        <v>2699</v>
      </c>
      <c r="BV34" s="188" t="s">
        <v>883</v>
      </c>
      <c r="BW34" s="188" t="s">
        <v>883</v>
      </c>
      <c r="BX34" s="188" t="s">
        <v>2699</v>
      </c>
      <c r="BY34" s="188" t="s">
        <v>883</v>
      </c>
      <c r="BZ34" s="188" t="s">
        <v>883</v>
      </c>
      <c r="CA34" s="188" t="s">
        <v>2699</v>
      </c>
      <c r="CB34" s="188" t="s">
        <v>883</v>
      </c>
      <c r="CC34" s="188" t="s">
        <v>883</v>
      </c>
      <c r="CD34" s="188" t="s">
        <v>2699</v>
      </c>
      <c r="CE34" s="188" t="s">
        <v>883</v>
      </c>
      <c r="CF34" s="188" t="s">
        <v>883</v>
      </c>
      <c r="CG34" s="188" t="s">
        <v>2699</v>
      </c>
      <c r="CH34" s="188" t="s">
        <v>883</v>
      </c>
      <c r="CI34" s="188" t="s">
        <v>883</v>
      </c>
      <c r="CJ34" s="188" t="s">
        <v>2699</v>
      </c>
      <c r="CK34" s="188" t="s">
        <v>883</v>
      </c>
      <c r="CL34" s="188" t="s">
        <v>883</v>
      </c>
      <c r="CM34" s="188" t="s">
        <v>2699</v>
      </c>
      <c r="CN34" s="188" t="s">
        <v>883</v>
      </c>
      <c r="CO34" s="188" t="s">
        <v>883</v>
      </c>
      <c r="CP34" s="188" t="s">
        <v>2699</v>
      </c>
      <c r="CQ34" s="188" t="s">
        <v>883</v>
      </c>
      <c r="CR34" s="188" t="s">
        <v>883</v>
      </c>
      <c r="CS34" s="188" t="s">
        <v>2699</v>
      </c>
      <c r="CT34" s="188" t="s">
        <v>883</v>
      </c>
      <c r="CU34" s="188" t="s">
        <v>883</v>
      </c>
      <c r="CV34" s="188" t="s">
        <v>2699</v>
      </c>
      <c r="CW34" s="188" t="s">
        <v>883</v>
      </c>
      <c r="CX34" s="188" t="s">
        <v>883</v>
      </c>
      <c r="CY34" s="188" t="s">
        <v>2699</v>
      </c>
      <c r="CZ34" s="188" t="s">
        <v>883</v>
      </c>
      <c r="DA34" s="188" t="s">
        <v>883</v>
      </c>
      <c r="DB34" s="188" t="s">
        <v>2699</v>
      </c>
      <c r="DC34" s="188" t="s">
        <v>883</v>
      </c>
      <c r="DD34" s="188" t="s">
        <v>883</v>
      </c>
      <c r="DE34" s="188" t="s">
        <v>2699</v>
      </c>
      <c r="DF34" s="188" t="s">
        <v>883</v>
      </c>
      <c r="DG34" s="188" t="s">
        <v>883</v>
      </c>
      <c r="DH34" s="188" t="s">
        <v>2699</v>
      </c>
      <c r="DI34" s="188" t="s">
        <v>883</v>
      </c>
      <c r="DJ34" s="188" t="s">
        <v>883</v>
      </c>
      <c r="DK34" s="188" t="s">
        <v>2699</v>
      </c>
      <c r="DL34" s="188" t="s">
        <v>883</v>
      </c>
      <c r="DM34" s="188" t="s">
        <v>883</v>
      </c>
      <c r="DN34" s="188" t="s">
        <v>2699</v>
      </c>
      <c r="DO34" s="188" t="s">
        <v>883</v>
      </c>
      <c r="DP34" s="188" t="s">
        <v>883</v>
      </c>
      <c r="DQ34" s="188" t="s">
        <v>2699</v>
      </c>
      <c r="DR34" s="188" t="s">
        <v>883</v>
      </c>
      <c r="DS34" s="188" t="s">
        <v>883</v>
      </c>
      <c r="DT34" s="188" t="s">
        <v>2699</v>
      </c>
      <c r="DU34" s="188" t="s">
        <v>883</v>
      </c>
      <c r="DV34" s="188" t="s">
        <v>883</v>
      </c>
      <c r="DW34" s="188" t="s">
        <v>2699</v>
      </c>
      <c r="DX34" s="188" t="s">
        <v>883</v>
      </c>
      <c r="DY34" s="188" t="s">
        <v>883</v>
      </c>
      <c r="DZ34" s="188" t="s">
        <v>2699</v>
      </c>
      <c r="EA34" s="188" t="s">
        <v>883</v>
      </c>
      <c r="EB34" s="188" t="s">
        <v>883</v>
      </c>
      <c r="EC34" s="188" t="s">
        <v>2699</v>
      </c>
      <c r="ED34" s="188" t="s">
        <v>883</v>
      </c>
      <c r="EE34" s="188" t="s">
        <v>883</v>
      </c>
      <c r="EF34" s="188" t="s">
        <v>2699</v>
      </c>
      <c r="EG34" s="188" t="s">
        <v>883</v>
      </c>
      <c r="EH34" s="188" t="s">
        <v>883</v>
      </c>
      <c r="EI34" s="188" t="s">
        <v>2699</v>
      </c>
      <c r="EJ34" s="188" t="s">
        <v>883</v>
      </c>
      <c r="EK34" s="188" t="s">
        <v>883</v>
      </c>
      <c r="EL34" s="188" t="s">
        <v>2699</v>
      </c>
      <c r="EM34" s="188" t="s">
        <v>883</v>
      </c>
      <c r="EN34" s="188" t="s">
        <v>883</v>
      </c>
      <c r="EO34" s="188" t="s">
        <v>2699</v>
      </c>
      <c r="EP34" s="188" t="s">
        <v>883</v>
      </c>
      <c r="EQ34" s="188" t="s">
        <v>883</v>
      </c>
      <c r="ER34" s="188" t="s">
        <v>2699</v>
      </c>
      <c r="ES34" s="188" t="s">
        <v>883</v>
      </c>
      <c r="ET34" s="188" t="s">
        <v>883</v>
      </c>
    </row>
    <row r="35" spans="1:150" x14ac:dyDescent="0.3">
      <c r="A35" s="1"/>
      <c r="B35" s="187" t="s">
        <v>2875</v>
      </c>
      <c r="C35" s="187" t="s">
        <v>82</v>
      </c>
      <c r="D35" s="187" t="s">
        <v>2866</v>
      </c>
      <c r="E35" s="187" t="s">
        <v>2876</v>
      </c>
      <c r="F35" s="187" t="s">
        <v>2877</v>
      </c>
      <c r="G35" s="188" t="s">
        <v>2699</v>
      </c>
      <c r="H35" s="188" t="s">
        <v>883</v>
      </c>
      <c r="I35" s="188" t="s">
        <v>883</v>
      </c>
      <c r="J35" s="188" t="s">
        <v>2699</v>
      </c>
      <c r="K35" s="188" t="s">
        <v>883</v>
      </c>
      <c r="L35" s="188" t="s">
        <v>883</v>
      </c>
      <c r="M35" s="188" t="s">
        <v>2699</v>
      </c>
      <c r="N35" s="188" t="s">
        <v>883</v>
      </c>
      <c r="O35" s="188" t="s">
        <v>883</v>
      </c>
      <c r="P35" s="188" t="s">
        <v>2699</v>
      </c>
      <c r="Q35" s="188" t="s">
        <v>883</v>
      </c>
      <c r="R35" s="188" t="s">
        <v>883</v>
      </c>
      <c r="S35" s="188" t="s">
        <v>2699</v>
      </c>
      <c r="T35" s="188" t="s">
        <v>883</v>
      </c>
      <c r="U35" s="188" t="s">
        <v>883</v>
      </c>
      <c r="V35" s="188" t="s">
        <v>2699</v>
      </c>
      <c r="W35" s="188" t="s">
        <v>883</v>
      </c>
      <c r="X35" s="188" t="s">
        <v>883</v>
      </c>
      <c r="Y35" s="188" t="s">
        <v>2699</v>
      </c>
      <c r="Z35" s="188" t="s">
        <v>883</v>
      </c>
      <c r="AA35" s="188" t="s">
        <v>883</v>
      </c>
      <c r="AB35" s="188" t="s">
        <v>2699</v>
      </c>
      <c r="AC35" s="188" t="s">
        <v>883</v>
      </c>
      <c r="AD35" s="188" t="s">
        <v>883</v>
      </c>
      <c r="AE35" s="188" t="s">
        <v>2699</v>
      </c>
      <c r="AF35" s="188" t="s">
        <v>883</v>
      </c>
      <c r="AG35" s="188" t="s">
        <v>883</v>
      </c>
      <c r="AH35" s="188" t="s">
        <v>2699</v>
      </c>
      <c r="AI35" s="188" t="s">
        <v>883</v>
      </c>
      <c r="AJ35" s="188" t="s">
        <v>883</v>
      </c>
      <c r="AK35" s="188" t="s">
        <v>2699</v>
      </c>
      <c r="AL35" s="188" t="s">
        <v>883</v>
      </c>
      <c r="AM35" s="188" t="s">
        <v>883</v>
      </c>
      <c r="AN35" s="188" t="s">
        <v>2699</v>
      </c>
      <c r="AO35" s="188" t="s">
        <v>883</v>
      </c>
      <c r="AP35" s="188" t="s">
        <v>883</v>
      </c>
      <c r="AQ35" s="188" t="s">
        <v>2699</v>
      </c>
      <c r="AR35" s="188" t="s">
        <v>883</v>
      </c>
      <c r="AS35" s="188" t="s">
        <v>883</v>
      </c>
      <c r="AT35" s="188" t="s">
        <v>2699</v>
      </c>
      <c r="AU35" s="188" t="s">
        <v>883</v>
      </c>
      <c r="AV35" s="188" t="s">
        <v>883</v>
      </c>
      <c r="AW35" s="188" t="s">
        <v>2699</v>
      </c>
      <c r="AX35" s="188" t="s">
        <v>883</v>
      </c>
      <c r="AY35" s="188" t="s">
        <v>883</v>
      </c>
      <c r="AZ35" s="188" t="s">
        <v>2699</v>
      </c>
      <c r="BA35" s="188" t="s">
        <v>883</v>
      </c>
      <c r="BB35" s="188" t="s">
        <v>883</v>
      </c>
      <c r="BC35" s="188" t="s">
        <v>2699</v>
      </c>
      <c r="BD35" s="188" t="s">
        <v>883</v>
      </c>
      <c r="BE35" s="188" t="s">
        <v>883</v>
      </c>
      <c r="BF35" s="188" t="s">
        <v>2699</v>
      </c>
      <c r="BG35" s="188" t="s">
        <v>883</v>
      </c>
      <c r="BH35" s="188" t="s">
        <v>883</v>
      </c>
      <c r="BI35" s="188" t="s">
        <v>2699</v>
      </c>
      <c r="BJ35" s="188" t="s">
        <v>883</v>
      </c>
      <c r="BK35" s="188" t="s">
        <v>883</v>
      </c>
      <c r="BL35" s="188" t="s">
        <v>2699</v>
      </c>
      <c r="BM35" s="188" t="s">
        <v>883</v>
      </c>
      <c r="BN35" s="188" t="s">
        <v>883</v>
      </c>
      <c r="BO35" s="188" t="s">
        <v>2699</v>
      </c>
      <c r="BP35" s="188" t="s">
        <v>883</v>
      </c>
      <c r="BQ35" s="188" t="s">
        <v>883</v>
      </c>
      <c r="BR35" s="188" t="s">
        <v>2699</v>
      </c>
      <c r="BS35" s="188" t="s">
        <v>883</v>
      </c>
      <c r="BT35" s="188" t="s">
        <v>883</v>
      </c>
      <c r="BU35" s="188" t="s">
        <v>2699</v>
      </c>
      <c r="BV35" s="188" t="s">
        <v>883</v>
      </c>
      <c r="BW35" s="188" t="s">
        <v>883</v>
      </c>
      <c r="BX35" s="188" t="s">
        <v>2699</v>
      </c>
      <c r="BY35" s="188" t="s">
        <v>883</v>
      </c>
      <c r="BZ35" s="188" t="s">
        <v>883</v>
      </c>
      <c r="CA35" s="188" t="s">
        <v>2699</v>
      </c>
      <c r="CB35" s="188" t="s">
        <v>883</v>
      </c>
      <c r="CC35" s="188" t="s">
        <v>883</v>
      </c>
      <c r="CD35" s="188" t="s">
        <v>2699</v>
      </c>
      <c r="CE35" s="188" t="s">
        <v>883</v>
      </c>
      <c r="CF35" s="188" t="s">
        <v>883</v>
      </c>
      <c r="CG35" s="188" t="s">
        <v>2699</v>
      </c>
      <c r="CH35" s="188" t="s">
        <v>883</v>
      </c>
      <c r="CI35" s="188" t="s">
        <v>883</v>
      </c>
      <c r="CJ35" s="188" t="s">
        <v>2699</v>
      </c>
      <c r="CK35" s="188" t="s">
        <v>883</v>
      </c>
      <c r="CL35" s="188" t="s">
        <v>883</v>
      </c>
      <c r="CM35" s="188" t="s">
        <v>2699</v>
      </c>
      <c r="CN35" s="188" t="s">
        <v>883</v>
      </c>
      <c r="CO35" s="188" t="s">
        <v>883</v>
      </c>
      <c r="CP35" s="188" t="s">
        <v>2699</v>
      </c>
      <c r="CQ35" s="188" t="s">
        <v>883</v>
      </c>
      <c r="CR35" s="188" t="s">
        <v>883</v>
      </c>
      <c r="CS35" s="188" t="s">
        <v>2699</v>
      </c>
      <c r="CT35" s="188" t="s">
        <v>883</v>
      </c>
      <c r="CU35" s="188" t="s">
        <v>883</v>
      </c>
      <c r="CV35" s="188" t="s">
        <v>2699</v>
      </c>
      <c r="CW35" s="188" t="s">
        <v>883</v>
      </c>
      <c r="CX35" s="188" t="s">
        <v>883</v>
      </c>
      <c r="CY35" s="188" t="s">
        <v>2699</v>
      </c>
      <c r="CZ35" s="188" t="s">
        <v>883</v>
      </c>
      <c r="DA35" s="188" t="s">
        <v>883</v>
      </c>
      <c r="DB35" s="188" t="s">
        <v>2699</v>
      </c>
      <c r="DC35" s="188" t="s">
        <v>883</v>
      </c>
      <c r="DD35" s="188" t="s">
        <v>883</v>
      </c>
      <c r="DE35" s="188" t="s">
        <v>2699</v>
      </c>
      <c r="DF35" s="188" t="s">
        <v>883</v>
      </c>
      <c r="DG35" s="188" t="s">
        <v>883</v>
      </c>
      <c r="DH35" s="188" t="s">
        <v>2699</v>
      </c>
      <c r="DI35" s="188" t="s">
        <v>883</v>
      </c>
      <c r="DJ35" s="188" t="s">
        <v>883</v>
      </c>
      <c r="DK35" s="188" t="s">
        <v>2699</v>
      </c>
      <c r="DL35" s="188" t="s">
        <v>883</v>
      </c>
      <c r="DM35" s="188" t="s">
        <v>883</v>
      </c>
      <c r="DN35" s="188" t="s">
        <v>2699</v>
      </c>
      <c r="DO35" s="188" t="s">
        <v>883</v>
      </c>
      <c r="DP35" s="188" t="s">
        <v>883</v>
      </c>
      <c r="DQ35" s="188" t="s">
        <v>2699</v>
      </c>
      <c r="DR35" s="188" t="s">
        <v>883</v>
      </c>
      <c r="DS35" s="188" t="s">
        <v>883</v>
      </c>
      <c r="DT35" s="188" t="s">
        <v>2699</v>
      </c>
      <c r="DU35" s="188" t="s">
        <v>883</v>
      </c>
      <c r="DV35" s="188" t="s">
        <v>883</v>
      </c>
      <c r="DW35" s="188" t="s">
        <v>2699</v>
      </c>
      <c r="DX35" s="188" t="s">
        <v>883</v>
      </c>
      <c r="DY35" s="188" t="s">
        <v>883</v>
      </c>
      <c r="DZ35" s="188" t="s">
        <v>2699</v>
      </c>
      <c r="EA35" s="188" t="s">
        <v>883</v>
      </c>
      <c r="EB35" s="188" t="s">
        <v>883</v>
      </c>
      <c r="EC35" s="188" t="s">
        <v>2699</v>
      </c>
      <c r="ED35" s="188" t="s">
        <v>883</v>
      </c>
      <c r="EE35" s="188" t="s">
        <v>883</v>
      </c>
      <c r="EF35" s="188" t="s">
        <v>2699</v>
      </c>
      <c r="EG35" s="188" t="s">
        <v>883</v>
      </c>
      <c r="EH35" s="188" t="s">
        <v>883</v>
      </c>
      <c r="EI35" s="188" t="s">
        <v>2699</v>
      </c>
      <c r="EJ35" s="188" t="s">
        <v>883</v>
      </c>
      <c r="EK35" s="188" t="s">
        <v>883</v>
      </c>
      <c r="EL35" s="188" t="s">
        <v>2699</v>
      </c>
      <c r="EM35" s="188" t="s">
        <v>883</v>
      </c>
      <c r="EN35" s="188" t="s">
        <v>883</v>
      </c>
      <c r="EO35" s="188" t="s">
        <v>2699</v>
      </c>
      <c r="EP35" s="188" t="s">
        <v>883</v>
      </c>
      <c r="EQ35" s="188" t="s">
        <v>883</v>
      </c>
      <c r="ER35" s="188" t="s">
        <v>2699</v>
      </c>
      <c r="ES35" s="188" t="s">
        <v>883</v>
      </c>
      <c r="ET35" s="188" t="s">
        <v>883</v>
      </c>
    </row>
    <row r="36" spans="1:150" x14ac:dyDescent="0.3">
      <c r="A36" s="1"/>
      <c r="B36" s="187" t="s">
        <v>2878</v>
      </c>
      <c r="C36" s="187" t="s">
        <v>82</v>
      </c>
      <c r="D36" s="187" t="s">
        <v>2866</v>
      </c>
      <c r="E36" s="187" t="s">
        <v>2879</v>
      </c>
      <c r="F36" s="187" t="s">
        <v>2880</v>
      </c>
      <c r="G36" s="188" t="s">
        <v>2699</v>
      </c>
      <c r="H36" s="188" t="s">
        <v>883</v>
      </c>
      <c r="I36" s="188" t="s">
        <v>883</v>
      </c>
      <c r="J36" s="188" t="s">
        <v>2699</v>
      </c>
      <c r="K36" s="188" t="s">
        <v>883</v>
      </c>
      <c r="L36" s="188" t="s">
        <v>883</v>
      </c>
      <c r="M36" s="188" t="s">
        <v>2699</v>
      </c>
      <c r="N36" s="188" t="s">
        <v>883</v>
      </c>
      <c r="O36" s="188" t="s">
        <v>883</v>
      </c>
      <c r="P36" s="188" t="s">
        <v>2699</v>
      </c>
      <c r="Q36" s="188" t="s">
        <v>883</v>
      </c>
      <c r="R36" s="188" t="s">
        <v>883</v>
      </c>
      <c r="S36" s="188" t="s">
        <v>2699</v>
      </c>
      <c r="T36" s="188" t="s">
        <v>883</v>
      </c>
      <c r="U36" s="188" t="s">
        <v>883</v>
      </c>
      <c r="V36" s="188" t="s">
        <v>2699</v>
      </c>
      <c r="W36" s="188" t="s">
        <v>883</v>
      </c>
      <c r="X36" s="188" t="s">
        <v>883</v>
      </c>
      <c r="Y36" s="188" t="s">
        <v>2699</v>
      </c>
      <c r="Z36" s="188" t="s">
        <v>883</v>
      </c>
      <c r="AA36" s="188" t="s">
        <v>883</v>
      </c>
      <c r="AB36" s="188" t="s">
        <v>2699</v>
      </c>
      <c r="AC36" s="188" t="s">
        <v>883</v>
      </c>
      <c r="AD36" s="188" t="s">
        <v>883</v>
      </c>
      <c r="AE36" s="188" t="s">
        <v>2699</v>
      </c>
      <c r="AF36" s="188" t="s">
        <v>883</v>
      </c>
      <c r="AG36" s="188" t="s">
        <v>883</v>
      </c>
      <c r="AH36" s="188" t="s">
        <v>2699</v>
      </c>
      <c r="AI36" s="188" t="s">
        <v>883</v>
      </c>
      <c r="AJ36" s="188" t="s">
        <v>883</v>
      </c>
      <c r="AK36" s="188" t="s">
        <v>2699</v>
      </c>
      <c r="AL36" s="188" t="s">
        <v>883</v>
      </c>
      <c r="AM36" s="188" t="s">
        <v>883</v>
      </c>
      <c r="AN36" s="188" t="s">
        <v>2699</v>
      </c>
      <c r="AO36" s="188" t="s">
        <v>883</v>
      </c>
      <c r="AP36" s="188" t="s">
        <v>883</v>
      </c>
      <c r="AQ36" s="188" t="s">
        <v>2699</v>
      </c>
      <c r="AR36" s="188" t="s">
        <v>883</v>
      </c>
      <c r="AS36" s="188" t="s">
        <v>883</v>
      </c>
      <c r="AT36" s="188" t="s">
        <v>2699</v>
      </c>
      <c r="AU36" s="188" t="s">
        <v>883</v>
      </c>
      <c r="AV36" s="188" t="s">
        <v>883</v>
      </c>
      <c r="AW36" s="188" t="s">
        <v>2699</v>
      </c>
      <c r="AX36" s="188" t="s">
        <v>883</v>
      </c>
      <c r="AY36" s="188" t="s">
        <v>883</v>
      </c>
      <c r="AZ36" s="188" t="s">
        <v>2699</v>
      </c>
      <c r="BA36" s="188" t="s">
        <v>883</v>
      </c>
      <c r="BB36" s="188" t="s">
        <v>883</v>
      </c>
      <c r="BC36" s="188" t="s">
        <v>2699</v>
      </c>
      <c r="BD36" s="188" t="s">
        <v>883</v>
      </c>
      <c r="BE36" s="188" t="s">
        <v>883</v>
      </c>
      <c r="BF36" s="188" t="s">
        <v>2699</v>
      </c>
      <c r="BG36" s="188" t="s">
        <v>883</v>
      </c>
      <c r="BH36" s="188" t="s">
        <v>883</v>
      </c>
      <c r="BI36" s="188" t="s">
        <v>2699</v>
      </c>
      <c r="BJ36" s="188" t="s">
        <v>883</v>
      </c>
      <c r="BK36" s="188" t="s">
        <v>883</v>
      </c>
      <c r="BL36" s="188" t="s">
        <v>2699</v>
      </c>
      <c r="BM36" s="188" t="s">
        <v>883</v>
      </c>
      <c r="BN36" s="188" t="s">
        <v>883</v>
      </c>
      <c r="BO36" s="188" t="s">
        <v>2699</v>
      </c>
      <c r="BP36" s="188" t="s">
        <v>883</v>
      </c>
      <c r="BQ36" s="188" t="s">
        <v>883</v>
      </c>
      <c r="BR36" s="188" t="s">
        <v>2699</v>
      </c>
      <c r="BS36" s="188" t="s">
        <v>883</v>
      </c>
      <c r="BT36" s="188" t="s">
        <v>883</v>
      </c>
      <c r="BU36" s="188" t="s">
        <v>2699</v>
      </c>
      <c r="BV36" s="188" t="s">
        <v>883</v>
      </c>
      <c r="BW36" s="188" t="s">
        <v>883</v>
      </c>
      <c r="BX36" s="188" t="s">
        <v>2699</v>
      </c>
      <c r="BY36" s="188" t="s">
        <v>883</v>
      </c>
      <c r="BZ36" s="188" t="s">
        <v>883</v>
      </c>
      <c r="CA36" s="188" t="s">
        <v>2699</v>
      </c>
      <c r="CB36" s="188" t="s">
        <v>883</v>
      </c>
      <c r="CC36" s="188" t="s">
        <v>883</v>
      </c>
      <c r="CD36" s="188" t="s">
        <v>2699</v>
      </c>
      <c r="CE36" s="188" t="s">
        <v>883</v>
      </c>
      <c r="CF36" s="188" t="s">
        <v>883</v>
      </c>
      <c r="CG36" s="188" t="s">
        <v>2699</v>
      </c>
      <c r="CH36" s="188" t="s">
        <v>883</v>
      </c>
      <c r="CI36" s="188" t="s">
        <v>883</v>
      </c>
      <c r="CJ36" s="188" t="s">
        <v>2699</v>
      </c>
      <c r="CK36" s="188" t="s">
        <v>883</v>
      </c>
      <c r="CL36" s="188" t="s">
        <v>883</v>
      </c>
      <c r="CM36" s="188" t="s">
        <v>2699</v>
      </c>
      <c r="CN36" s="188" t="s">
        <v>883</v>
      </c>
      <c r="CO36" s="188" t="s">
        <v>883</v>
      </c>
      <c r="CP36" s="188" t="s">
        <v>2699</v>
      </c>
      <c r="CQ36" s="188" t="s">
        <v>883</v>
      </c>
      <c r="CR36" s="188" t="s">
        <v>883</v>
      </c>
      <c r="CS36" s="188" t="s">
        <v>2699</v>
      </c>
      <c r="CT36" s="188" t="s">
        <v>883</v>
      </c>
      <c r="CU36" s="188" t="s">
        <v>883</v>
      </c>
      <c r="CV36" s="188" t="s">
        <v>2699</v>
      </c>
      <c r="CW36" s="188" t="s">
        <v>883</v>
      </c>
      <c r="CX36" s="188" t="s">
        <v>883</v>
      </c>
      <c r="CY36" s="188" t="s">
        <v>2699</v>
      </c>
      <c r="CZ36" s="188" t="s">
        <v>883</v>
      </c>
      <c r="DA36" s="188" t="s">
        <v>883</v>
      </c>
      <c r="DB36" s="188" t="s">
        <v>2699</v>
      </c>
      <c r="DC36" s="188" t="s">
        <v>883</v>
      </c>
      <c r="DD36" s="188" t="s">
        <v>883</v>
      </c>
      <c r="DE36" s="188" t="s">
        <v>2699</v>
      </c>
      <c r="DF36" s="188" t="s">
        <v>883</v>
      </c>
      <c r="DG36" s="188" t="s">
        <v>883</v>
      </c>
      <c r="DH36" s="188" t="s">
        <v>2699</v>
      </c>
      <c r="DI36" s="188" t="s">
        <v>883</v>
      </c>
      <c r="DJ36" s="188" t="s">
        <v>883</v>
      </c>
      <c r="DK36" s="188" t="s">
        <v>2699</v>
      </c>
      <c r="DL36" s="188" t="s">
        <v>883</v>
      </c>
      <c r="DM36" s="188" t="s">
        <v>883</v>
      </c>
      <c r="DN36" s="188" t="s">
        <v>2699</v>
      </c>
      <c r="DO36" s="188" t="s">
        <v>883</v>
      </c>
      <c r="DP36" s="188" t="s">
        <v>883</v>
      </c>
      <c r="DQ36" s="188" t="s">
        <v>2699</v>
      </c>
      <c r="DR36" s="188" t="s">
        <v>883</v>
      </c>
      <c r="DS36" s="188" t="s">
        <v>883</v>
      </c>
      <c r="DT36" s="188" t="s">
        <v>2699</v>
      </c>
      <c r="DU36" s="188" t="s">
        <v>883</v>
      </c>
      <c r="DV36" s="188" t="s">
        <v>883</v>
      </c>
      <c r="DW36" s="188" t="s">
        <v>2699</v>
      </c>
      <c r="DX36" s="188" t="s">
        <v>883</v>
      </c>
      <c r="DY36" s="188" t="s">
        <v>883</v>
      </c>
      <c r="DZ36" s="188" t="s">
        <v>2699</v>
      </c>
      <c r="EA36" s="188" t="s">
        <v>883</v>
      </c>
      <c r="EB36" s="188" t="s">
        <v>883</v>
      </c>
      <c r="EC36" s="188" t="s">
        <v>2699</v>
      </c>
      <c r="ED36" s="188" t="s">
        <v>883</v>
      </c>
      <c r="EE36" s="188" t="s">
        <v>883</v>
      </c>
      <c r="EF36" s="188" t="s">
        <v>2699</v>
      </c>
      <c r="EG36" s="188" t="s">
        <v>883</v>
      </c>
      <c r="EH36" s="188" t="s">
        <v>883</v>
      </c>
      <c r="EI36" s="188" t="s">
        <v>2699</v>
      </c>
      <c r="EJ36" s="188" t="s">
        <v>883</v>
      </c>
      <c r="EK36" s="188" t="s">
        <v>883</v>
      </c>
      <c r="EL36" s="188" t="s">
        <v>2699</v>
      </c>
      <c r="EM36" s="188" t="s">
        <v>883</v>
      </c>
      <c r="EN36" s="188" t="s">
        <v>883</v>
      </c>
      <c r="EO36" s="188" t="s">
        <v>2699</v>
      </c>
      <c r="EP36" s="188" t="s">
        <v>883</v>
      </c>
      <c r="EQ36" s="188" t="s">
        <v>883</v>
      </c>
      <c r="ER36" s="188" t="s">
        <v>2699</v>
      </c>
      <c r="ES36" s="188" t="s">
        <v>883</v>
      </c>
      <c r="ET36" s="188" t="s">
        <v>883</v>
      </c>
    </row>
    <row r="37" spans="1:150" x14ac:dyDescent="0.3">
      <c r="A37" s="1"/>
      <c r="B37" s="187" t="s">
        <v>2881</v>
      </c>
      <c r="C37" s="187" t="s">
        <v>82</v>
      </c>
      <c r="D37" s="187" t="s">
        <v>2866</v>
      </c>
      <c r="E37" s="187" t="s">
        <v>2882</v>
      </c>
      <c r="F37" s="187" t="s">
        <v>2883</v>
      </c>
      <c r="G37" s="188" t="s">
        <v>2699</v>
      </c>
      <c r="H37" s="188" t="s">
        <v>883</v>
      </c>
      <c r="I37" s="188" t="s">
        <v>883</v>
      </c>
      <c r="J37" s="188" t="s">
        <v>2699</v>
      </c>
      <c r="K37" s="188" t="s">
        <v>883</v>
      </c>
      <c r="L37" s="188" t="s">
        <v>883</v>
      </c>
      <c r="M37" s="188" t="s">
        <v>2699</v>
      </c>
      <c r="N37" s="188" t="s">
        <v>883</v>
      </c>
      <c r="O37" s="188" t="s">
        <v>883</v>
      </c>
      <c r="P37" s="188" t="s">
        <v>2699</v>
      </c>
      <c r="Q37" s="188" t="s">
        <v>883</v>
      </c>
      <c r="R37" s="188" t="s">
        <v>883</v>
      </c>
      <c r="S37" s="188" t="s">
        <v>2699</v>
      </c>
      <c r="T37" s="188" t="s">
        <v>883</v>
      </c>
      <c r="U37" s="188" t="s">
        <v>883</v>
      </c>
      <c r="V37" s="188" t="s">
        <v>2699</v>
      </c>
      <c r="W37" s="188" t="s">
        <v>883</v>
      </c>
      <c r="X37" s="188" t="s">
        <v>883</v>
      </c>
      <c r="Y37" s="188" t="s">
        <v>2699</v>
      </c>
      <c r="Z37" s="188" t="s">
        <v>883</v>
      </c>
      <c r="AA37" s="188" t="s">
        <v>883</v>
      </c>
      <c r="AB37" s="188" t="s">
        <v>2699</v>
      </c>
      <c r="AC37" s="188" t="s">
        <v>883</v>
      </c>
      <c r="AD37" s="188" t="s">
        <v>883</v>
      </c>
      <c r="AE37" s="188" t="s">
        <v>2699</v>
      </c>
      <c r="AF37" s="188" t="s">
        <v>883</v>
      </c>
      <c r="AG37" s="188" t="s">
        <v>883</v>
      </c>
      <c r="AH37" s="188" t="s">
        <v>2699</v>
      </c>
      <c r="AI37" s="188" t="s">
        <v>883</v>
      </c>
      <c r="AJ37" s="188" t="s">
        <v>883</v>
      </c>
      <c r="AK37" s="188" t="s">
        <v>2699</v>
      </c>
      <c r="AL37" s="188" t="s">
        <v>883</v>
      </c>
      <c r="AM37" s="188" t="s">
        <v>883</v>
      </c>
      <c r="AN37" s="188" t="s">
        <v>2699</v>
      </c>
      <c r="AO37" s="188" t="s">
        <v>883</v>
      </c>
      <c r="AP37" s="188" t="s">
        <v>883</v>
      </c>
      <c r="AQ37" s="188" t="s">
        <v>2699</v>
      </c>
      <c r="AR37" s="188" t="s">
        <v>883</v>
      </c>
      <c r="AS37" s="188" t="s">
        <v>883</v>
      </c>
      <c r="AT37" s="188" t="s">
        <v>2699</v>
      </c>
      <c r="AU37" s="188" t="s">
        <v>883</v>
      </c>
      <c r="AV37" s="188" t="s">
        <v>883</v>
      </c>
      <c r="AW37" s="188" t="s">
        <v>2699</v>
      </c>
      <c r="AX37" s="188" t="s">
        <v>883</v>
      </c>
      <c r="AY37" s="188" t="s">
        <v>883</v>
      </c>
      <c r="AZ37" s="188" t="s">
        <v>2699</v>
      </c>
      <c r="BA37" s="188" t="s">
        <v>883</v>
      </c>
      <c r="BB37" s="188" t="s">
        <v>883</v>
      </c>
      <c r="BC37" s="188" t="s">
        <v>2699</v>
      </c>
      <c r="BD37" s="188" t="s">
        <v>883</v>
      </c>
      <c r="BE37" s="188" t="s">
        <v>883</v>
      </c>
      <c r="BF37" s="188" t="s">
        <v>2699</v>
      </c>
      <c r="BG37" s="188" t="s">
        <v>883</v>
      </c>
      <c r="BH37" s="188" t="s">
        <v>883</v>
      </c>
      <c r="BI37" s="188" t="s">
        <v>2699</v>
      </c>
      <c r="BJ37" s="188" t="s">
        <v>883</v>
      </c>
      <c r="BK37" s="188" t="s">
        <v>883</v>
      </c>
      <c r="BL37" s="188" t="s">
        <v>2699</v>
      </c>
      <c r="BM37" s="188" t="s">
        <v>883</v>
      </c>
      <c r="BN37" s="188" t="s">
        <v>883</v>
      </c>
      <c r="BO37" s="188" t="s">
        <v>2699</v>
      </c>
      <c r="BP37" s="188" t="s">
        <v>883</v>
      </c>
      <c r="BQ37" s="188" t="s">
        <v>883</v>
      </c>
      <c r="BR37" s="188" t="s">
        <v>2699</v>
      </c>
      <c r="BS37" s="188" t="s">
        <v>883</v>
      </c>
      <c r="BT37" s="188" t="s">
        <v>883</v>
      </c>
      <c r="BU37" s="188" t="s">
        <v>2699</v>
      </c>
      <c r="BV37" s="188" t="s">
        <v>883</v>
      </c>
      <c r="BW37" s="188" t="s">
        <v>883</v>
      </c>
      <c r="BX37" s="188" t="s">
        <v>2699</v>
      </c>
      <c r="BY37" s="188" t="s">
        <v>883</v>
      </c>
      <c r="BZ37" s="188" t="s">
        <v>883</v>
      </c>
      <c r="CA37" s="188" t="s">
        <v>2699</v>
      </c>
      <c r="CB37" s="188" t="s">
        <v>883</v>
      </c>
      <c r="CC37" s="188" t="s">
        <v>883</v>
      </c>
      <c r="CD37" s="188" t="s">
        <v>2699</v>
      </c>
      <c r="CE37" s="188" t="s">
        <v>883</v>
      </c>
      <c r="CF37" s="188" t="s">
        <v>883</v>
      </c>
      <c r="CG37" s="188" t="s">
        <v>2699</v>
      </c>
      <c r="CH37" s="188" t="s">
        <v>883</v>
      </c>
      <c r="CI37" s="188" t="s">
        <v>883</v>
      </c>
      <c r="CJ37" s="188" t="s">
        <v>2699</v>
      </c>
      <c r="CK37" s="188" t="s">
        <v>883</v>
      </c>
      <c r="CL37" s="188" t="s">
        <v>883</v>
      </c>
      <c r="CM37" s="188" t="s">
        <v>2699</v>
      </c>
      <c r="CN37" s="188" t="s">
        <v>883</v>
      </c>
      <c r="CO37" s="188" t="s">
        <v>883</v>
      </c>
      <c r="CP37" s="188" t="s">
        <v>2699</v>
      </c>
      <c r="CQ37" s="188" t="s">
        <v>883</v>
      </c>
      <c r="CR37" s="188" t="s">
        <v>883</v>
      </c>
      <c r="CS37" s="188" t="s">
        <v>2699</v>
      </c>
      <c r="CT37" s="188" t="s">
        <v>883</v>
      </c>
      <c r="CU37" s="188" t="s">
        <v>883</v>
      </c>
      <c r="CV37" s="188" t="s">
        <v>2699</v>
      </c>
      <c r="CW37" s="188" t="s">
        <v>883</v>
      </c>
      <c r="CX37" s="188" t="s">
        <v>883</v>
      </c>
      <c r="CY37" s="188" t="s">
        <v>2699</v>
      </c>
      <c r="CZ37" s="188" t="s">
        <v>883</v>
      </c>
      <c r="DA37" s="188" t="s">
        <v>883</v>
      </c>
      <c r="DB37" s="188" t="s">
        <v>2699</v>
      </c>
      <c r="DC37" s="188" t="s">
        <v>883</v>
      </c>
      <c r="DD37" s="188" t="s">
        <v>883</v>
      </c>
      <c r="DE37" s="188" t="s">
        <v>2699</v>
      </c>
      <c r="DF37" s="188" t="s">
        <v>883</v>
      </c>
      <c r="DG37" s="188" t="s">
        <v>883</v>
      </c>
      <c r="DH37" s="188" t="s">
        <v>2699</v>
      </c>
      <c r="DI37" s="188" t="s">
        <v>883</v>
      </c>
      <c r="DJ37" s="188" t="s">
        <v>883</v>
      </c>
      <c r="DK37" s="188" t="s">
        <v>2699</v>
      </c>
      <c r="DL37" s="188" t="s">
        <v>883</v>
      </c>
      <c r="DM37" s="188" t="s">
        <v>883</v>
      </c>
      <c r="DN37" s="188" t="s">
        <v>2699</v>
      </c>
      <c r="DO37" s="188" t="s">
        <v>883</v>
      </c>
      <c r="DP37" s="188" t="s">
        <v>883</v>
      </c>
      <c r="DQ37" s="188" t="s">
        <v>2699</v>
      </c>
      <c r="DR37" s="188" t="s">
        <v>883</v>
      </c>
      <c r="DS37" s="188" t="s">
        <v>883</v>
      </c>
      <c r="DT37" s="188" t="s">
        <v>2699</v>
      </c>
      <c r="DU37" s="188" t="s">
        <v>883</v>
      </c>
      <c r="DV37" s="188" t="s">
        <v>883</v>
      </c>
      <c r="DW37" s="188" t="s">
        <v>2699</v>
      </c>
      <c r="DX37" s="188" t="s">
        <v>883</v>
      </c>
      <c r="DY37" s="188" t="s">
        <v>883</v>
      </c>
      <c r="DZ37" s="188" t="s">
        <v>2699</v>
      </c>
      <c r="EA37" s="188" t="s">
        <v>883</v>
      </c>
      <c r="EB37" s="188" t="s">
        <v>883</v>
      </c>
      <c r="EC37" s="188" t="s">
        <v>2699</v>
      </c>
      <c r="ED37" s="188" t="s">
        <v>883</v>
      </c>
      <c r="EE37" s="188" t="s">
        <v>883</v>
      </c>
      <c r="EF37" s="188" t="s">
        <v>2699</v>
      </c>
      <c r="EG37" s="188" t="s">
        <v>883</v>
      </c>
      <c r="EH37" s="188" t="s">
        <v>883</v>
      </c>
      <c r="EI37" s="188" t="s">
        <v>2699</v>
      </c>
      <c r="EJ37" s="188" t="s">
        <v>883</v>
      </c>
      <c r="EK37" s="188" t="s">
        <v>883</v>
      </c>
      <c r="EL37" s="188" t="s">
        <v>2699</v>
      </c>
      <c r="EM37" s="188" t="s">
        <v>883</v>
      </c>
      <c r="EN37" s="188" t="s">
        <v>883</v>
      </c>
      <c r="EO37" s="188" t="s">
        <v>2699</v>
      </c>
      <c r="EP37" s="188" t="s">
        <v>883</v>
      </c>
      <c r="EQ37" s="188" t="s">
        <v>883</v>
      </c>
      <c r="ER37" s="188" t="s">
        <v>2699</v>
      </c>
      <c r="ES37" s="188" t="s">
        <v>883</v>
      </c>
      <c r="ET37" s="188" t="s">
        <v>883</v>
      </c>
    </row>
    <row r="38" spans="1:150" x14ac:dyDescent="0.3">
      <c r="A38" s="1"/>
      <c r="B38" s="187" t="s">
        <v>2884</v>
      </c>
      <c r="C38" s="187" t="s">
        <v>82</v>
      </c>
      <c r="D38" s="187" t="s">
        <v>2866</v>
      </c>
      <c r="E38" s="187" t="s">
        <v>2885</v>
      </c>
      <c r="F38" s="187" t="s">
        <v>2886</v>
      </c>
      <c r="G38" s="188" t="s">
        <v>2699</v>
      </c>
      <c r="H38" s="188" t="s">
        <v>883</v>
      </c>
      <c r="I38" s="188" t="s">
        <v>883</v>
      </c>
      <c r="J38" s="188" t="s">
        <v>2699</v>
      </c>
      <c r="K38" s="188" t="s">
        <v>883</v>
      </c>
      <c r="L38" s="188" t="s">
        <v>883</v>
      </c>
      <c r="M38" s="188" t="s">
        <v>2699</v>
      </c>
      <c r="N38" s="188" t="s">
        <v>883</v>
      </c>
      <c r="O38" s="188" t="s">
        <v>883</v>
      </c>
      <c r="P38" s="188" t="s">
        <v>2699</v>
      </c>
      <c r="Q38" s="188" t="s">
        <v>883</v>
      </c>
      <c r="R38" s="188" t="s">
        <v>883</v>
      </c>
      <c r="S38" s="188" t="s">
        <v>2699</v>
      </c>
      <c r="T38" s="188" t="s">
        <v>883</v>
      </c>
      <c r="U38" s="188" t="s">
        <v>883</v>
      </c>
      <c r="V38" s="188" t="s">
        <v>2699</v>
      </c>
      <c r="W38" s="188" t="s">
        <v>883</v>
      </c>
      <c r="X38" s="188" t="s">
        <v>883</v>
      </c>
      <c r="Y38" s="188" t="s">
        <v>2699</v>
      </c>
      <c r="Z38" s="188" t="s">
        <v>883</v>
      </c>
      <c r="AA38" s="188" t="s">
        <v>883</v>
      </c>
      <c r="AB38" s="188" t="s">
        <v>2699</v>
      </c>
      <c r="AC38" s="188" t="s">
        <v>883</v>
      </c>
      <c r="AD38" s="188" t="s">
        <v>883</v>
      </c>
      <c r="AE38" s="188" t="s">
        <v>2699</v>
      </c>
      <c r="AF38" s="188" t="s">
        <v>883</v>
      </c>
      <c r="AG38" s="188" t="s">
        <v>883</v>
      </c>
      <c r="AH38" s="188" t="s">
        <v>2699</v>
      </c>
      <c r="AI38" s="188" t="s">
        <v>883</v>
      </c>
      <c r="AJ38" s="188" t="s">
        <v>883</v>
      </c>
      <c r="AK38" s="188" t="s">
        <v>2699</v>
      </c>
      <c r="AL38" s="188" t="s">
        <v>883</v>
      </c>
      <c r="AM38" s="188" t="s">
        <v>883</v>
      </c>
      <c r="AN38" s="188" t="s">
        <v>2699</v>
      </c>
      <c r="AO38" s="188" t="s">
        <v>883</v>
      </c>
      <c r="AP38" s="188" t="s">
        <v>883</v>
      </c>
      <c r="AQ38" s="188" t="s">
        <v>2699</v>
      </c>
      <c r="AR38" s="188" t="s">
        <v>883</v>
      </c>
      <c r="AS38" s="188" t="s">
        <v>883</v>
      </c>
      <c r="AT38" s="188" t="s">
        <v>2699</v>
      </c>
      <c r="AU38" s="188" t="s">
        <v>883</v>
      </c>
      <c r="AV38" s="188" t="s">
        <v>883</v>
      </c>
      <c r="AW38" s="188" t="s">
        <v>2699</v>
      </c>
      <c r="AX38" s="188" t="s">
        <v>883</v>
      </c>
      <c r="AY38" s="188" t="s">
        <v>883</v>
      </c>
      <c r="AZ38" s="188" t="s">
        <v>2699</v>
      </c>
      <c r="BA38" s="188" t="s">
        <v>883</v>
      </c>
      <c r="BB38" s="188" t="s">
        <v>883</v>
      </c>
      <c r="BC38" s="188" t="s">
        <v>2699</v>
      </c>
      <c r="BD38" s="188" t="s">
        <v>883</v>
      </c>
      <c r="BE38" s="188" t="s">
        <v>883</v>
      </c>
      <c r="BF38" s="188" t="s">
        <v>2699</v>
      </c>
      <c r="BG38" s="188" t="s">
        <v>883</v>
      </c>
      <c r="BH38" s="188" t="s">
        <v>883</v>
      </c>
      <c r="BI38" s="188" t="s">
        <v>2699</v>
      </c>
      <c r="BJ38" s="188" t="s">
        <v>883</v>
      </c>
      <c r="BK38" s="188" t="s">
        <v>883</v>
      </c>
      <c r="BL38" s="188" t="s">
        <v>2699</v>
      </c>
      <c r="BM38" s="188" t="s">
        <v>883</v>
      </c>
      <c r="BN38" s="188" t="s">
        <v>883</v>
      </c>
      <c r="BO38" s="188" t="s">
        <v>2699</v>
      </c>
      <c r="BP38" s="188" t="s">
        <v>883</v>
      </c>
      <c r="BQ38" s="188" t="s">
        <v>883</v>
      </c>
      <c r="BR38" s="188" t="s">
        <v>2699</v>
      </c>
      <c r="BS38" s="188" t="s">
        <v>883</v>
      </c>
      <c r="BT38" s="188" t="s">
        <v>883</v>
      </c>
      <c r="BU38" s="188" t="s">
        <v>2699</v>
      </c>
      <c r="BV38" s="188" t="s">
        <v>883</v>
      </c>
      <c r="BW38" s="188" t="s">
        <v>883</v>
      </c>
      <c r="BX38" s="188" t="s">
        <v>2699</v>
      </c>
      <c r="BY38" s="188" t="s">
        <v>883</v>
      </c>
      <c r="BZ38" s="188" t="s">
        <v>883</v>
      </c>
      <c r="CA38" s="188" t="s">
        <v>2699</v>
      </c>
      <c r="CB38" s="188" t="s">
        <v>883</v>
      </c>
      <c r="CC38" s="188" t="s">
        <v>883</v>
      </c>
      <c r="CD38" s="188" t="s">
        <v>2699</v>
      </c>
      <c r="CE38" s="188" t="s">
        <v>883</v>
      </c>
      <c r="CF38" s="188" t="s">
        <v>883</v>
      </c>
      <c r="CG38" s="188" t="s">
        <v>2699</v>
      </c>
      <c r="CH38" s="188" t="s">
        <v>883</v>
      </c>
      <c r="CI38" s="188" t="s">
        <v>883</v>
      </c>
      <c r="CJ38" s="188" t="s">
        <v>2699</v>
      </c>
      <c r="CK38" s="188" t="s">
        <v>883</v>
      </c>
      <c r="CL38" s="188" t="s">
        <v>883</v>
      </c>
      <c r="CM38" s="188" t="s">
        <v>2699</v>
      </c>
      <c r="CN38" s="188" t="s">
        <v>883</v>
      </c>
      <c r="CO38" s="188" t="s">
        <v>883</v>
      </c>
      <c r="CP38" s="188" t="s">
        <v>2699</v>
      </c>
      <c r="CQ38" s="188" t="s">
        <v>883</v>
      </c>
      <c r="CR38" s="188" t="s">
        <v>883</v>
      </c>
      <c r="CS38" s="188" t="s">
        <v>2699</v>
      </c>
      <c r="CT38" s="188" t="s">
        <v>883</v>
      </c>
      <c r="CU38" s="188" t="s">
        <v>883</v>
      </c>
      <c r="CV38" s="188" t="s">
        <v>2699</v>
      </c>
      <c r="CW38" s="188" t="s">
        <v>883</v>
      </c>
      <c r="CX38" s="188" t="s">
        <v>883</v>
      </c>
      <c r="CY38" s="188" t="s">
        <v>2699</v>
      </c>
      <c r="CZ38" s="188" t="s">
        <v>883</v>
      </c>
      <c r="DA38" s="188" t="s">
        <v>883</v>
      </c>
      <c r="DB38" s="188" t="s">
        <v>2699</v>
      </c>
      <c r="DC38" s="188" t="s">
        <v>883</v>
      </c>
      <c r="DD38" s="188" t="s">
        <v>883</v>
      </c>
      <c r="DE38" s="188" t="s">
        <v>2699</v>
      </c>
      <c r="DF38" s="188" t="s">
        <v>883</v>
      </c>
      <c r="DG38" s="188" t="s">
        <v>883</v>
      </c>
      <c r="DH38" s="188" t="s">
        <v>2699</v>
      </c>
      <c r="DI38" s="188" t="s">
        <v>883</v>
      </c>
      <c r="DJ38" s="188" t="s">
        <v>883</v>
      </c>
      <c r="DK38" s="188" t="s">
        <v>2699</v>
      </c>
      <c r="DL38" s="188" t="s">
        <v>883</v>
      </c>
      <c r="DM38" s="188" t="s">
        <v>883</v>
      </c>
      <c r="DN38" s="188" t="s">
        <v>2699</v>
      </c>
      <c r="DO38" s="188" t="s">
        <v>883</v>
      </c>
      <c r="DP38" s="188" t="s">
        <v>883</v>
      </c>
      <c r="DQ38" s="188" t="s">
        <v>2699</v>
      </c>
      <c r="DR38" s="188" t="s">
        <v>883</v>
      </c>
      <c r="DS38" s="188" t="s">
        <v>883</v>
      </c>
      <c r="DT38" s="188" t="s">
        <v>2699</v>
      </c>
      <c r="DU38" s="188" t="s">
        <v>883</v>
      </c>
      <c r="DV38" s="188" t="s">
        <v>883</v>
      </c>
      <c r="DW38" s="188" t="s">
        <v>2699</v>
      </c>
      <c r="DX38" s="188" t="s">
        <v>883</v>
      </c>
      <c r="DY38" s="188" t="s">
        <v>883</v>
      </c>
      <c r="DZ38" s="188" t="s">
        <v>2699</v>
      </c>
      <c r="EA38" s="188" t="s">
        <v>883</v>
      </c>
      <c r="EB38" s="188" t="s">
        <v>883</v>
      </c>
      <c r="EC38" s="188" t="s">
        <v>2699</v>
      </c>
      <c r="ED38" s="188" t="s">
        <v>883</v>
      </c>
      <c r="EE38" s="188" t="s">
        <v>883</v>
      </c>
      <c r="EF38" s="188" t="s">
        <v>2699</v>
      </c>
      <c r="EG38" s="188" t="s">
        <v>883</v>
      </c>
      <c r="EH38" s="188" t="s">
        <v>883</v>
      </c>
      <c r="EI38" s="188" t="s">
        <v>2699</v>
      </c>
      <c r="EJ38" s="188" t="s">
        <v>883</v>
      </c>
      <c r="EK38" s="188" t="s">
        <v>883</v>
      </c>
      <c r="EL38" s="188" t="s">
        <v>2699</v>
      </c>
      <c r="EM38" s="188" t="s">
        <v>883</v>
      </c>
      <c r="EN38" s="188" t="s">
        <v>883</v>
      </c>
      <c r="EO38" s="188" t="s">
        <v>2699</v>
      </c>
      <c r="EP38" s="188" t="s">
        <v>883</v>
      </c>
      <c r="EQ38" s="188" t="s">
        <v>883</v>
      </c>
      <c r="ER38" s="188" t="s">
        <v>2699</v>
      </c>
      <c r="ES38" s="188" t="s">
        <v>883</v>
      </c>
      <c r="ET38" s="188" t="s">
        <v>883</v>
      </c>
    </row>
    <row r="39" spans="1:150" x14ac:dyDescent="0.3">
      <c r="A39" s="1"/>
      <c r="B39" s="186" t="s">
        <v>2887</v>
      </c>
      <c r="C39" s="186" t="s">
        <v>82</v>
      </c>
      <c r="D39" s="186" t="s">
        <v>97</v>
      </c>
      <c r="E39" s="186" t="s">
        <v>2888</v>
      </c>
      <c r="F39" s="186" t="s">
        <v>2889</v>
      </c>
      <c r="G39" s="186" t="s">
        <v>2699</v>
      </c>
      <c r="H39" s="186" t="s">
        <v>2687</v>
      </c>
      <c r="I39" s="186" t="s">
        <v>2687</v>
      </c>
      <c r="J39" s="186" t="s">
        <v>2699</v>
      </c>
      <c r="K39" s="186" t="s">
        <v>2687</v>
      </c>
      <c r="L39" s="186" t="s">
        <v>2687</v>
      </c>
      <c r="M39" s="186" t="s">
        <v>2699</v>
      </c>
      <c r="N39" s="186" t="s">
        <v>2687</v>
      </c>
      <c r="O39" s="186" t="s">
        <v>2687</v>
      </c>
      <c r="P39" s="186" t="s">
        <v>2699</v>
      </c>
      <c r="Q39" s="186" t="s">
        <v>2687</v>
      </c>
      <c r="R39" s="186" t="s">
        <v>2687</v>
      </c>
      <c r="S39" s="186" t="s">
        <v>2699</v>
      </c>
      <c r="T39" s="186" t="s">
        <v>2687</v>
      </c>
      <c r="U39" s="186" t="s">
        <v>2687</v>
      </c>
      <c r="V39" s="186" t="s">
        <v>2699</v>
      </c>
      <c r="W39" s="186" t="s">
        <v>2687</v>
      </c>
      <c r="X39" s="186" t="s">
        <v>2687</v>
      </c>
      <c r="Y39" s="186" t="s">
        <v>2699</v>
      </c>
      <c r="Z39" s="186" t="s">
        <v>2687</v>
      </c>
      <c r="AA39" s="186" t="s">
        <v>2687</v>
      </c>
      <c r="AB39" s="186" t="s">
        <v>2699</v>
      </c>
      <c r="AC39" s="186" t="s">
        <v>2687</v>
      </c>
      <c r="AD39" s="186" t="s">
        <v>2687</v>
      </c>
      <c r="AE39" s="186" t="s">
        <v>2699</v>
      </c>
      <c r="AF39" s="186" t="s">
        <v>2687</v>
      </c>
      <c r="AG39" s="186" t="s">
        <v>2687</v>
      </c>
      <c r="AH39" s="186" t="s">
        <v>2699</v>
      </c>
      <c r="AI39" s="186" t="s">
        <v>2687</v>
      </c>
      <c r="AJ39" s="186" t="s">
        <v>2687</v>
      </c>
      <c r="AK39" s="186" t="s">
        <v>2699</v>
      </c>
      <c r="AL39" s="186" t="s">
        <v>2687</v>
      </c>
      <c r="AM39" s="186" t="s">
        <v>2687</v>
      </c>
      <c r="AN39" s="186" t="s">
        <v>2699</v>
      </c>
      <c r="AO39" s="186" t="s">
        <v>2687</v>
      </c>
      <c r="AP39" s="186" t="s">
        <v>2687</v>
      </c>
      <c r="AQ39" s="186" t="s">
        <v>2699</v>
      </c>
      <c r="AR39" s="186" t="s">
        <v>2687</v>
      </c>
      <c r="AS39" s="186" t="s">
        <v>2687</v>
      </c>
      <c r="AT39" s="186" t="s">
        <v>2699</v>
      </c>
      <c r="AU39" s="186" t="s">
        <v>2687</v>
      </c>
      <c r="AV39" s="186" t="s">
        <v>2687</v>
      </c>
      <c r="AW39" s="186" t="s">
        <v>2699</v>
      </c>
      <c r="AX39" s="186" t="s">
        <v>2687</v>
      </c>
      <c r="AY39" s="186" t="s">
        <v>2687</v>
      </c>
      <c r="AZ39" s="186" t="s">
        <v>2699</v>
      </c>
      <c r="BA39" s="186" t="s">
        <v>2687</v>
      </c>
      <c r="BB39" s="186" t="s">
        <v>2687</v>
      </c>
      <c r="BC39" s="186" t="s">
        <v>2699</v>
      </c>
      <c r="BD39" s="186" t="s">
        <v>2687</v>
      </c>
      <c r="BE39" s="186" t="s">
        <v>2687</v>
      </c>
      <c r="BF39" s="186" t="s">
        <v>2699</v>
      </c>
      <c r="BG39" s="186" t="s">
        <v>2687</v>
      </c>
      <c r="BH39" s="186" t="s">
        <v>2687</v>
      </c>
      <c r="BI39" s="186" t="s">
        <v>2699</v>
      </c>
      <c r="BJ39" s="186" t="s">
        <v>2687</v>
      </c>
      <c r="BK39" s="186" t="s">
        <v>2687</v>
      </c>
      <c r="BL39" s="186" t="s">
        <v>2699</v>
      </c>
      <c r="BM39" s="186" t="s">
        <v>2687</v>
      </c>
      <c r="BN39" s="186" t="s">
        <v>2687</v>
      </c>
      <c r="BO39" s="186" t="s">
        <v>2699</v>
      </c>
      <c r="BP39" s="186" t="s">
        <v>2687</v>
      </c>
      <c r="BQ39" s="186" t="s">
        <v>2687</v>
      </c>
      <c r="BR39" s="186" t="s">
        <v>2699</v>
      </c>
      <c r="BS39" s="186" t="s">
        <v>2687</v>
      </c>
      <c r="BT39" s="186" t="s">
        <v>2687</v>
      </c>
      <c r="BU39" s="186" t="s">
        <v>2699</v>
      </c>
      <c r="BV39" s="186" t="s">
        <v>2687</v>
      </c>
      <c r="BW39" s="186" t="s">
        <v>2687</v>
      </c>
      <c r="BX39" s="186" t="s">
        <v>2699</v>
      </c>
      <c r="BY39" s="186" t="s">
        <v>2687</v>
      </c>
      <c r="BZ39" s="186" t="s">
        <v>2687</v>
      </c>
      <c r="CA39" s="186" t="s">
        <v>2699</v>
      </c>
      <c r="CB39" s="186" t="s">
        <v>2687</v>
      </c>
      <c r="CC39" s="186" t="s">
        <v>2687</v>
      </c>
      <c r="CD39" s="186" t="s">
        <v>2699</v>
      </c>
      <c r="CE39" s="186" t="s">
        <v>2687</v>
      </c>
      <c r="CF39" s="186" t="s">
        <v>2687</v>
      </c>
      <c r="CG39" s="186" t="s">
        <v>2699</v>
      </c>
      <c r="CH39" s="186" t="s">
        <v>2687</v>
      </c>
      <c r="CI39" s="186" t="s">
        <v>2687</v>
      </c>
      <c r="CJ39" s="186" t="s">
        <v>2699</v>
      </c>
      <c r="CK39" s="186" t="s">
        <v>2687</v>
      </c>
      <c r="CL39" s="186" t="s">
        <v>2687</v>
      </c>
      <c r="CM39" s="186" t="s">
        <v>2699</v>
      </c>
      <c r="CN39" s="186" t="s">
        <v>2687</v>
      </c>
      <c r="CO39" s="186" t="s">
        <v>2687</v>
      </c>
      <c r="CP39" s="186" t="s">
        <v>2699</v>
      </c>
      <c r="CQ39" s="186" t="s">
        <v>2687</v>
      </c>
      <c r="CR39" s="186" t="s">
        <v>2687</v>
      </c>
      <c r="CS39" s="186" t="s">
        <v>2699</v>
      </c>
      <c r="CT39" s="186" t="s">
        <v>2687</v>
      </c>
      <c r="CU39" s="186" t="s">
        <v>2687</v>
      </c>
      <c r="CV39" s="186" t="s">
        <v>2699</v>
      </c>
      <c r="CW39" s="186" t="s">
        <v>2687</v>
      </c>
      <c r="CX39" s="186" t="s">
        <v>2687</v>
      </c>
      <c r="CY39" s="186" t="s">
        <v>2699</v>
      </c>
      <c r="CZ39" s="186" t="s">
        <v>2687</v>
      </c>
      <c r="DA39" s="186" t="s">
        <v>2687</v>
      </c>
      <c r="DB39" s="186" t="s">
        <v>2699</v>
      </c>
      <c r="DC39" s="186" t="s">
        <v>2687</v>
      </c>
      <c r="DD39" s="186" t="s">
        <v>2687</v>
      </c>
      <c r="DE39" s="186" t="s">
        <v>2699</v>
      </c>
      <c r="DF39" s="186" t="s">
        <v>2687</v>
      </c>
      <c r="DG39" s="186" t="s">
        <v>2687</v>
      </c>
      <c r="DH39" s="186" t="s">
        <v>2699</v>
      </c>
      <c r="DI39" s="186" t="s">
        <v>2687</v>
      </c>
      <c r="DJ39" s="186" t="s">
        <v>2687</v>
      </c>
      <c r="DK39" s="186" t="s">
        <v>2699</v>
      </c>
      <c r="DL39" s="186" t="s">
        <v>2687</v>
      </c>
      <c r="DM39" s="186" t="s">
        <v>2687</v>
      </c>
      <c r="DN39" s="186" t="s">
        <v>2699</v>
      </c>
      <c r="DO39" s="186" t="s">
        <v>2687</v>
      </c>
      <c r="DP39" s="186" t="s">
        <v>2687</v>
      </c>
      <c r="DQ39" s="186" t="s">
        <v>2699</v>
      </c>
      <c r="DR39" s="186" t="s">
        <v>2687</v>
      </c>
      <c r="DS39" s="186" t="s">
        <v>2687</v>
      </c>
      <c r="DT39" s="186" t="s">
        <v>2699</v>
      </c>
      <c r="DU39" s="186" t="s">
        <v>2687</v>
      </c>
      <c r="DV39" s="186" t="s">
        <v>2687</v>
      </c>
      <c r="DW39" s="186" t="s">
        <v>2699</v>
      </c>
      <c r="DX39" s="186" t="s">
        <v>2687</v>
      </c>
      <c r="DY39" s="186" t="s">
        <v>2687</v>
      </c>
      <c r="DZ39" s="186" t="s">
        <v>2699</v>
      </c>
      <c r="EA39" s="186" t="s">
        <v>2687</v>
      </c>
      <c r="EB39" s="186" t="s">
        <v>2687</v>
      </c>
      <c r="EC39" s="186" t="s">
        <v>2699</v>
      </c>
      <c r="ED39" s="186" t="s">
        <v>2687</v>
      </c>
      <c r="EE39" s="186" t="s">
        <v>2687</v>
      </c>
      <c r="EF39" s="186" t="s">
        <v>2699</v>
      </c>
      <c r="EG39" s="186" t="s">
        <v>2687</v>
      </c>
      <c r="EH39" s="186" t="s">
        <v>2687</v>
      </c>
      <c r="EI39" s="186" t="s">
        <v>2699</v>
      </c>
      <c r="EJ39" s="186" t="s">
        <v>2687</v>
      </c>
      <c r="EK39" s="186" t="s">
        <v>2687</v>
      </c>
      <c r="EL39" s="186" t="s">
        <v>2699</v>
      </c>
      <c r="EM39" s="186" t="s">
        <v>2687</v>
      </c>
      <c r="EN39" s="186" t="s">
        <v>2687</v>
      </c>
      <c r="EO39" s="186" t="s">
        <v>2699</v>
      </c>
      <c r="EP39" s="186" t="s">
        <v>2687</v>
      </c>
      <c r="EQ39" s="186" t="s">
        <v>2687</v>
      </c>
      <c r="ER39" s="186" t="s">
        <v>2699</v>
      </c>
      <c r="ES39" s="186" t="s">
        <v>2687</v>
      </c>
      <c r="ET39" s="186" t="s">
        <v>2687</v>
      </c>
    </row>
    <row r="40" spans="1:150" x14ac:dyDescent="0.3">
      <c r="A40" s="1"/>
      <c r="B40" s="187" t="s">
        <v>2890</v>
      </c>
      <c r="C40" s="187" t="s">
        <v>82</v>
      </c>
      <c r="D40" s="187" t="s">
        <v>97</v>
      </c>
      <c r="E40" s="187" t="s">
        <v>2891</v>
      </c>
      <c r="F40" s="187" t="s">
        <v>2892</v>
      </c>
      <c r="G40" s="188" t="s">
        <v>2699</v>
      </c>
      <c r="H40" s="188" t="s">
        <v>2687</v>
      </c>
      <c r="I40" s="188" t="s">
        <v>2687</v>
      </c>
      <c r="J40" s="188" t="s">
        <v>2699</v>
      </c>
      <c r="K40" s="188" t="s">
        <v>2687</v>
      </c>
      <c r="L40" s="188" t="s">
        <v>2687</v>
      </c>
      <c r="M40" s="188" t="s">
        <v>2699</v>
      </c>
      <c r="N40" s="188" t="s">
        <v>2687</v>
      </c>
      <c r="O40" s="188" t="s">
        <v>2687</v>
      </c>
      <c r="P40" s="188" t="s">
        <v>2699</v>
      </c>
      <c r="Q40" s="188" t="s">
        <v>2687</v>
      </c>
      <c r="R40" s="188" t="s">
        <v>2687</v>
      </c>
      <c r="S40" s="188" t="s">
        <v>2699</v>
      </c>
      <c r="T40" s="188" t="s">
        <v>2687</v>
      </c>
      <c r="U40" s="188" t="s">
        <v>2687</v>
      </c>
      <c r="V40" s="188" t="s">
        <v>2699</v>
      </c>
      <c r="W40" s="188" t="s">
        <v>2687</v>
      </c>
      <c r="X40" s="188" t="s">
        <v>2687</v>
      </c>
      <c r="Y40" s="188" t="s">
        <v>2699</v>
      </c>
      <c r="Z40" s="188" t="s">
        <v>2687</v>
      </c>
      <c r="AA40" s="188" t="s">
        <v>2687</v>
      </c>
      <c r="AB40" s="188" t="s">
        <v>2699</v>
      </c>
      <c r="AC40" s="188" t="s">
        <v>2687</v>
      </c>
      <c r="AD40" s="188" t="s">
        <v>2687</v>
      </c>
      <c r="AE40" s="188" t="s">
        <v>2699</v>
      </c>
      <c r="AF40" s="188" t="s">
        <v>2687</v>
      </c>
      <c r="AG40" s="188" t="s">
        <v>2687</v>
      </c>
      <c r="AH40" s="188" t="s">
        <v>2699</v>
      </c>
      <c r="AI40" s="188" t="s">
        <v>2687</v>
      </c>
      <c r="AJ40" s="188" t="s">
        <v>2687</v>
      </c>
      <c r="AK40" s="188" t="s">
        <v>2699</v>
      </c>
      <c r="AL40" s="188" t="s">
        <v>2687</v>
      </c>
      <c r="AM40" s="188" t="s">
        <v>2687</v>
      </c>
      <c r="AN40" s="188" t="s">
        <v>2699</v>
      </c>
      <c r="AO40" s="188" t="s">
        <v>2687</v>
      </c>
      <c r="AP40" s="188" t="s">
        <v>2687</v>
      </c>
      <c r="AQ40" s="188" t="s">
        <v>2699</v>
      </c>
      <c r="AR40" s="188" t="s">
        <v>2687</v>
      </c>
      <c r="AS40" s="188" t="s">
        <v>2687</v>
      </c>
      <c r="AT40" s="188" t="s">
        <v>2699</v>
      </c>
      <c r="AU40" s="188" t="s">
        <v>2687</v>
      </c>
      <c r="AV40" s="188" t="s">
        <v>2687</v>
      </c>
      <c r="AW40" s="188" t="s">
        <v>2699</v>
      </c>
      <c r="AX40" s="188" t="s">
        <v>2687</v>
      </c>
      <c r="AY40" s="188" t="s">
        <v>2687</v>
      </c>
      <c r="AZ40" s="188" t="s">
        <v>2699</v>
      </c>
      <c r="BA40" s="188" t="s">
        <v>2687</v>
      </c>
      <c r="BB40" s="188" t="s">
        <v>2687</v>
      </c>
      <c r="BC40" s="188" t="s">
        <v>2699</v>
      </c>
      <c r="BD40" s="188" t="s">
        <v>2687</v>
      </c>
      <c r="BE40" s="188" t="s">
        <v>2687</v>
      </c>
      <c r="BF40" s="188" t="s">
        <v>2699</v>
      </c>
      <c r="BG40" s="188" t="s">
        <v>2687</v>
      </c>
      <c r="BH40" s="188" t="s">
        <v>2687</v>
      </c>
      <c r="BI40" s="188" t="s">
        <v>2699</v>
      </c>
      <c r="BJ40" s="188" t="s">
        <v>2687</v>
      </c>
      <c r="BK40" s="188" t="s">
        <v>2687</v>
      </c>
      <c r="BL40" s="188" t="s">
        <v>2699</v>
      </c>
      <c r="BM40" s="188" t="s">
        <v>2687</v>
      </c>
      <c r="BN40" s="188" t="s">
        <v>2687</v>
      </c>
      <c r="BO40" s="188" t="s">
        <v>2699</v>
      </c>
      <c r="BP40" s="188" t="s">
        <v>2687</v>
      </c>
      <c r="BQ40" s="188" t="s">
        <v>2687</v>
      </c>
      <c r="BR40" s="188" t="s">
        <v>2699</v>
      </c>
      <c r="BS40" s="188" t="s">
        <v>2687</v>
      </c>
      <c r="BT40" s="188" t="s">
        <v>2687</v>
      </c>
      <c r="BU40" s="188" t="s">
        <v>2699</v>
      </c>
      <c r="BV40" s="188" t="s">
        <v>2687</v>
      </c>
      <c r="BW40" s="188" t="s">
        <v>2687</v>
      </c>
      <c r="BX40" s="188" t="s">
        <v>2699</v>
      </c>
      <c r="BY40" s="188" t="s">
        <v>2687</v>
      </c>
      <c r="BZ40" s="188" t="s">
        <v>2687</v>
      </c>
      <c r="CA40" s="188" t="s">
        <v>2699</v>
      </c>
      <c r="CB40" s="188" t="s">
        <v>2687</v>
      </c>
      <c r="CC40" s="188" t="s">
        <v>2687</v>
      </c>
      <c r="CD40" s="188" t="s">
        <v>2699</v>
      </c>
      <c r="CE40" s="188" t="s">
        <v>2687</v>
      </c>
      <c r="CF40" s="188" t="s">
        <v>2687</v>
      </c>
      <c r="CG40" s="188" t="s">
        <v>2699</v>
      </c>
      <c r="CH40" s="188" t="s">
        <v>2687</v>
      </c>
      <c r="CI40" s="188" t="s">
        <v>2687</v>
      </c>
      <c r="CJ40" s="188" t="s">
        <v>2699</v>
      </c>
      <c r="CK40" s="188" t="s">
        <v>2687</v>
      </c>
      <c r="CL40" s="188" t="s">
        <v>2687</v>
      </c>
      <c r="CM40" s="188" t="s">
        <v>2699</v>
      </c>
      <c r="CN40" s="188" t="s">
        <v>2687</v>
      </c>
      <c r="CO40" s="188" t="s">
        <v>2687</v>
      </c>
      <c r="CP40" s="188" t="s">
        <v>2699</v>
      </c>
      <c r="CQ40" s="188" t="s">
        <v>2687</v>
      </c>
      <c r="CR40" s="188" t="s">
        <v>2687</v>
      </c>
      <c r="CS40" s="188" t="s">
        <v>2699</v>
      </c>
      <c r="CT40" s="188" t="s">
        <v>2687</v>
      </c>
      <c r="CU40" s="188" t="s">
        <v>2687</v>
      </c>
      <c r="CV40" s="188" t="s">
        <v>2699</v>
      </c>
      <c r="CW40" s="188" t="s">
        <v>2687</v>
      </c>
      <c r="CX40" s="188" t="s">
        <v>2687</v>
      </c>
      <c r="CY40" s="188" t="s">
        <v>2699</v>
      </c>
      <c r="CZ40" s="188" t="s">
        <v>2687</v>
      </c>
      <c r="DA40" s="188" t="s">
        <v>2687</v>
      </c>
      <c r="DB40" s="188" t="s">
        <v>2699</v>
      </c>
      <c r="DC40" s="188" t="s">
        <v>2687</v>
      </c>
      <c r="DD40" s="188" t="s">
        <v>2687</v>
      </c>
      <c r="DE40" s="188" t="s">
        <v>2699</v>
      </c>
      <c r="DF40" s="188" t="s">
        <v>2687</v>
      </c>
      <c r="DG40" s="188" t="s">
        <v>2687</v>
      </c>
      <c r="DH40" s="188" t="s">
        <v>2699</v>
      </c>
      <c r="DI40" s="188" t="s">
        <v>2687</v>
      </c>
      <c r="DJ40" s="188" t="s">
        <v>2687</v>
      </c>
      <c r="DK40" s="188" t="s">
        <v>2699</v>
      </c>
      <c r="DL40" s="188" t="s">
        <v>2687</v>
      </c>
      <c r="DM40" s="188" t="s">
        <v>2687</v>
      </c>
      <c r="DN40" s="188" t="s">
        <v>2699</v>
      </c>
      <c r="DO40" s="188" t="s">
        <v>2687</v>
      </c>
      <c r="DP40" s="188" t="s">
        <v>2687</v>
      </c>
      <c r="DQ40" s="188" t="s">
        <v>2699</v>
      </c>
      <c r="DR40" s="188" t="s">
        <v>2687</v>
      </c>
      <c r="DS40" s="188" t="s">
        <v>2687</v>
      </c>
      <c r="DT40" s="188" t="s">
        <v>2699</v>
      </c>
      <c r="DU40" s="188" t="s">
        <v>2687</v>
      </c>
      <c r="DV40" s="188" t="s">
        <v>2687</v>
      </c>
      <c r="DW40" s="188" t="s">
        <v>2699</v>
      </c>
      <c r="DX40" s="188" t="s">
        <v>2687</v>
      </c>
      <c r="DY40" s="188" t="s">
        <v>2687</v>
      </c>
      <c r="DZ40" s="188" t="s">
        <v>2699</v>
      </c>
      <c r="EA40" s="188" t="s">
        <v>2687</v>
      </c>
      <c r="EB40" s="188" t="s">
        <v>2687</v>
      </c>
      <c r="EC40" s="188" t="s">
        <v>2699</v>
      </c>
      <c r="ED40" s="188" t="s">
        <v>2687</v>
      </c>
      <c r="EE40" s="188" t="s">
        <v>2687</v>
      </c>
      <c r="EF40" s="188" t="s">
        <v>2699</v>
      </c>
      <c r="EG40" s="188" t="s">
        <v>2687</v>
      </c>
      <c r="EH40" s="188" t="s">
        <v>2687</v>
      </c>
      <c r="EI40" s="188" t="s">
        <v>2699</v>
      </c>
      <c r="EJ40" s="188" t="s">
        <v>2687</v>
      </c>
      <c r="EK40" s="188" t="s">
        <v>2687</v>
      </c>
      <c r="EL40" s="188" t="s">
        <v>2699</v>
      </c>
      <c r="EM40" s="188" t="s">
        <v>2687</v>
      </c>
      <c r="EN40" s="188" t="s">
        <v>2687</v>
      </c>
      <c r="EO40" s="188" t="s">
        <v>2699</v>
      </c>
      <c r="EP40" s="188" t="s">
        <v>2687</v>
      </c>
      <c r="EQ40" s="188" t="s">
        <v>2687</v>
      </c>
      <c r="ER40" s="188" t="s">
        <v>2699</v>
      </c>
      <c r="ES40" s="188" t="s">
        <v>2687</v>
      </c>
      <c r="ET40" s="188" t="s">
        <v>2687</v>
      </c>
    </row>
    <row r="41" spans="1:150" x14ac:dyDescent="0.3">
      <c r="A41" s="1"/>
      <c r="B41" s="187" t="s">
        <v>2893</v>
      </c>
      <c r="C41" s="187" t="s">
        <v>82</v>
      </c>
      <c r="D41" s="187" t="s">
        <v>97</v>
      </c>
      <c r="E41" s="187" t="s">
        <v>2894</v>
      </c>
      <c r="F41" s="187" t="s">
        <v>2895</v>
      </c>
      <c r="G41" s="188" t="s">
        <v>2699</v>
      </c>
      <c r="H41" s="188" t="s">
        <v>2687</v>
      </c>
      <c r="I41" s="188" t="s">
        <v>2687</v>
      </c>
      <c r="J41" s="188" t="s">
        <v>2699</v>
      </c>
      <c r="K41" s="188" t="s">
        <v>2687</v>
      </c>
      <c r="L41" s="188" t="s">
        <v>2687</v>
      </c>
      <c r="M41" s="188" t="s">
        <v>2699</v>
      </c>
      <c r="N41" s="188" t="s">
        <v>2687</v>
      </c>
      <c r="O41" s="188" t="s">
        <v>2687</v>
      </c>
      <c r="P41" s="188" t="s">
        <v>2699</v>
      </c>
      <c r="Q41" s="188" t="s">
        <v>2687</v>
      </c>
      <c r="R41" s="188" t="s">
        <v>2687</v>
      </c>
      <c r="S41" s="188" t="s">
        <v>2699</v>
      </c>
      <c r="T41" s="188" t="s">
        <v>2687</v>
      </c>
      <c r="U41" s="188" t="s">
        <v>2687</v>
      </c>
      <c r="V41" s="188" t="s">
        <v>2699</v>
      </c>
      <c r="W41" s="188" t="s">
        <v>2687</v>
      </c>
      <c r="X41" s="188" t="s">
        <v>2687</v>
      </c>
      <c r="Y41" s="188" t="s">
        <v>2699</v>
      </c>
      <c r="Z41" s="188" t="s">
        <v>2687</v>
      </c>
      <c r="AA41" s="188" t="s">
        <v>2687</v>
      </c>
      <c r="AB41" s="188" t="s">
        <v>2699</v>
      </c>
      <c r="AC41" s="188" t="s">
        <v>2687</v>
      </c>
      <c r="AD41" s="188" t="s">
        <v>2687</v>
      </c>
      <c r="AE41" s="188" t="s">
        <v>2699</v>
      </c>
      <c r="AF41" s="188" t="s">
        <v>2687</v>
      </c>
      <c r="AG41" s="188" t="s">
        <v>2687</v>
      </c>
      <c r="AH41" s="188" t="s">
        <v>2699</v>
      </c>
      <c r="AI41" s="188" t="s">
        <v>2687</v>
      </c>
      <c r="AJ41" s="188" t="s">
        <v>2687</v>
      </c>
      <c r="AK41" s="188" t="s">
        <v>2699</v>
      </c>
      <c r="AL41" s="188" t="s">
        <v>2687</v>
      </c>
      <c r="AM41" s="188" t="s">
        <v>2687</v>
      </c>
      <c r="AN41" s="188" t="s">
        <v>2699</v>
      </c>
      <c r="AO41" s="188" t="s">
        <v>2687</v>
      </c>
      <c r="AP41" s="188" t="s">
        <v>2687</v>
      </c>
      <c r="AQ41" s="188" t="s">
        <v>2699</v>
      </c>
      <c r="AR41" s="188" t="s">
        <v>2687</v>
      </c>
      <c r="AS41" s="188" t="s">
        <v>2687</v>
      </c>
      <c r="AT41" s="188" t="s">
        <v>2699</v>
      </c>
      <c r="AU41" s="188" t="s">
        <v>2687</v>
      </c>
      <c r="AV41" s="188" t="s">
        <v>2687</v>
      </c>
      <c r="AW41" s="188" t="s">
        <v>2699</v>
      </c>
      <c r="AX41" s="188" t="s">
        <v>2687</v>
      </c>
      <c r="AY41" s="188" t="s">
        <v>2687</v>
      </c>
      <c r="AZ41" s="188" t="s">
        <v>2699</v>
      </c>
      <c r="BA41" s="188" t="s">
        <v>2687</v>
      </c>
      <c r="BB41" s="188" t="s">
        <v>2687</v>
      </c>
      <c r="BC41" s="188" t="s">
        <v>2699</v>
      </c>
      <c r="BD41" s="188" t="s">
        <v>2687</v>
      </c>
      <c r="BE41" s="188" t="s">
        <v>2687</v>
      </c>
      <c r="BF41" s="188" t="s">
        <v>2699</v>
      </c>
      <c r="BG41" s="188" t="s">
        <v>2687</v>
      </c>
      <c r="BH41" s="188" t="s">
        <v>2687</v>
      </c>
      <c r="BI41" s="188" t="s">
        <v>2699</v>
      </c>
      <c r="BJ41" s="188" t="s">
        <v>2687</v>
      </c>
      <c r="BK41" s="188" t="s">
        <v>2687</v>
      </c>
      <c r="BL41" s="188" t="s">
        <v>2699</v>
      </c>
      <c r="BM41" s="188" t="s">
        <v>2687</v>
      </c>
      <c r="BN41" s="188" t="s">
        <v>2687</v>
      </c>
      <c r="BO41" s="188" t="s">
        <v>2699</v>
      </c>
      <c r="BP41" s="188" t="s">
        <v>2687</v>
      </c>
      <c r="BQ41" s="188" t="s">
        <v>2687</v>
      </c>
      <c r="BR41" s="188" t="s">
        <v>2699</v>
      </c>
      <c r="BS41" s="188" t="s">
        <v>2687</v>
      </c>
      <c r="BT41" s="188" t="s">
        <v>2687</v>
      </c>
      <c r="BU41" s="188" t="s">
        <v>2699</v>
      </c>
      <c r="BV41" s="188" t="s">
        <v>2687</v>
      </c>
      <c r="BW41" s="188" t="s">
        <v>2687</v>
      </c>
      <c r="BX41" s="188" t="s">
        <v>2699</v>
      </c>
      <c r="BY41" s="188" t="s">
        <v>2687</v>
      </c>
      <c r="BZ41" s="188" t="s">
        <v>2687</v>
      </c>
      <c r="CA41" s="188" t="s">
        <v>2699</v>
      </c>
      <c r="CB41" s="188" t="s">
        <v>2687</v>
      </c>
      <c r="CC41" s="188" t="s">
        <v>2687</v>
      </c>
      <c r="CD41" s="188" t="s">
        <v>2699</v>
      </c>
      <c r="CE41" s="188" t="s">
        <v>2687</v>
      </c>
      <c r="CF41" s="188" t="s">
        <v>2687</v>
      </c>
      <c r="CG41" s="188" t="s">
        <v>2699</v>
      </c>
      <c r="CH41" s="188" t="s">
        <v>2687</v>
      </c>
      <c r="CI41" s="188" t="s">
        <v>2687</v>
      </c>
      <c r="CJ41" s="188" t="s">
        <v>2699</v>
      </c>
      <c r="CK41" s="188" t="s">
        <v>2687</v>
      </c>
      <c r="CL41" s="188" t="s">
        <v>2687</v>
      </c>
      <c r="CM41" s="188" t="s">
        <v>2699</v>
      </c>
      <c r="CN41" s="188" t="s">
        <v>2687</v>
      </c>
      <c r="CO41" s="188" t="s">
        <v>2687</v>
      </c>
      <c r="CP41" s="188" t="s">
        <v>2699</v>
      </c>
      <c r="CQ41" s="188" t="s">
        <v>2687</v>
      </c>
      <c r="CR41" s="188" t="s">
        <v>2687</v>
      </c>
      <c r="CS41" s="188" t="s">
        <v>2699</v>
      </c>
      <c r="CT41" s="188" t="s">
        <v>2687</v>
      </c>
      <c r="CU41" s="188" t="s">
        <v>2687</v>
      </c>
      <c r="CV41" s="188" t="s">
        <v>2699</v>
      </c>
      <c r="CW41" s="188" t="s">
        <v>2687</v>
      </c>
      <c r="CX41" s="188" t="s">
        <v>2687</v>
      </c>
      <c r="CY41" s="188" t="s">
        <v>2699</v>
      </c>
      <c r="CZ41" s="188" t="s">
        <v>2687</v>
      </c>
      <c r="DA41" s="188" t="s">
        <v>2687</v>
      </c>
      <c r="DB41" s="188" t="s">
        <v>2699</v>
      </c>
      <c r="DC41" s="188" t="s">
        <v>2687</v>
      </c>
      <c r="DD41" s="188" t="s">
        <v>2687</v>
      </c>
      <c r="DE41" s="188" t="s">
        <v>2699</v>
      </c>
      <c r="DF41" s="188" t="s">
        <v>2687</v>
      </c>
      <c r="DG41" s="188" t="s">
        <v>2687</v>
      </c>
      <c r="DH41" s="188" t="s">
        <v>2699</v>
      </c>
      <c r="DI41" s="188" t="s">
        <v>2687</v>
      </c>
      <c r="DJ41" s="188" t="s">
        <v>2687</v>
      </c>
      <c r="DK41" s="188" t="s">
        <v>2699</v>
      </c>
      <c r="DL41" s="188" t="s">
        <v>2687</v>
      </c>
      <c r="DM41" s="188" t="s">
        <v>2687</v>
      </c>
      <c r="DN41" s="188" t="s">
        <v>2699</v>
      </c>
      <c r="DO41" s="188" t="s">
        <v>2687</v>
      </c>
      <c r="DP41" s="188" t="s">
        <v>2687</v>
      </c>
      <c r="DQ41" s="188" t="s">
        <v>2699</v>
      </c>
      <c r="DR41" s="188" t="s">
        <v>2687</v>
      </c>
      <c r="DS41" s="188" t="s">
        <v>2687</v>
      </c>
      <c r="DT41" s="188" t="s">
        <v>2699</v>
      </c>
      <c r="DU41" s="188" t="s">
        <v>2687</v>
      </c>
      <c r="DV41" s="188" t="s">
        <v>2687</v>
      </c>
      <c r="DW41" s="188" t="s">
        <v>2699</v>
      </c>
      <c r="DX41" s="188" t="s">
        <v>2687</v>
      </c>
      <c r="DY41" s="188" t="s">
        <v>2687</v>
      </c>
      <c r="DZ41" s="188" t="s">
        <v>2699</v>
      </c>
      <c r="EA41" s="188" t="s">
        <v>2687</v>
      </c>
      <c r="EB41" s="188" t="s">
        <v>2687</v>
      </c>
      <c r="EC41" s="188" t="s">
        <v>2699</v>
      </c>
      <c r="ED41" s="188" t="s">
        <v>2687</v>
      </c>
      <c r="EE41" s="188" t="s">
        <v>2687</v>
      </c>
      <c r="EF41" s="188" t="s">
        <v>2699</v>
      </c>
      <c r="EG41" s="188" t="s">
        <v>2687</v>
      </c>
      <c r="EH41" s="188" t="s">
        <v>2687</v>
      </c>
      <c r="EI41" s="188" t="s">
        <v>2699</v>
      </c>
      <c r="EJ41" s="188" t="s">
        <v>2687</v>
      </c>
      <c r="EK41" s="188" t="s">
        <v>2687</v>
      </c>
      <c r="EL41" s="188" t="s">
        <v>2699</v>
      </c>
      <c r="EM41" s="188" t="s">
        <v>2687</v>
      </c>
      <c r="EN41" s="188" t="s">
        <v>2687</v>
      </c>
      <c r="EO41" s="188" t="s">
        <v>2699</v>
      </c>
      <c r="EP41" s="188" t="s">
        <v>2687</v>
      </c>
      <c r="EQ41" s="188" t="s">
        <v>2687</v>
      </c>
      <c r="ER41" s="188" t="s">
        <v>2699</v>
      </c>
      <c r="ES41" s="188" t="s">
        <v>2687</v>
      </c>
      <c r="ET41" s="188" t="s">
        <v>2687</v>
      </c>
    </row>
    <row r="42" spans="1:150" x14ac:dyDescent="0.3">
      <c r="A42" s="1"/>
      <c r="B42" s="187" t="s">
        <v>2896</v>
      </c>
      <c r="C42" s="187" t="s">
        <v>82</v>
      </c>
      <c r="D42" s="187" t="s">
        <v>97</v>
      </c>
      <c r="E42" s="187" t="s">
        <v>2897</v>
      </c>
      <c r="F42" s="187" t="s">
        <v>2898</v>
      </c>
      <c r="G42" s="188" t="s">
        <v>2699</v>
      </c>
      <c r="H42" s="188" t="s">
        <v>2687</v>
      </c>
      <c r="I42" s="188" t="s">
        <v>2687</v>
      </c>
      <c r="J42" s="188" t="s">
        <v>2699</v>
      </c>
      <c r="K42" s="188" t="s">
        <v>2687</v>
      </c>
      <c r="L42" s="188" t="s">
        <v>2687</v>
      </c>
      <c r="M42" s="188" t="s">
        <v>2699</v>
      </c>
      <c r="N42" s="188" t="s">
        <v>2687</v>
      </c>
      <c r="O42" s="188" t="s">
        <v>2687</v>
      </c>
      <c r="P42" s="188" t="s">
        <v>2699</v>
      </c>
      <c r="Q42" s="188" t="s">
        <v>2687</v>
      </c>
      <c r="R42" s="188" t="s">
        <v>2687</v>
      </c>
      <c r="S42" s="188" t="s">
        <v>2699</v>
      </c>
      <c r="T42" s="188" t="s">
        <v>2687</v>
      </c>
      <c r="U42" s="188" t="s">
        <v>2687</v>
      </c>
      <c r="V42" s="188" t="s">
        <v>2699</v>
      </c>
      <c r="W42" s="188" t="s">
        <v>2687</v>
      </c>
      <c r="X42" s="188" t="s">
        <v>2687</v>
      </c>
      <c r="Y42" s="188" t="s">
        <v>2699</v>
      </c>
      <c r="Z42" s="188" t="s">
        <v>2687</v>
      </c>
      <c r="AA42" s="188" t="s">
        <v>2687</v>
      </c>
      <c r="AB42" s="188" t="s">
        <v>2699</v>
      </c>
      <c r="AC42" s="188" t="s">
        <v>2687</v>
      </c>
      <c r="AD42" s="188" t="s">
        <v>2687</v>
      </c>
      <c r="AE42" s="188" t="s">
        <v>2699</v>
      </c>
      <c r="AF42" s="188" t="s">
        <v>2687</v>
      </c>
      <c r="AG42" s="188" t="s">
        <v>2687</v>
      </c>
      <c r="AH42" s="188" t="s">
        <v>2699</v>
      </c>
      <c r="AI42" s="188" t="s">
        <v>2687</v>
      </c>
      <c r="AJ42" s="188" t="s">
        <v>2687</v>
      </c>
      <c r="AK42" s="188" t="s">
        <v>2699</v>
      </c>
      <c r="AL42" s="188" t="s">
        <v>2687</v>
      </c>
      <c r="AM42" s="188" t="s">
        <v>2687</v>
      </c>
      <c r="AN42" s="188" t="s">
        <v>2699</v>
      </c>
      <c r="AO42" s="188" t="s">
        <v>2687</v>
      </c>
      <c r="AP42" s="188" t="s">
        <v>2687</v>
      </c>
      <c r="AQ42" s="188" t="s">
        <v>2699</v>
      </c>
      <c r="AR42" s="188" t="s">
        <v>2687</v>
      </c>
      <c r="AS42" s="188" t="s">
        <v>2687</v>
      </c>
      <c r="AT42" s="188" t="s">
        <v>2699</v>
      </c>
      <c r="AU42" s="188" t="s">
        <v>2687</v>
      </c>
      <c r="AV42" s="188" t="s">
        <v>2687</v>
      </c>
      <c r="AW42" s="188" t="s">
        <v>2699</v>
      </c>
      <c r="AX42" s="188" t="s">
        <v>2687</v>
      </c>
      <c r="AY42" s="188" t="s">
        <v>2687</v>
      </c>
      <c r="AZ42" s="188" t="s">
        <v>2699</v>
      </c>
      <c r="BA42" s="188" t="s">
        <v>2687</v>
      </c>
      <c r="BB42" s="188" t="s">
        <v>2687</v>
      </c>
      <c r="BC42" s="188" t="s">
        <v>2699</v>
      </c>
      <c r="BD42" s="188" t="s">
        <v>2687</v>
      </c>
      <c r="BE42" s="188" t="s">
        <v>2687</v>
      </c>
      <c r="BF42" s="188" t="s">
        <v>2699</v>
      </c>
      <c r="BG42" s="188" t="s">
        <v>2687</v>
      </c>
      <c r="BH42" s="188" t="s">
        <v>2687</v>
      </c>
      <c r="BI42" s="188" t="s">
        <v>2699</v>
      </c>
      <c r="BJ42" s="188" t="s">
        <v>2687</v>
      </c>
      <c r="BK42" s="188" t="s">
        <v>2687</v>
      </c>
      <c r="BL42" s="188" t="s">
        <v>2699</v>
      </c>
      <c r="BM42" s="188" t="s">
        <v>2687</v>
      </c>
      <c r="BN42" s="188" t="s">
        <v>2687</v>
      </c>
      <c r="BO42" s="188" t="s">
        <v>2699</v>
      </c>
      <c r="BP42" s="188" t="s">
        <v>2687</v>
      </c>
      <c r="BQ42" s="188" t="s">
        <v>2687</v>
      </c>
      <c r="BR42" s="188" t="s">
        <v>2699</v>
      </c>
      <c r="BS42" s="188" t="s">
        <v>2687</v>
      </c>
      <c r="BT42" s="188" t="s">
        <v>2687</v>
      </c>
      <c r="BU42" s="188" t="s">
        <v>2699</v>
      </c>
      <c r="BV42" s="188" t="s">
        <v>2687</v>
      </c>
      <c r="BW42" s="188" t="s">
        <v>2687</v>
      </c>
      <c r="BX42" s="188" t="s">
        <v>2699</v>
      </c>
      <c r="BY42" s="188" t="s">
        <v>2687</v>
      </c>
      <c r="BZ42" s="188" t="s">
        <v>2687</v>
      </c>
      <c r="CA42" s="188" t="s">
        <v>2699</v>
      </c>
      <c r="CB42" s="188" t="s">
        <v>2687</v>
      </c>
      <c r="CC42" s="188" t="s">
        <v>2687</v>
      </c>
      <c r="CD42" s="188" t="s">
        <v>2699</v>
      </c>
      <c r="CE42" s="188" t="s">
        <v>2687</v>
      </c>
      <c r="CF42" s="188" t="s">
        <v>2687</v>
      </c>
      <c r="CG42" s="188" t="s">
        <v>2699</v>
      </c>
      <c r="CH42" s="188" t="s">
        <v>2687</v>
      </c>
      <c r="CI42" s="188" t="s">
        <v>2687</v>
      </c>
      <c r="CJ42" s="188" t="s">
        <v>2699</v>
      </c>
      <c r="CK42" s="188" t="s">
        <v>2687</v>
      </c>
      <c r="CL42" s="188" t="s">
        <v>2687</v>
      </c>
      <c r="CM42" s="188" t="s">
        <v>2699</v>
      </c>
      <c r="CN42" s="188" t="s">
        <v>2687</v>
      </c>
      <c r="CO42" s="188" t="s">
        <v>2687</v>
      </c>
      <c r="CP42" s="188" t="s">
        <v>2699</v>
      </c>
      <c r="CQ42" s="188" t="s">
        <v>2687</v>
      </c>
      <c r="CR42" s="188" t="s">
        <v>2687</v>
      </c>
      <c r="CS42" s="188" t="s">
        <v>2699</v>
      </c>
      <c r="CT42" s="188" t="s">
        <v>2687</v>
      </c>
      <c r="CU42" s="188" t="s">
        <v>2687</v>
      </c>
      <c r="CV42" s="188" t="s">
        <v>2699</v>
      </c>
      <c r="CW42" s="188" t="s">
        <v>2687</v>
      </c>
      <c r="CX42" s="188" t="s">
        <v>2687</v>
      </c>
      <c r="CY42" s="188" t="s">
        <v>2699</v>
      </c>
      <c r="CZ42" s="188" t="s">
        <v>2687</v>
      </c>
      <c r="DA42" s="188" t="s">
        <v>2687</v>
      </c>
      <c r="DB42" s="188" t="s">
        <v>2699</v>
      </c>
      <c r="DC42" s="188" t="s">
        <v>2687</v>
      </c>
      <c r="DD42" s="188" t="s">
        <v>2687</v>
      </c>
      <c r="DE42" s="188" t="s">
        <v>2699</v>
      </c>
      <c r="DF42" s="188" t="s">
        <v>2687</v>
      </c>
      <c r="DG42" s="188" t="s">
        <v>2687</v>
      </c>
      <c r="DH42" s="188" t="s">
        <v>2699</v>
      </c>
      <c r="DI42" s="188" t="s">
        <v>2687</v>
      </c>
      <c r="DJ42" s="188" t="s">
        <v>2687</v>
      </c>
      <c r="DK42" s="188" t="s">
        <v>2699</v>
      </c>
      <c r="DL42" s="188" t="s">
        <v>2687</v>
      </c>
      <c r="DM42" s="188" t="s">
        <v>2687</v>
      </c>
      <c r="DN42" s="188" t="s">
        <v>2699</v>
      </c>
      <c r="DO42" s="188" t="s">
        <v>2687</v>
      </c>
      <c r="DP42" s="188" t="s">
        <v>2687</v>
      </c>
      <c r="DQ42" s="188" t="s">
        <v>2699</v>
      </c>
      <c r="DR42" s="188" t="s">
        <v>2687</v>
      </c>
      <c r="DS42" s="188" t="s">
        <v>2687</v>
      </c>
      <c r="DT42" s="188" t="s">
        <v>2699</v>
      </c>
      <c r="DU42" s="188" t="s">
        <v>2687</v>
      </c>
      <c r="DV42" s="188" t="s">
        <v>2687</v>
      </c>
      <c r="DW42" s="188" t="s">
        <v>2699</v>
      </c>
      <c r="DX42" s="188" t="s">
        <v>2687</v>
      </c>
      <c r="DY42" s="188" t="s">
        <v>2687</v>
      </c>
      <c r="DZ42" s="188" t="s">
        <v>2699</v>
      </c>
      <c r="EA42" s="188" t="s">
        <v>2687</v>
      </c>
      <c r="EB42" s="188" t="s">
        <v>2687</v>
      </c>
      <c r="EC42" s="188" t="s">
        <v>2699</v>
      </c>
      <c r="ED42" s="188" t="s">
        <v>2687</v>
      </c>
      <c r="EE42" s="188" t="s">
        <v>2687</v>
      </c>
      <c r="EF42" s="188" t="s">
        <v>2699</v>
      </c>
      <c r="EG42" s="188" t="s">
        <v>2687</v>
      </c>
      <c r="EH42" s="188" t="s">
        <v>2687</v>
      </c>
      <c r="EI42" s="188" t="s">
        <v>2699</v>
      </c>
      <c r="EJ42" s="188" t="s">
        <v>2687</v>
      </c>
      <c r="EK42" s="188" t="s">
        <v>2687</v>
      </c>
      <c r="EL42" s="188" t="s">
        <v>2699</v>
      </c>
      <c r="EM42" s="188" t="s">
        <v>2687</v>
      </c>
      <c r="EN42" s="188" t="s">
        <v>2687</v>
      </c>
      <c r="EO42" s="188" t="s">
        <v>2699</v>
      </c>
      <c r="EP42" s="188" t="s">
        <v>2687</v>
      </c>
      <c r="EQ42" s="188" t="s">
        <v>2687</v>
      </c>
      <c r="ER42" s="188" t="s">
        <v>2699</v>
      </c>
      <c r="ES42" s="188" t="s">
        <v>2687</v>
      </c>
      <c r="ET42" s="188" t="s">
        <v>2687</v>
      </c>
    </row>
    <row r="43" spans="1:150" x14ac:dyDescent="0.3">
      <c r="A43" s="1"/>
      <c r="B43" s="186" t="s">
        <v>2899</v>
      </c>
      <c r="C43" s="186" t="s">
        <v>113</v>
      </c>
      <c r="D43" s="186" t="s">
        <v>114</v>
      </c>
      <c r="E43" s="186" t="s">
        <v>2900</v>
      </c>
      <c r="F43" s="186" t="s">
        <v>2901</v>
      </c>
      <c r="G43" s="186" t="s">
        <v>2699</v>
      </c>
      <c r="H43" s="186" t="s">
        <v>2902</v>
      </c>
      <c r="I43" s="186" t="s">
        <v>2687</v>
      </c>
      <c r="J43" s="186" t="s">
        <v>2699</v>
      </c>
      <c r="K43" s="186" t="s">
        <v>2903</v>
      </c>
      <c r="L43" s="186" t="s">
        <v>2904</v>
      </c>
      <c r="M43" s="186" t="s">
        <v>2699</v>
      </c>
      <c r="N43" s="186" t="s">
        <v>2905</v>
      </c>
      <c r="O43" s="186" t="s">
        <v>2687</v>
      </c>
      <c r="P43" s="186" t="s">
        <v>2699</v>
      </c>
      <c r="Q43" s="186" t="s">
        <v>2906</v>
      </c>
      <c r="R43" s="186" t="s">
        <v>2687</v>
      </c>
      <c r="S43" s="186" t="s">
        <v>2699</v>
      </c>
      <c r="T43" s="186" t="s">
        <v>2907</v>
      </c>
      <c r="U43" s="186" t="s">
        <v>2687</v>
      </c>
      <c r="V43" s="186" t="s">
        <v>2699</v>
      </c>
      <c r="W43" s="186" t="s">
        <v>2908</v>
      </c>
      <c r="X43" s="186" t="s">
        <v>2687</v>
      </c>
      <c r="Y43" s="186" t="s">
        <v>2699</v>
      </c>
      <c r="Z43" s="186" t="s">
        <v>2909</v>
      </c>
      <c r="AA43" s="186" t="s">
        <v>2910</v>
      </c>
      <c r="AB43" s="186" t="s">
        <v>2699</v>
      </c>
      <c r="AC43" s="186" t="s">
        <v>2911</v>
      </c>
      <c r="AD43" s="186" t="s">
        <v>2687</v>
      </c>
      <c r="AE43" s="186" t="s">
        <v>2699</v>
      </c>
      <c r="AF43" s="186" t="s">
        <v>2912</v>
      </c>
      <c r="AG43" s="186" t="s">
        <v>2687</v>
      </c>
      <c r="AH43" s="186" t="s">
        <v>2699</v>
      </c>
      <c r="AI43" s="186" t="s">
        <v>2913</v>
      </c>
      <c r="AJ43" s="186" t="s">
        <v>2687</v>
      </c>
      <c r="AK43" s="186" t="s">
        <v>2699</v>
      </c>
      <c r="AL43" s="186" t="s">
        <v>2914</v>
      </c>
      <c r="AM43" s="186" t="s">
        <v>2687</v>
      </c>
      <c r="AN43" s="186" t="s">
        <v>2699</v>
      </c>
      <c r="AO43" s="186" t="s">
        <v>2915</v>
      </c>
      <c r="AP43" s="186" t="s">
        <v>2687</v>
      </c>
      <c r="AQ43" s="186" t="s">
        <v>2699</v>
      </c>
      <c r="AR43" s="186" t="s">
        <v>2916</v>
      </c>
      <c r="AS43" s="186" t="s">
        <v>2917</v>
      </c>
      <c r="AT43" s="186" t="s">
        <v>2699</v>
      </c>
      <c r="AU43" s="186" t="s">
        <v>2918</v>
      </c>
      <c r="AV43" s="186" t="s">
        <v>2687</v>
      </c>
      <c r="AW43" s="186" t="s">
        <v>2699</v>
      </c>
      <c r="AX43" s="186" t="s">
        <v>2919</v>
      </c>
      <c r="AY43" s="186" t="s">
        <v>2920</v>
      </c>
      <c r="AZ43" s="186" t="s">
        <v>2699</v>
      </c>
      <c r="BA43" s="186" t="s">
        <v>2921</v>
      </c>
      <c r="BB43" s="186" t="s">
        <v>2687</v>
      </c>
      <c r="BC43" s="186" t="s">
        <v>2699</v>
      </c>
      <c r="BD43" s="186" t="s">
        <v>2921</v>
      </c>
      <c r="BE43" s="186" t="s">
        <v>2687</v>
      </c>
      <c r="BF43" s="186" t="s">
        <v>2699</v>
      </c>
      <c r="BG43" s="186" t="s">
        <v>2922</v>
      </c>
      <c r="BH43" s="186" t="s">
        <v>2687</v>
      </c>
      <c r="BI43" s="186" t="s">
        <v>2699</v>
      </c>
      <c r="BJ43" s="186" t="s">
        <v>2923</v>
      </c>
      <c r="BK43" s="186" t="s">
        <v>2687</v>
      </c>
      <c r="BL43" s="186" t="s">
        <v>2699</v>
      </c>
      <c r="BM43" s="186" t="s">
        <v>2924</v>
      </c>
      <c r="BN43" s="186" t="s">
        <v>2687</v>
      </c>
      <c r="BO43" s="186" t="s">
        <v>2699</v>
      </c>
      <c r="BP43" s="186" t="s">
        <v>2925</v>
      </c>
      <c r="BQ43" s="186" t="s">
        <v>2926</v>
      </c>
      <c r="BR43" s="186" t="s">
        <v>2699</v>
      </c>
      <c r="BS43" s="186" t="s">
        <v>2927</v>
      </c>
      <c r="BT43" s="186" t="s">
        <v>2928</v>
      </c>
      <c r="BU43" s="186" t="s">
        <v>2699</v>
      </c>
      <c r="BV43" s="186" t="s">
        <v>2929</v>
      </c>
      <c r="BW43" s="186" t="s">
        <v>2930</v>
      </c>
      <c r="BX43" s="186" t="s">
        <v>2699</v>
      </c>
      <c r="BY43" s="186" t="s">
        <v>2931</v>
      </c>
      <c r="BZ43" s="186" t="s">
        <v>2932</v>
      </c>
      <c r="CA43" s="186" t="s">
        <v>2699</v>
      </c>
      <c r="CB43" s="186" t="s">
        <v>2933</v>
      </c>
      <c r="CC43" s="186" t="s">
        <v>2687</v>
      </c>
      <c r="CD43" s="186" t="s">
        <v>2699</v>
      </c>
      <c r="CE43" s="186" t="s">
        <v>2934</v>
      </c>
      <c r="CF43" s="186" t="s">
        <v>2687</v>
      </c>
      <c r="CG43" s="186" t="s">
        <v>2699</v>
      </c>
      <c r="CH43" s="186" t="s">
        <v>2935</v>
      </c>
      <c r="CI43" s="186" t="s">
        <v>2687</v>
      </c>
      <c r="CJ43" s="186" t="s">
        <v>2699</v>
      </c>
      <c r="CK43" s="186" t="s">
        <v>2936</v>
      </c>
      <c r="CL43" s="186" t="s">
        <v>2687</v>
      </c>
      <c r="CM43" s="186" t="s">
        <v>2699</v>
      </c>
      <c r="CN43" s="186" t="s">
        <v>2937</v>
      </c>
      <c r="CO43" s="186" t="s">
        <v>2687</v>
      </c>
      <c r="CP43" s="186" t="s">
        <v>2699</v>
      </c>
      <c r="CQ43" s="186" t="s">
        <v>2938</v>
      </c>
      <c r="CR43" s="186" t="s">
        <v>2939</v>
      </c>
      <c r="CS43" s="186" t="s">
        <v>2699</v>
      </c>
      <c r="CT43" s="186" t="s">
        <v>2940</v>
      </c>
      <c r="CU43" s="186" t="s">
        <v>2941</v>
      </c>
      <c r="CV43" s="186" t="s">
        <v>2699</v>
      </c>
      <c r="CW43" s="186" t="s">
        <v>2942</v>
      </c>
      <c r="CX43" s="186" t="s">
        <v>2943</v>
      </c>
      <c r="CY43" s="186" t="s">
        <v>2699</v>
      </c>
      <c r="CZ43" s="186" t="s">
        <v>2944</v>
      </c>
      <c r="DA43" s="186" t="s">
        <v>2687</v>
      </c>
      <c r="DB43" s="186" t="s">
        <v>2699</v>
      </c>
      <c r="DC43" s="186" t="s">
        <v>2945</v>
      </c>
      <c r="DD43" s="186" t="s">
        <v>2687</v>
      </c>
      <c r="DE43" s="186" t="s">
        <v>2699</v>
      </c>
      <c r="DF43" s="186" t="s">
        <v>2687</v>
      </c>
      <c r="DG43" s="186" t="s">
        <v>2946</v>
      </c>
      <c r="DH43" s="186" t="s">
        <v>2699</v>
      </c>
      <c r="DI43" s="186" t="s">
        <v>2947</v>
      </c>
      <c r="DJ43" s="186" t="s">
        <v>2948</v>
      </c>
      <c r="DK43" s="186" t="s">
        <v>2699</v>
      </c>
      <c r="DL43" s="186" t="s">
        <v>2687</v>
      </c>
      <c r="DM43" s="186" t="s">
        <v>2949</v>
      </c>
      <c r="DN43" s="186" t="s">
        <v>2699</v>
      </c>
      <c r="DO43" s="186" t="s">
        <v>2687</v>
      </c>
      <c r="DP43" s="186" t="s">
        <v>2948</v>
      </c>
      <c r="DQ43" s="186" t="s">
        <v>2699</v>
      </c>
      <c r="DR43" s="186" t="s">
        <v>2950</v>
      </c>
      <c r="DS43" s="186" t="s">
        <v>2687</v>
      </c>
      <c r="DT43" s="186" t="s">
        <v>2699</v>
      </c>
      <c r="DU43" s="186" t="s">
        <v>2951</v>
      </c>
      <c r="DV43" s="186" t="s">
        <v>2952</v>
      </c>
      <c r="DW43" s="186" t="s">
        <v>2699</v>
      </c>
      <c r="DX43" s="186" t="s">
        <v>2953</v>
      </c>
      <c r="DY43" s="186" t="s">
        <v>2687</v>
      </c>
      <c r="DZ43" s="186" t="s">
        <v>2699</v>
      </c>
      <c r="EA43" s="186" t="s">
        <v>2954</v>
      </c>
      <c r="EB43" s="186" t="s">
        <v>2687</v>
      </c>
      <c r="EC43" s="186" t="s">
        <v>2699</v>
      </c>
      <c r="ED43" s="186" t="s">
        <v>2955</v>
      </c>
      <c r="EE43" s="186" t="s">
        <v>2687</v>
      </c>
      <c r="EF43" s="186" t="s">
        <v>2699</v>
      </c>
      <c r="EG43" s="186" t="s">
        <v>2956</v>
      </c>
      <c r="EH43" s="186" t="s">
        <v>2687</v>
      </c>
      <c r="EI43" s="186" t="s">
        <v>2699</v>
      </c>
      <c r="EJ43" s="186" t="s">
        <v>2957</v>
      </c>
      <c r="EK43" s="186" t="s">
        <v>2687</v>
      </c>
      <c r="EL43" s="186" t="s">
        <v>2699</v>
      </c>
      <c r="EM43" s="186" t="s">
        <v>2958</v>
      </c>
      <c r="EN43" s="186" t="s">
        <v>2687</v>
      </c>
      <c r="EO43" s="186" t="s">
        <v>2699</v>
      </c>
      <c r="EP43" s="186" t="s">
        <v>2687</v>
      </c>
      <c r="EQ43" s="186" t="s">
        <v>2959</v>
      </c>
      <c r="ER43" s="186" t="s">
        <v>2699</v>
      </c>
      <c r="ES43" s="186" t="s">
        <v>2960</v>
      </c>
      <c r="ET43" s="186" t="s">
        <v>2687</v>
      </c>
    </row>
    <row r="44" spans="1:150" x14ac:dyDescent="0.3">
      <c r="A44" s="1"/>
      <c r="B44" s="187" t="s">
        <v>2961</v>
      </c>
      <c r="C44" s="187" t="s">
        <v>113</v>
      </c>
      <c r="D44" s="187" t="s">
        <v>114</v>
      </c>
      <c r="E44" s="187" t="s">
        <v>2962</v>
      </c>
      <c r="F44" s="187" t="s">
        <v>2963</v>
      </c>
      <c r="G44" s="188" t="s">
        <v>2699</v>
      </c>
      <c r="H44" s="188" t="s">
        <v>2964</v>
      </c>
      <c r="I44" s="188" t="s">
        <v>2687</v>
      </c>
      <c r="J44" s="188" t="s">
        <v>2699</v>
      </c>
      <c r="K44" s="188" t="s">
        <v>2687</v>
      </c>
      <c r="L44" s="188" t="s">
        <v>2904</v>
      </c>
      <c r="M44" s="188" t="s">
        <v>2699</v>
      </c>
      <c r="N44" s="188" t="s">
        <v>2965</v>
      </c>
      <c r="O44" s="188" t="s">
        <v>2687</v>
      </c>
      <c r="P44" s="188" t="s">
        <v>2699</v>
      </c>
      <c r="Q44" s="188" t="s">
        <v>2966</v>
      </c>
      <c r="R44" s="188" t="s">
        <v>2687</v>
      </c>
      <c r="S44" s="188" t="s">
        <v>2699</v>
      </c>
      <c r="T44" s="188" t="s">
        <v>2907</v>
      </c>
      <c r="U44" s="188" t="s">
        <v>2687</v>
      </c>
      <c r="V44" s="188" t="s">
        <v>2699</v>
      </c>
      <c r="W44" s="188" t="s">
        <v>2687</v>
      </c>
      <c r="X44" s="188" t="s">
        <v>2687</v>
      </c>
      <c r="Y44" s="188" t="s">
        <v>2699</v>
      </c>
      <c r="Z44" s="188" t="s">
        <v>2967</v>
      </c>
      <c r="AA44" s="188" t="s">
        <v>2910</v>
      </c>
      <c r="AB44" s="188" t="s">
        <v>2699</v>
      </c>
      <c r="AC44" s="188" t="s">
        <v>2687</v>
      </c>
      <c r="AD44" s="188" t="s">
        <v>2687</v>
      </c>
      <c r="AE44" s="188" t="s">
        <v>2699</v>
      </c>
      <c r="AF44" s="188" t="s">
        <v>2968</v>
      </c>
      <c r="AG44" s="188" t="s">
        <v>2687</v>
      </c>
      <c r="AH44" s="188" t="s">
        <v>2699</v>
      </c>
      <c r="AI44" s="188" t="s">
        <v>2969</v>
      </c>
      <c r="AJ44" s="188" t="s">
        <v>2687</v>
      </c>
      <c r="AK44" s="188" t="s">
        <v>2699</v>
      </c>
      <c r="AL44" s="188" t="s">
        <v>2914</v>
      </c>
      <c r="AM44" s="188" t="s">
        <v>2687</v>
      </c>
      <c r="AN44" s="188" t="s">
        <v>2699</v>
      </c>
      <c r="AO44" s="188" t="s">
        <v>2915</v>
      </c>
      <c r="AP44" s="188" t="s">
        <v>2687</v>
      </c>
      <c r="AQ44" s="188" t="s">
        <v>2699</v>
      </c>
      <c r="AR44" s="188" t="s">
        <v>2970</v>
      </c>
      <c r="AS44" s="188" t="s">
        <v>2917</v>
      </c>
      <c r="AT44" s="188" t="s">
        <v>2699</v>
      </c>
      <c r="AU44" s="188" t="s">
        <v>2971</v>
      </c>
      <c r="AV44" s="188" t="s">
        <v>2687</v>
      </c>
      <c r="AW44" s="188" t="s">
        <v>2699</v>
      </c>
      <c r="AX44" s="188" t="s">
        <v>2972</v>
      </c>
      <c r="AY44" s="188" t="s">
        <v>2687</v>
      </c>
      <c r="AZ44" s="188" t="s">
        <v>2699</v>
      </c>
      <c r="BA44" s="188" t="s">
        <v>2973</v>
      </c>
      <c r="BB44" s="188" t="s">
        <v>2687</v>
      </c>
      <c r="BC44" s="188" t="s">
        <v>2699</v>
      </c>
      <c r="BD44" s="188" t="s">
        <v>2973</v>
      </c>
      <c r="BE44" s="188" t="s">
        <v>2687</v>
      </c>
      <c r="BF44" s="188" t="s">
        <v>2699</v>
      </c>
      <c r="BG44" s="188" t="s">
        <v>2974</v>
      </c>
      <c r="BH44" s="188" t="s">
        <v>2687</v>
      </c>
      <c r="BI44" s="188" t="s">
        <v>2699</v>
      </c>
      <c r="BJ44" s="188" t="s">
        <v>2975</v>
      </c>
      <c r="BK44" s="188" t="s">
        <v>2687</v>
      </c>
      <c r="BL44" s="188" t="s">
        <v>2699</v>
      </c>
      <c r="BM44" s="188" t="s">
        <v>2687</v>
      </c>
      <c r="BN44" s="188" t="s">
        <v>2687</v>
      </c>
      <c r="BO44" s="188" t="s">
        <v>2699</v>
      </c>
      <c r="BP44" s="188" t="s">
        <v>2976</v>
      </c>
      <c r="BQ44" s="188" t="s">
        <v>2687</v>
      </c>
      <c r="BR44" s="188" t="s">
        <v>2699</v>
      </c>
      <c r="BS44" s="188" t="s">
        <v>2927</v>
      </c>
      <c r="BT44" s="188" t="s">
        <v>2687</v>
      </c>
      <c r="BU44" s="188" t="s">
        <v>2699</v>
      </c>
      <c r="BV44" s="188" t="s">
        <v>2687</v>
      </c>
      <c r="BW44" s="188" t="s">
        <v>2977</v>
      </c>
      <c r="BX44" s="188" t="s">
        <v>2699</v>
      </c>
      <c r="BY44" s="188" t="s">
        <v>2978</v>
      </c>
      <c r="BZ44" s="188" t="s">
        <v>2687</v>
      </c>
      <c r="CA44" s="188" t="s">
        <v>2699</v>
      </c>
      <c r="CB44" s="188" t="s">
        <v>2979</v>
      </c>
      <c r="CC44" s="188" t="s">
        <v>2687</v>
      </c>
      <c r="CD44" s="188" t="s">
        <v>2699</v>
      </c>
      <c r="CE44" s="188" t="s">
        <v>2980</v>
      </c>
      <c r="CF44" s="188" t="s">
        <v>2687</v>
      </c>
      <c r="CG44" s="188" t="s">
        <v>2699</v>
      </c>
      <c r="CH44" s="188" t="s">
        <v>2981</v>
      </c>
      <c r="CI44" s="188" t="s">
        <v>2687</v>
      </c>
      <c r="CJ44" s="188" t="s">
        <v>2699</v>
      </c>
      <c r="CK44" s="188" t="s">
        <v>2955</v>
      </c>
      <c r="CL44" s="188" t="s">
        <v>2687</v>
      </c>
      <c r="CM44" s="188" t="s">
        <v>2699</v>
      </c>
      <c r="CN44" s="188" t="s">
        <v>2937</v>
      </c>
      <c r="CO44" s="188" t="s">
        <v>2687</v>
      </c>
      <c r="CP44" s="188" t="s">
        <v>2699</v>
      </c>
      <c r="CQ44" s="188" t="s">
        <v>2938</v>
      </c>
      <c r="CR44" s="188" t="s">
        <v>2687</v>
      </c>
      <c r="CS44" s="188" t="s">
        <v>2699</v>
      </c>
      <c r="CT44" s="188" t="s">
        <v>2955</v>
      </c>
      <c r="CU44" s="188" t="s">
        <v>2687</v>
      </c>
      <c r="CV44" s="188" t="s">
        <v>2699</v>
      </c>
      <c r="CW44" s="188" t="s">
        <v>2982</v>
      </c>
      <c r="CX44" s="188" t="s">
        <v>2943</v>
      </c>
      <c r="CY44" s="188" t="s">
        <v>2699</v>
      </c>
      <c r="CZ44" s="188" t="s">
        <v>2983</v>
      </c>
      <c r="DA44" s="188" t="s">
        <v>2687</v>
      </c>
      <c r="DB44" s="188" t="s">
        <v>2699</v>
      </c>
      <c r="DC44" s="188" t="s">
        <v>2945</v>
      </c>
      <c r="DD44" s="188" t="s">
        <v>2687</v>
      </c>
      <c r="DE44" s="188" t="s">
        <v>2699</v>
      </c>
      <c r="DF44" s="188" t="s">
        <v>2687</v>
      </c>
      <c r="DG44" s="188" t="s">
        <v>2946</v>
      </c>
      <c r="DH44" s="188" t="s">
        <v>2699</v>
      </c>
      <c r="DI44" s="188" t="s">
        <v>2947</v>
      </c>
      <c r="DJ44" s="188" t="s">
        <v>2984</v>
      </c>
      <c r="DK44" s="188" t="s">
        <v>2699</v>
      </c>
      <c r="DL44" s="188" t="s">
        <v>2687</v>
      </c>
      <c r="DM44" s="188" t="s">
        <v>2985</v>
      </c>
      <c r="DN44" s="188" t="s">
        <v>2699</v>
      </c>
      <c r="DO44" s="188" t="s">
        <v>2687</v>
      </c>
      <c r="DP44" s="188" t="s">
        <v>2948</v>
      </c>
      <c r="DQ44" s="188" t="s">
        <v>2699</v>
      </c>
      <c r="DR44" s="188" t="s">
        <v>2986</v>
      </c>
      <c r="DS44" s="188" t="s">
        <v>2687</v>
      </c>
      <c r="DT44" s="188" t="s">
        <v>2699</v>
      </c>
      <c r="DU44" s="188" t="s">
        <v>2955</v>
      </c>
      <c r="DV44" s="188" t="s">
        <v>2687</v>
      </c>
      <c r="DW44" s="188" t="s">
        <v>2699</v>
      </c>
      <c r="DX44" s="188" t="s">
        <v>2987</v>
      </c>
      <c r="DY44" s="188" t="s">
        <v>2687</v>
      </c>
      <c r="DZ44" s="188" t="s">
        <v>2699</v>
      </c>
      <c r="EA44" s="188" t="s">
        <v>2954</v>
      </c>
      <c r="EB44" s="188" t="s">
        <v>2687</v>
      </c>
      <c r="EC44" s="188" t="s">
        <v>2699</v>
      </c>
      <c r="ED44" s="188" t="s">
        <v>2687</v>
      </c>
      <c r="EE44" s="188" t="s">
        <v>2687</v>
      </c>
      <c r="EF44" s="188" t="s">
        <v>2699</v>
      </c>
      <c r="EG44" s="188" t="s">
        <v>2988</v>
      </c>
      <c r="EH44" s="188" t="s">
        <v>2687</v>
      </c>
      <c r="EI44" s="188" t="s">
        <v>2699</v>
      </c>
      <c r="EJ44" s="188" t="s">
        <v>2989</v>
      </c>
      <c r="EK44" s="188" t="s">
        <v>2687</v>
      </c>
      <c r="EL44" s="188" t="s">
        <v>2699</v>
      </c>
      <c r="EM44" s="188" t="s">
        <v>2990</v>
      </c>
      <c r="EN44" s="188" t="s">
        <v>2687</v>
      </c>
      <c r="EO44" s="188" t="s">
        <v>2699</v>
      </c>
      <c r="EP44" s="188" t="s">
        <v>2687</v>
      </c>
      <c r="EQ44" s="188" t="s">
        <v>2991</v>
      </c>
      <c r="ER44" s="188" t="s">
        <v>2699</v>
      </c>
      <c r="ES44" s="188" t="s">
        <v>2992</v>
      </c>
      <c r="ET44" s="188" t="s">
        <v>2687</v>
      </c>
    </row>
    <row r="45" spans="1:150" x14ac:dyDescent="0.3">
      <c r="A45" s="1"/>
      <c r="B45" s="187" t="s">
        <v>2993</v>
      </c>
      <c r="C45" s="187" t="s">
        <v>113</v>
      </c>
      <c r="D45" s="187" t="s">
        <v>114</v>
      </c>
      <c r="E45" s="187" t="s">
        <v>2994</v>
      </c>
      <c r="F45" s="187" t="s">
        <v>2995</v>
      </c>
      <c r="G45" s="188" t="s">
        <v>2699</v>
      </c>
      <c r="H45" s="188" t="s">
        <v>2964</v>
      </c>
      <c r="I45" s="188" t="s">
        <v>2687</v>
      </c>
      <c r="J45" s="188" t="s">
        <v>2699</v>
      </c>
      <c r="K45" s="188" t="s">
        <v>2903</v>
      </c>
      <c r="L45" s="188" t="s">
        <v>2687</v>
      </c>
      <c r="M45" s="188" t="s">
        <v>2699</v>
      </c>
      <c r="N45" s="188" t="s">
        <v>2965</v>
      </c>
      <c r="O45" s="188" t="s">
        <v>2687</v>
      </c>
      <c r="P45" s="188" t="s">
        <v>2699</v>
      </c>
      <c r="Q45" s="188" t="s">
        <v>2966</v>
      </c>
      <c r="R45" s="188" t="s">
        <v>2687</v>
      </c>
      <c r="S45" s="188" t="s">
        <v>2699</v>
      </c>
      <c r="T45" s="188" t="s">
        <v>2687</v>
      </c>
      <c r="U45" s="188" t="s">
        <v>2687</v>
      </c>
      <c r="V45" s="188" t="s">
        <v>2699</v>
      </c>
      <c r="W45" s="188" t="s">
        <v>2908</v>
      </c>
      <c r="X45" s="188" t="s">
        <v>2687</v>
      </c>
      <c r="Y45" s="188" t="s">
        <v>2699</v>
      </c>
      <c r="Z45" s="188" t="s">
        <v>2996</v>
      </c>
      <c r="AA45" s="188" t="s">
        <v>2687</v>
      </c>
      <c r="AB45" s="188" t="s">
        <v>2699</v>
      </c>
      <c r="AC45" s="188" t="s">
        <v>2911</v>
      </c>
      <c r="AD45" s="188" t="s">
        <v>2687</v>
      </c>
      <c r="AE45" s="188" t="s">
        <v>2699</v>
      </c>
      <c r="AF45" s="188" t="s">
        <v>2968</v>
      </c>
      <c r="AG45" s="188" t="s">
        <v>2687</v>
      </c>
      <c r="AH45" s="188" t="s">
        <v>2699</v>
      </c>
      <c r="AI45" s="188" t="s">
        <v>2969</v>
      </c>
      <c r="AJ45" s="188" t="s">
        <v>2687</v>
      </c>
      <c r="AK45" s="188" t="s">
        <v>2699</v>
      </c>
      <c r="AL45" s="188" t="s">
        <v>2687</v>
      </c>
      <c r="AM45" s="188" t="s">
        <v>2687</v>
      </c>
      <c r="AN45" s="188" t="s">
        <v>2699</v>
      </c>
      <c r="AO45" s="188" t="s">
        <v>2687</v>
      </c>
      <c r="AP45" s="188" t="s">
        <v>2687</v>
      </c>
      <c r="AQ45" s="188" t="s">
        <v>2699</v>
      </c>
      <c r="AR45" s="188" t="s">
        <v>2997</v>
      </c>
      <c r="AS45" s="188" t="s">
        <v>2687</v>
      </c>
      <c r="AT45" s="188" t="s">
        <v>2699</v>
      </c>
      <c r="AU45" s="188" t="s">
        <v>2971</v>
      </c>
      <c r="AV45" s="188" t="s">
        <v>2687</v>
      </c>
      <c r="AW45" s="188" t="s">
        <v>2699</v>
      </c>
      <c r="AX45" s="188" t="s">
        <v>2998</v>
      </c>
      <c r="AY45" s="188" t="s">
        <v>2920</v>
      </c>
      <c r="AZ45" s="188" t="s">
        <v>2699</v>
      </c>
      <c r="BA45" s="188" t="s">
        <v>2973</v>
      </c>
      <c r="BB45" s="188" t="s">
        <v>2687</v>
      </c>
      <c r="BC45" s="188" t="s">
        <v>2699</v>
      </c>
      <c r="BD45" s="188" t="s">
        <v>2973</v>
      </c>
      <c r="BE45" s="188" t="s">
        <v>2687</v>
      </c>
      <c r="BF45" s="188" t="s">
        <v>2699</v>
      </c>
      <c r="BG45" s="188" t="s">
        <v>2974</v>
      </c>
      <c r="BH45" s="188" t="s">
        <v>2687</v>
      </c>
      <c r="BI45" s="188" t="s">
        <v>2699</v>
      </c>
      <c r="BJ45" s="188" t="s">
        <v>2975</v>
      </c>
      <c r="BK45" s="188" t="s">
        <v>2687</v>
      </c>
      <c r="BL45" s="188" t="s">
        <v>2699</v>
      </c>
      <c r="BM45" s="188" t="s">
        <v>2924</v>
      </c>
      <c r="BN45" s="188" t="s">
        <v>2687</v>
      </c>
      <c r="BO45" s="188" t="s">
        <v>2699</v>
      </c>
      <c r="BP45" s="188" t="s">
        <v>2999</v>
      </c>
      <c r="BQ45" s="188" t="s">
        <v>2926</v>
      </c>
      <c r="BR45" s="188" t="s">
        <v>2699</v>
      </c>
      <c r="BS45" s="188" t="s">
        <v>2687</v>
      </c>
      <c r="BT45" s="188" t="s">
        <v>2928</v>
      </c>
      <c r="BU45" s="188" t="s">
        <v>2699</v>
      </c>
      <c r="BV45" s="188" t="s">
        <v>2929</v>
      </c>
      <c r="BW45" s="188" t="s">
        <v>3000</v>
      </c>
      <c r="BX45" s="188" t="s">
        <v>2699</v>
      </c>
      <c r="BY45" s="188" t="s">
        <v>3001</v>
      </c>
      <c r="BZ45" s="188" t="s">
        <v>2932</v>
      </c>
      <c r="CA45" s="188" t="s">
        <v>2699</v>
      </c>
      <c r="CB45" s="188" t="s">
        <v>2979</v>
      </c>
      <c r="CC45" s="188" t="s">
        <v>2687</v>
      </c>
      <c r="CD45" s="188" t="s">
        <v>2699</v>
      </c>
      <c r="CE45" s="188" t="s">
        <v>2980</v>
      </c>
      <c r="CF45" s="188" t="s">
        <v>2687</v>
      </c>
      <c r="CG45" s="188" t="s">
        <v>2699</v>
      </c>
      <c r="CH45" s="188" t="s">
        <v>2981</v>
      </c>
      <c r="CI45" s="188" t="s">
        <v>2687</v>
      </c>
      <c r="CJ45" s="188" t="s">
        <v>2699</v>
      </c>
      <c r="CK45" s="188" t="s">
        <v>2955</v>
      </c>
      <c r="CL45" s="188" t="s">
        <v>2687</v>
      </c>
      <c r="CM45" s="188" t="s">
        <v>2699</v>
      </c>
      <c r="CN45" s="188" t="s">
        <v>2687</v>
      </c>
      <c r="CO45" s="188" t="s">
        <v>2687</v>
      </c>
      <c r="CP45" s="188" t="s">
        <v>2699</v>
      </c>
      <c r="CQ45" s="188" t="s">
        <v>2687</v>
      </c>
      <c r="CR45" s="188" t="s">
        <v>2939</v>
      </c>
      <c r="CS45" s="188" t="s">
        <v>2699</v>
      </c>
      <c r="CT45" s="188" t="s">
        <v>3002</v>
      </c>
      <c r="CU45" s="188" t="s">
        <v>2941</v>
      </c>
      <c r="CV45" s="188" t="s">
        <v>2699</v>
      </c>
      <c r="CW45" s="188" t="s">
        <v>2955</v>
      </c>
      <c r="CX45" s="188" t="s">
        <v>2687</v>
      </c>
      <c r="CY45" s="188" t="s">
        <v>2699</v>
      </c>
      <c r="CZ45" s="188" t="s">
        <v>2983</v>
      </c>
      <c r="DA45" s="188" t="s">
        <v>2687</v>
      </c>
      <c r="DB45" s="188" t="s">
        <v>2699</v>
      </c>
      <c r="DC45" s="188" t="s">
        <v>2687</v>
      </c>
      <c r="DD45" s="188" t="s">
        <v>2687</v>
      </c>
      <c r="DE45" s="188" t="s">
        <v>2699</v>
      </c>
      <c r="DF45" s="188" t="s">
        <v>2687</v>
      </c>
      <c r="DG45" s="188" t="s">
        <v>2687</v>
      </c>
      <c r="DH45" s="188" t="s">
        <v>2699</v>
      </c>
      <c r="DI45" s="188" t="s">
        <v>2687</v>
      </c>
      <c r="DJ45" s="188" t="s">
        <v>3003</v>
      </c>
      <c r="DK45" s="188" t="s">
        <v>2699</v>
      </c>
      <c r="DL45" s="188" t="s">
        <v>2687</v>
      </c>
      <c r="DM45" s="188" t="s">
        <v>2985</v>
      </c>
      <c r="DN45" s="188" t="s">
        <v>2699</v>
      </c>
      <c r="DO45" s="188" t="s">
        <v>2687</v>
      </c>
      <c r="DP45" s="188" t="s">
        <v>2687</v>
      </c>
      <c r="DQ45" s="188" t="s">
        <v>2699</v>
      </c>
      <c r="DR45" s="188" t="s">
        <v>2986</v>
      </c>
      <c r="DS45" s="188" t="s">
        <v>2687</v>
      </c>
      <c r="DT45" s="188" t="s">
        <v>2699</v>
      </c>
      <c r="DU45" s="188" t="s">
        <v>3004</v>
      </c>
      <c r="DV45" s="188" t="s">
        <v>2952</v>
      </c>
      <c r="DW45" s="188" t="s">
        <v>2699</v>
      </c>
      <c r="DX45" s="188" t="s">
        <v>2987</v>
      </c>
      <c r="DY45" s="188" t="s">
        <v>2687</v>
      </c>
      <c r="DZ45" s="188" t="s">
        <v>2699</v>
      </c>
      <c r="EA45" s="188" t="s">
        <v>2687</v>
      </c>
      <c r="EB45" s="188" t="s">
        <v>2687</v>
      </c>
      <c r="EC45" s="188" t="s">
        <v>2699</v>
      </c>
      <c r="ED45" s="188" t="s">
        <v>2955</v>
      </c>
      <c r="EE45" s="188" t="s">
        <v>2687</v>
      </c>
      <c r="EF45" s="188" t="s">
        <v>2699</v>
      </c>
      <c r="EG45" s="188" t="s">
        <v>2988</v>
      </c>
      <c r="EH45" s="188" t="s">
        <v>2687</v>
      </c>
      <c r="EI45" s="188" t="s">
        <v>2699</v>
      </c>
      <c r="EJ45" s="188" t="s">
        <v>2989</v>
      </c>
      <c r="EK45" s="188" t="s">
        <v>2687</v>
      </c>
      <c r="EL45" s="188" t="s">
        <v>2699</v>
      </c>
      <c r="EM45" s="188" t="s">
        <v>2990</v>
      </c>
      <c r="EN45" s="188" t="s">
        <v>2687</v>
      </c>
      <c r="EO45" s="188" t="s">
        <v>2699</v>
      </c>
      <c r="EP45" s="188" t="s">
        <v>2687</v>
      </c>
      <c r="EQ45" s="188" t="s">
        <v>2991</v>
      </c>
      <c r="ER45" s="188" t="s">
        <v>2699</v>
      </c>
      <c r="ES45" s="188" t="s">
        <v>2992</v>
      </c>
      <c r="ET45" s="188" t="s">
        <v>2687</v>
      </c>
    </row>
    <row r="46" spans="1:150" x14ac:dyDescent="0.3">
      <c r="A46" s="1"/>
      <c r="B46" s="186" t="s">
        <v>3005</v>
      </c>
      <c r="C46" s="186" t="s">
        <v>118</v>
      </c>
      <c r="D46" s="186" t="s">
        <v>1097</v>
      </c>
      <c r="E46" s="186" t="s">
        <v>3006</v>
      </c>
      <c r="F46" s="186" t="s">
        <v>3007</v>
      </c>
      <c r="G46" s="186" t="s">
        <v>2699</v>
      </c>
      <c r="H46" s="186" t="s">
        <v>2687</v>
      </c>
      <c r="I46" s="186" t="s">
        <v>2687</v>
      </c>
      <c r="J46" s="186" t="s">
        <v>2699</v>
      </c>
      <c r="K46" s="186" t="s">
        <v>2687</v>
      </c>
      <c r="L46" s="186" t="s">
        <v>2687</v>
      </c>
      <c r="M46" s="186" t="s">
        <v>2699</v>
      </c>
      <c r="N46" s="186" t="s">
        <v>2687</v>
      </c>
      <c r="O46" s="186" t="s">
        <v>2687</v>
      </c>
      <c r="P46" s="186" t="s">
        <v>2699</v>
      </c>
      <c r="Q46" s="186" t="s">
        <v>2687</v>
      </c>
      <c r="R46" s="186" t="s">
        <v>2687</v>
      </c>
      <c r="S46" s="186" t="s">
        <v>2699</v>
      </c>
      <c r="T46" s="186" t="s">
        <v>2687</v>
      </c>
      <c r="U46" s="186" t="s">
        <v>2687</v>
      </c>
      <c r="V46" s="186" t="s">
        <v>2699</v>
      </c>
      <c r="W46" s="186" t="s">
        <v>2687</v>
      </c>
      <c r="X46" s="186" t="s">
        <v>2687</v>
      </c>
      <c r="Y46" s="186" t="s">
        <v>2699</v>
      </c>
      <c r="Z46" s="186" t="s">
        <v>2687</v>
      </c>
      <c r="AA46" s="186" t="s">
        <v>2687</v>
      </c>
      <c r="AB46" s="186" t="s">
        <v>2699</v>
      </c>
      <c r="AC46" s="186" t="s">
        <v>2687</v>
      </c>
      <c r="AD46" s="186" t="s">
        <v>2687</v>
      </c>
      <c r="AE46" s="186" t="s">
        <v>2699</v>
      </c>
      <c r="AF46" s="186" t="s">
        <v>2687</v>
      </c>
      <c r="AG46" s="186" t="s">
        <v>2687</v>
      </c>
      <c r="AH46" s="186" t="s">
        <v>2699</v>
      </c>
      <c r="AI46" s="186" t="s">
        <v>2687</v>
      </c>
      <c r="AJ46" s="186" t="s">
        <v>2687</v>
      </c>
      <c r="AK46" s="186" t="s">
        <v>2699</v>
      </c>
      <c r="AL46" s="186" t="s">
        <v>2687</v>
      </c>
      <c r="AM46" s="186" t="s">
        <v>2687</v>
      </c>
      <c r="AN46" s="186" t="s">
        <v>2699</v>
      </c>
      <c r="AO46" s="186" t="s">
        <v>2687</v>
      </c>
      <c r="AP46" s="186" t="s">
        <v>2687</v>
      </c>
      <c r="AQ46" s="186" t="s">
        <v>2699</v>
      </c>
      <c r="AR46" s="186" t="s">
        <v>2687</v>
      </c>
      <c r="AS46" s="186" t="s">
        <v>2687</v>
      </c>
      <c r="AT46" s="186" t="s">
        <v>2699</v>
      </c>
      <c r="AU46" s="186" t="s">
        <v>2687</v>
      </c>
      <c r="AV46" s="186" t="s">
        <v>2687</v>
      </c>
      <c r="AW46" s="186" t="s">
        <v>2699</v>
      </c>
      <c r="AX46" s="186" t="s">
        <v>2687</v>
      </c>
      <c r="AY46" s="186" t="s">
        <v>2687</v>
      </c>
      <c r="AZ46" s="186" t="s">
        <v>2699</v>
      </c>
      <c r="BA46" s="186" t="s">
        <v>2687</v>
      </c>
      <c r="BB46" s="186" t="s">
        <v>2687</v>
      </c>
      <c r="BC46" s="186" t="s">
        <v>2699</v>
      </c>
      <c r="BD46" s="186" t="s">
        <v>2687</v>
      </c>
      <c r="BE46" s="186" t="s">
        <v>2687</v>
      </c>
      <c r="BF46" s="186" t="s">
        <v>2699</v>
      </c>
      <c r="BG46" s="186" t="s">
        <v>2687</v>
      </c>
      <c r="BH46" s="186" t="s">
        <v>2687</v>
      </c>
      <c r="BI46" s="186" t="s">
        <v>2699</v>
      </c>
      <c r="BJ46" s="186" t="s">
        <v>2687</v>
      </c>
      <c r="BK46" s="186" t="s">
        <v>2687</v>
      </c>
      <c r="BL46" s="186" t="s">
        <v>2699</v>
      </c>
      <c r="BM46" s="186" t="s">
        <v>2687</v>
      </c>
      <c r="BN46" s="186" t="s">
        <v>2687</v>
      </c>
      <c r="BO46" s="186" t="s">
        <v>2699</v>
      </c>
      <c r="BP46" s="186" t="s">
        <v>2687</v>
      </c>
      <c r="BQ46" s="186" t="s">
        <v>2687</v>
      </c>
      <c r="BR46" s="186" t="s">
        <v>2699</v>
      </c>
      <c r="BS46" s="186" t="s">
        <v>2687</v>
      </c>
      <c r="BT46" s="186" t="s">
        <v>2687</v>
      </c>
      <c r="BU46" s="186" t="s">
        <v>2699</v>
      </c>
      <c r="BV46" s="186" t="s">
        <v>2687</v>
      </c>
      <c r="BW46" s="186" t="s">
        <v>2687</v>
      </c>
      <c r="BX46" s="186" t="s">
        <v>2699</v>
      </c>
      <c r="BY46" s="186" t="s">
        <v>2687</v>
      </c>
      <c r="BZ46" s="186" t="s">
        <v>2687</v>
      </c>
      <c r="CA46" s="186" t="s">
        <v>2699</v>
      </c>
      <c r="CB46" s="186" t="s">
        <v>2687</v>
      </c>
      <c r="CC46" s="186" t="s">
        <v>2687</v>
      </c>
      <c r="CD46" s="186" t="s">
        <v>2699</v>
      </c>
      <c r="CE46" s="186" t="s">
        <v>2687</v>
      </c>
      <c r="CF46" s="186" t="s">
        <v>2687</v>
      </c>
      <c r="CG46" s="186" t="s">
        <v>2699</v>
      </c>
      <c r="CH46" s="186" t="s">
        <v>2687</v>
      </c>
      <c r="CI46" s="186" t="s">
        <v>2687</v>
      </c>
      <c r="CJ46" s="186" t="s">
        <v>2699</v>
      </c>
      <c r="CK46" s="186" t="s">
        <v>2687</v>
      </c>
      <c r="CL46" s="186" t="s">
        <v>2687</v>
      </c>
      <c r="CM46" s="186" t="s">
        <v>2699</v>
      </c>
      <c r="CN46" s="186" t="s">
        <v>2687</v>
      </c>
      <c r="CO46" s="186" t="s">
        <v>2687</v>
      </c>
      <c r="CP46" s="186" t="s">
        <v>2699</v>
      </c>
      <c r="CQ46" s="186" t="s">
        <v>2687</v>
      </c>
      <c r="CR46" s="186" t="s">
        <v>2687</v>
      </c>
      <c r="CS46" s="186" t="s">
        <v>2699</v>
      </c>
      <c r="CT46" s="186" t="s">
        <v>2687</v>
      </c>
      <c r="CU46" s="186" t="s">
        <v>2687</v>
      </c>
      <c r="CV46" s="186" t="s">
        <v>2699</v>
      </c>
      <c r="CW46" s="186" t="s">
        <v>2687</v>
      </c>
      <c r="CX46" s="186" t="s">
        <v>2687</v>
      </c>
      <c r="CY46" s="186" t="s">
        <v>2699</v>
      </c>
      <c r="CZ46" s="186" t="s">
        <v>2687</v>
      </c>
      <c r="DA46" s="186" t="s">
        <v>2687</v>
      </c>
      <c r="DB46" s="186" t="s">
        <v>2699</v>
      </c>
      <c r="DC46" s="186" t="s">
        <v>2687</v>
      </c>
      <c r="DD46" s="186" t="s">
        <v>2687</v>
      </c>
      <c r="DE46" s="186" t="s">
        <v>2699</v>
      </c>
      <c r="DF46" s="186" t="s">
        <v>2687</v>
      </c>
      <c r="DG46" s="186" t="s">
        <v>2687</v>
      </c>
      <c r="DH46" s="186" t="s">
        <v>2699</v>
      </c>
      <c r="DI46" s="186" t="s">
        <v>2687</v>
      </c>
      <c r="DJ46" s="186" t="s">
        <v>2687</v>
      </c>
      <c r="DK46" s="186" t="s">
        <v>2699</v>
      </c>
      <c r="DL46" s="186" t="s">
        <v>2687</v>
      </c>
      <c r="DM46" s="186" t="s">
        <v>2687</v>
      </c>
      <c r="DN46" s="186" t="s">
        <v>2699</v>
      </c>
      <c r="DO46" s="186" t="s">
        <v>2687</v>
      </c>
      <c r="DP46" s="186" t="s">
        <v>2687</v>
      </c>
      <c r="DQ46" s="186" t="s">
        <v>2699</v>
      </c>
      <c r="DR46" s="186" t="s">
        <v>2687</v>
      </c>
      <c r="DS46" s="186" t="s">
        <v>2687</v>
      </c>
      <c r="DT46" s="186" t="s">
        <v>2699</v>
      </c>
      <c r="DU46" s="186" t="s">
        <v>2687</v>
      </c>
      <c r="DV46" s="186" t="s">
        <v>2687</v>
      </c>
      <c r="DW46" s="186" t="s">
        <v>2699</v>
      </c>
      <c r="DX46" s="186" t="s">
        <v>2687</v>
      </c>
      <c r="DY46" s="186" t="s">
        <v>2687</v>
      </c>
      <c r="DZ46" s="186" t="s">
        <v>2699</v>
      </c>
      <c r="EA46" s="186" t="s">
        <v>2687</v>
      </c>
      <c r="EB46" s="186" t="s">
        <v>2687</v>
      </c>
      <c r="EC46" s="186" t="s">
        <v>2699</v>
      </c>
      <c r="ED46" s="186" t="s">
        <v>2687</v>
      </c>
      <c r="EE46" s="186" t="s">
        <v>2687</v>
      </c>
      <c r="EF46" s="186" t="s">
        <v>2699</v>
      </c>
      <c r="EG46" s="186" t="s">
        <v>2687</v>
      </c>
      <c r="EH46" s="186" t="s">
        <v>2687</v>
      </c>
      <c r="EI46" s="186" t="s">
        <v>2699</v>
      </c>
      <c r="EJ46" s="186" t="s">
        <v>2687</v>
      </c>
      <c r="EK46" s="186" t="s">
        <v>2687</v>
      </c>
      <c r="EL46" s="186" t="s">
        <v>2699</v>
      </c>
      <c r="EM46" s="186" t="s">
        <v>2687</v>
      </c>
      <c r="EN46" s="186" t="s">
        <v>2687</v>
      </c>
      <c r="EO46" s="186" t="s">
        <v>2699</v>
      </c>
      <c r="EP46" s="186" t="s">
        <v>2687</v>
      </c>
      <c r="EQ46" s="186" t="s">
        <v>2687</v>
      </c>
      <c r="ER46" s="186" t="s">
        <v>2699</v>
      </c>
      <c r="ES46" s="186" t="s">
        <v>2687</v>
      </c>
      <c r="ET46" s="186" t="s">
        <v>2687</v>
      </c>
    </row>
    <row r="47" spans="1:150" x14ac:dyDescent="0.3">
      <c r="A47" s="1"/>
      <c r="B47" s="187" t="s">
        <v>3008</v>
      </c>
      <c r="C47" s="187" t="s">
        <v>118</v>
      </c>
      <c r="D47" s="187" t="s">
        <v>1097</v>
      </c>
      <c r="E47" s="187" t="s">
        <v>3009</v>
      </c>
      <c r="F47" s="187" t="s">
        <v>3010</v>
      </c>
      <c r="G47" s="188" t="s">
        <v>2699</v>
      </c>
      <c r="H47" s="188" t="s">
        <v>2687</v>
      </c>
      <c r="I47" s="188" t="s">
        <v>2687</v>
      </c>
      <c r="J47" s="188" t="s">
        <v>2699</v>
      </c>
      <c r="K47" s="188" t="s">
        <v>2687</v>
      </c>
      <c r="L47" s="188" t="s">
        <v>2687</v>
      </c>
      <c r="M47" s="188" t="s">
        <v>2699</v>
      </c>
      <c r="N47" s="188" t="s">
        <v>2687</v>
      </c>
      <c r="O47" s="188" t="s">
        <v>2687</v>
      </c>
      <c r="P47" s="188" t="s">
        <v>2699</v>
      </c>
      <c r="Q47" s="188" t="s">
        <v>2687</v>
      </c>
      <c r="R47" s="188" t="s">
        <v>2687</v>
      </c>
      <c r="S47" s="188" t="s">
        <v>2699</v>
      </c>
      <c r="T47" s="188" t="s">
        <v>2687</v>
      </c>
      <c r="U47" s="188" t="s">
        <v>2687</v>
      </c>
      <c r="V47" s="188" t="s">
        <v>2699</v>
      </c>
      <c r="W47" s="188" t="s">
        <v>2687</v>
      </c>
      <c r="X47" s="188" t="s">
        <v>2687</v>
      </c>
      <c r="Y47" s="188" t="s">
        <v>2699</v>
      </c>
      <c r="Z47" s="188" t="s">
        <v>2687</v>
      </c>
      <c r="AA47" s="188" t="s">
        <v>2687</v>
      </c>
      <c r="AB47" s="188" t="s">
        <v>2699</v>
      </c>
      <c r="AC47" s="188" t="s">
        <v>2687</v>
      </c>
      <c r="AD47" s="188" t="s">
        <v>2687</v>
      </c>
      <c r="AE47" s="188" t="s">
        <v>2699</v>
      </c>
      <c r="AF47" s="188" t="s">
        <v>2687</v>
      </c>
      <c r="AG47" s="188" t="s">
        <v>2687</v>
      </c>
      <c r="AH47" s="188" t="s">
        <v>2699</v>
      </c>
      <c r="AI47" s="188" t="s">
        <v>2687</v>
      </c>
      <c r="AJ47" s="188" t="s">
        <v>2687</v>
      </c>
      <c r="AK47" s="188" t="s">
        <v>2699</v>
      </c>
      <c r="AL47" s="188" t="s">
        <v>2687</v>
      </c>
      <c r="AM47" s="188" t="s">
        <v>2687</v>
      </c>
      <c r="AN47" s="188" t="s">
        <v>2699</v>
      </c>
      <c r="AO47" s="188" t="s">
        <v>2687</v>
      </c>
      <c r="AP47" s="188" t="s">
        <v>2687</v>
      </c>
      <c r="AQ47" s="188" t="s">
        <v>2699</v>
      </c>
      <c r="AR47" s="188" t="s">
        <v>2687</v>
      </c>
      <c r="AS47" s="188" t="s">
        <v>2687</v>
      </c>
      <c r="AT47" s="188" t="s">
        <v>2699</v>
      </c>
      <c r="AU47" s="188" t="s">
        <v>2687</v>
      </c>
      <c r="AV47" s="188" t="s">
        <v>2687</v>
      </c>
      <c r="AW47" s="188" t="s">
        <v>2699</v>
      </c>
      <c r="AX47" s="188" t="s">
        <v>2687</v>
      </c>
      <c r="AY47" s="188" t="s">
        <v>2687</v>
      </c>
      <c r="AZ47" s="188" t="s">
        <v>2699</v>
      </c>
      <c r="BA47" s="188" t="s">
        <v>2687</v>
      </c>
      <c r="BB47" s="188" t="s">
        <v>2687</v>
      </c>
      <c r="BC47" s="188" t="s">
        <v>2699</v>
      </c>
      <c r="BD47" s="188" t="s">
        <v>2687</v>
      </c>
      <c r="BE47" s="188" t="s">
        <v>2687</v>
      </c>
      <c r="BF47" s="188" t="s">
        <v>2699</v>
      </c>
      <c r="BG47" s="188" t="s">
        <v>2687</v>
      </c>
      <c r="BH47" s="188" t="s">
        <v>2687</v>
      </c>
      <c r="BI47" s="188" t="s">
        <v>2699</v>
      </c>
      <c r="BJ47" s="188" t="s">
        <v>2687</v>
      </c>
      <c r="BK47" s="188" t="s">
        <v>2687</v>
      </c>
      <c r="BL47" s="188" t="s">
        <v>2699</v>
      </c>
      <c r="BM47" s="188" t="s">
        <v>2687</v>
      </c>
      <c r="BN47" s="188" t="s">
        <v>2687</v>
      </c>
      <c r="BO47" s="188" t="s">
        <v>2699</v>
      </c>
      <c r="BP47" s="188" t="s">
        <v>2687</v>
      </c>
      <c r="BQ47" s="188" t="s">
        <v>2687</v>
      </c>
      <c r="BR47" s="188" t="s">
        <v>2699</v>
      </c>
      <c r="BS47" s="188" t="s">
        <v>2687</v>
      </c>
      <c r="BT47" s="188" t="s">
        <v>2687</v>
      </c>
      <c r="BU47" s="188" t="s">
        <v>2699</v>
      </c>
      <c r="BV47" s="188" t="s">
        <v>2687</v>
      </c>
      <c r="BW47" s="188" t="s">
        <v>2687</v>
      </c>
      <c r="BX47" s="188" t="s">
        <v>2699</v>
      </c>
      <c r="BY47" s="188" t="s">
        <v>2687</v>
      </c>
      <c r="BZ47" s="188" t="s">
        <v>2687</v>
      </c>
      <c r="CA47" s="188" t="s">
        <v>2699</v>
      </c>
      <c r="CB47" s="188" t="s">
        <v>2687</v>
      </c>
      <c r="CC47" s="188" t="s">
        <v>2687</v>
      </c>
      <c r="CD47" s="188" t="s">
        <v>2699</v>
      </c>
      <c r="CE47" s="188" t="s">
        <v>2687</v>
      </c>
      <c r="CF47" s="188" t="s">
        <v>2687</v>
      </c>
      <c r="CG47" s="188" t="s">
        <v>2699</v>
      </c>
      <c r="CH47" s="188" t="s">
        <v>2687</v>
      </c>
      <c r="CI47" s="188" t="s">
        <v>2687</v>
      </c>
      <c r="CJ47" s="188" t="s">
        <v>2699</v>
      </c>
      <c r="CK47" s="188" t="s">
        <v>2687</v>
      </c>
      <c r="CL47" s="188" t="s">
        <v>2687</v>
      </c>
      <c r="CM47" s="188" t="s">
        <v>2699</v>
      </c>
      <c r="CN47" s="188" t="s">
        <v>2687</v>
      </c>
      <c r="CO47" s="188" t="s">
        <v>2687</v>
      </c>
      <c r="CP47" s="188" t="s">
        <v>2699</v>
      </c>
      <c r="CQ47" s="188" t="s">
        <v>2687</v>
      </c>
      <c r="CR47" s="188" t="s">
        <v>2687</v>
      </c>
      <c r="CS47" s="188" t="s">
        <v>2699</v>
      </c>
      <c r="CT47" s="188" t="s">
        <v>2687</v>
      </c>
      <c r="CU47" s="188" t="s">
        <v>2687</v>
      </c>
      <c r="CV47" s="188" t="s">
        <v>2699</v>
      </c>
      <c r="CW47" s="188" t="s">
        <v>2687</v>
      </c>
      <c r="CX47" s="188" t="s">
        <v>2687</v>
      </c>
      <c r="CY47" s="188" t="s">
        <v>2699</v>
      </c>
      <c r="CZ47" s="188" t="s">
        <v>2687</v>
      </c>
      <c r="DA47" s="188" t="s">
        <v>2687</v>
      </c>
      <c r="DB47" s="188" t="s">
        <v>2699</v>
      </c>
      <c r="DC47" s="188" t="s">
        <v>2687</v>
      </c>
      <c r="DD47" s="188" t="s">
        <v>2687</v>
      </c>
      <c r="DE47" s="188" t="s">
        <v>2699</v>
      </c>
      <c r="DF47" s="188" t="s">
        <v>2687</v>
      </c>
      <c r="DG47" s="188" t="s">
        <v>2687</v>
      </c>
      <c r="DH47" s="188" t="s">
        <v>2699</v>
      </c>
      <c r="DI47" s="188" t="s">
        <v>2687</v>
      </c>
      <c r="DJ47" s="188" t="s">
        <v>2687</v>
      </c>
      <c r="DK47" s="188" t="s">
        <v>2699</v>
      </c>
      <c r="DL47" s="188" t="s">
        <v>2687</v>
      </c>
      <c r="DM47" s="188" t="s">
        <v>2687</v>
      </c>
      <c r="DN47" s="188" t="s">
        <v>2699</v>
      </c>
      <c r="DO47" s="188" t="s">
        <v>2687</v>
      </c>
      <c r="DP47" s="188" t="s">
        <v>2687</v>
      </c>
      <c r="DQ47" s="188" t="s">
        <v>2699</v>
      </c>
      <c r="DR47" s="188" t="s">
        <v>2687</v>
      </c>
      <c r="DS47" s="188" t="s">
        <v>2687</v>
      </c>
      <c r="DT47" s="188" t="s">
        <v>2699</v>
      </c>
      <c r="DU47" s="188" t="s">
        <v>2687</v>
      </c>
      <c r="DV47" s="188" t="s">
        <v>2687</v>
      </c>
      <c r="DW47" s="188" t="s">
        <v>2699</v>
      </c>
      <c r="DX47" s="188" t="s">
        <v>2687</v>
      </c>
      <c r="DY47" s="188" t="s">
        <v>2687</v>
      </c>
      <c r="DZ47" s="188" t="s">
        <v>2699</v>
      </c>
      <c r="EA47" s="188" t="s">
        <v>2687</v>
      </c>
      <c r="EB47" s="188" t="s">
        <v>2687</v>
      </c>
      <c r="EC47" s="188" t="s">
        <v>2699</v>
      </c>
      <c r="ED47" s="188" t="s">
        <v>2687</v>
      </c>
      <c r="EE47" s="188" t="s">
        <v>2687</v>
      </c>
      <c r="EF47" s="188" t="s">
        <v>2699</v>
      </c>
      <c r="EG47" s="188" t="s">
        <v>2687</v>
      </c>
      <c r="EH47" s="188" t="s">
        <v>2687</v>
      </c>
      <c r="EI47" s="188" t="s">
        <v>2699</v>
      </c>
      <c r="EJ47" s="188" t="s">
        <v>2687</v>
      </c>
      <c r="EK47" s="188" t="s">
        <v>2687</v>
      </c>
      <c r="EL47" s="188" t="s">
        <v>2699</v>
      </c>
      <c r="EM47" s="188" t="s">
        <v>2687</v>
      </c>
      <c r="EN47" s="188" t="s">
        <v>2687</v>
      </c>
      <c r="EO47" s="188" t="s">
        <v>2699</v>
      </c>
      <c r="EP47" s="188" t="s">
        <v>2687</v>
      </c>
      <c r="EQ47" s="188" t="s">
        <v>2687</v>
      </c>
      <c r="ER47" s="188" t="s">
        <v>2699</v>
      </c>
      <c r="ES47" s="188" t="s">
        <v>2687</v>
      </c>
      <c r="ET47" s="188" t="s">
        <v>2687</v>
      </c>
    </row>
    <row r="48" spans="1:150" x14ac:dyDescent="0.3">
      <c r="A48" s="1"/>
      <c r="B48" s="187" t="s">
        <v>3011</v>
      </c>
      <c r="C48" s="187" t="s">
        <v>118</v>
      </c>
      <c r="D48" s="187" t="s">
        <v>1097</v>
      </c>
      <c r="E48" s="187" t="s">
        <v>3012</v>
      </c>
      <c r="F48" s="187" t="s">
        <v>3013</v>
      </c>
      <c r="G48" s="188" t="s">
        <v>2699</v>
      </c>
      <c r="H48" s="188" t="s">
        <v>883</v>
      </c>
      <c r="I48" s="188" t="s">
        <v>883</v>
      </c>
      <c r="J48" s="188" t="s">
        <v>2699</v>
      </c>
      <c r="K48" s="188" t="s">
        <v>883</v>
      </c>
      <c r="L48" s="188" t="s">
        <v>883</v>
      </c>
      <c r="M48" s="188" t="s">
        <v>2699</v>
      </c>
      <c r="N48" s="188" t="s">
        <v>883</v>
      </c>
      <c r="O48" s="188" t="s">
        <v>883</v>
      </c>
      <c r="P48" s="188" t="s">
        <v>2699</v>
      </c>
      <c r="Q48" s="188" t="s">
        <v>883</v>
      </c>
      <c r="R48" s="188" t="s">
        <v>883</v>
      </c>
      <c r="S48" s="188" t="s">
        <v>2699</v>
      </c>
      <c r="T48" s="188" t="s">
        <v>883</v>
      </c>
      <c r="U48" s="188" t="s">
        <v>883</v>
      </c>
      <c r="V48" s="188" t="s">
        <v>2699</v>
      </c>
      <c r="W48" s="188" t="s">
        <v>883</v>
      </c>
      <c r="X48" s="188" t="s">
        <v>883</v>
      </c>
      <c r="Y48" s="188" t="s">
        <v>2699</v>
      </c>
      <c r="Z48" s="188" t="s">
        <v>883</v>
      </c>
      <c r="AA48" s="188" t="s">
        <v>883</v>
      </c>
      <c r="AB48" s="188" t="s">
        <v>2699</v>
      </c>
      <c r="AC48" s="188" t="s">
        <v>883</v>
      </c>
      <c r="AD48" s="188" t="s">
        <v>883</v>
      </c>
      <c r="AE48" s="188" t="s">
        <v>2699</v>
      </c>
      <c r="AF48" s="188" t="s">
        <v>883</v>
      </c>
      <c r="AG48" s="188" t="s">
        <v>883</v>
      </c>
      <c r="AH48" s="188" t="s">
        <v>2699</v>
      </c>
      <c r="AI48" s="188" t="s">
        <v>883</v>
      </c>
      <c r="AJ48" s="188" t="s">
        <v>883</v>
      </c>
      <c r="AK48" s="188" t="s">
        <v>2699</v>
      </c>
      <c r="AL48" s="188" t="s">
        <v>883</v>
      </c>
      <c r="AM48" s="188" t="s">
        <v>883</v>
      </c>
      <c r="AN48" s="188" t="s">
        <v>2699</v>
      </c>
      <c r="AO48" s="188" t="s">
        <v>883</v>
      </c>
      <c r="AP48" s="188" t="s">
        <v>883</v>
      </c>
      <c r="AQ48" s="188" t="s">
        <v>2699</v>
      </c>
      <c r="AR48" s="188" t="s">
        <v>883</v>
      </c>
      <c r="AS48" s="188" t="s">
        <v>883</v>
      </c>
      <c r="AT48" s="188" t="s">
        <v>2699</v>
      </c>
      <c r="AU48" s="188" t="s">
        <v>883</v>
      </c>
      <c r="AV48" s="188" t="s">
        <v>883</v>
      </c>
      <c r="AW48" s="188" t="s">
        <v>2699</v>
      </c>
      <c r="AX48" s="188" t="s">
        <v>883</v>
      </c>
      <c r="AY48" s="188" t="s">
        <v>883</v>
      </c>
      <c r="AZ48" s="188" t="s">
        <v>2699</v>
      </c>
      <c r="BA48" s="188" t="s">
        <v>883</v>
      </c>
      <c r="BB48" s="188" t="s">
        <v>883</v>
      </c>
      <c r="BC48" s="188" t="s">
        <v>2699</v>
      </c>
      <c r="BD48" s="188" t="s">
        <v>883</v>
      </c>
      <c r="BE48" s="188" t="s">
        <v>883</v>
      </c>
      <c r="BF48" s="188" t="s">
        <v>2699</v>
      </c>
      <c r="BG48" s="188" t="s">
        <v>883</v>
      </c>
      <c r="BH48" s="188" t="s">
        <v>883</v>
      </c>
      <c r="BI48" s="188" t="s">
        <v>2699</v>
      </c>
      <c r="BJ48" s="188" t="s">
        <v>883</v>
      </c>
      <c r="BK48" s="188" t="s">
        <v>883</v>
      </c>
      <c r="BL48" s="188" t="s">
        <v>2699</v>
      </c>
      <c r="BM48" s="188" t="s">
        <v>883</v>
      </c>
      <c r="BN48" s="188" t="s">
        <v>883</v>
      </c>
      <c r="BO48" s="188" t="s">
        <v>2699</v>
      </c>
      <c r="BP48" s="188" t="s">
        <v>883</v>
      </c>
      <c r="BQ48" s="188" t="s">
        <v>883</v>
      </c>
      <c r="BR48" s="188" t="s">
        <v>2699</v>
      </c>
      <c r="BS48" s="188" t="s">
        <v>883</v>
      </c>
      <c r="BT48" s="188" t="s">
        <v>883</v>
      </c>
      <c r="BU48" s="188" t="s">
        <v>2699</v>
      </c>
      <c r="BV48" s="188" t="s">
        <v>883</v>
      </c>
      <c r="BW48" s="188" t="s">
        <v>883</v>
      </c>
      <c r="BX48" s="188" t="s">
        <v>2699</v>
      </c>
      <c r="BY48" s="188" t="s">
        <v>883</v>
      </c>
      <c r="BZ48" s="188" t="s">
        <v>883</v>
      </c>
      <c r="CA48" s="188" t="s">
        <v>2699</v>
      </c>
      <c r="CB48" s="188" t="s">
        <v>883</v>
      </c>
      <c r="CC48" s="188" t="s">
        <v>883</v>
      </c>
      <c r="CD48" s="188" t="s">
        <v>2699</v>
      </c>
      <c r="CE48" s="188" t="s">
        <v>883</v>
      </c>
      <c r="CF48" s="188" t="s">
        <v>883</v>
      </c>
      <c r="CG48" s="188" t="s">
        <v>2699</v>
      </c>
      <c r="CH48" s="188" t="s">
        <v>883</v>
      </c>
      <c r="CI48" s="188" t="s">
        <v>883</v>
      </c>
      <c r="CJ48" s="188" t="s">
        <v>2699</v>
      </c>
      <c r="CK48" s="188" t="s">
        <v>883</v>
      </c>
      <c r="CL48" s="188" t="s">
        <v>883</v>
      </c>
      <c r="CM48" s="188" t="s">
        <v>2699</v>
      </c>
      <c r="CN48" s="188" t="s">
        <v>883</v>
      </c>
      <c r="CO48" s="188" t="s">
        <v>883</v>
      </c>
      <c r="CP48" s="188" t="s">
        <v>2699</v>
      </c>
      <c r="CQ48" s="188" t="s">
        <v>883</v>
      </c>
      <c r="CR48" s="188" t="s">
        <v>883</v>
      </c>
      <c r="CS48" s="188" t="s">
        <v>2699</v>
      </c>
      <c r="CT48" s="188" t="s">
        <v>883</v>
      </c>
      <c r="CU48" s="188" t="s">
        <v>883</v>
      </c>
      <c r="CV48" s="188" t="s">
        <v>2699</v>
      </c>
      <c r="CW48" s="188" t="s">
        <v>883</v>
      </c>
      <c r="CX48" s="188" t="s">
        <v>883</v>
      </c>
      <c r="CY48" s="188" t="s">
        <v>2699</v>
      </c>
      <c r="CZ48" s="188" t="s">
        <v>883</v>
      </c>
      <c r="DA48" s="188" t="s">
        <v>883</v>
      </c>
      <c r="DB48" s="188" t="s">
        <v>2699</v>
      </c>
      <c r="DC48" s="188" t="s">
        <v>883</v>
      </c>
      <c r="DD48" s="188" t="s">
        <v>883</v>
      </c>
      <c r="DE48" s="188" t="s">
        <v>2699</v>
      </c>
      <c r="DF48" s="188" t="s">
        <v>883</v>
      </c>
      <c r="DG48" s="188" t="s">
        <v>883</v>
      </c>
      <c r="DH48" s="188" t="s">
        <v>2699</v>
      </c>
      <c r="DI48" s="188" t="s">
        <v>883</v>
      </c>
      <c r="DJ48" s="188" t="s">
        <v>883</v>
      </c>
      <c r="DK48" s="188" t="s">
        <v>2699</v>
      </c>
      <c r="DL48" s="188" t="s">
        <v>883</v>
      </c>
      <c r="DM48" s="188" t="s">
        <v>883</v>
      </c>
      <c r="DN48" s="188" t="s">
        <v>2699</v>
      </c>
      <c r="DO48" s="188" t="s">
        <v>883</v>
      </c>
      <c r="DP48" s="188" t="s">
        <v>883</v>
      </c>
      <c r="DQ48" s="188" t="s">
        <v>2699</v>
      </c>
      <c r="DR48" s="188" t="s">
        <v>883</v>
      </c>
      <c r="DS48" s="188" t="s">
        <v>883</v>
      </c>
      <c r="DT48" s="188" t="s">
        <v>2699</v>
      </c>
      <c r="DU48" s="188" t="s">
        <v>883</v>
      </c>
      <c r="DV48" s="188" t="s">
        <v>883</v>
      </c>
      <c r="DW48" s="188" t="s">
        <v>2699</v>
      </c>
      <c r="DX48" s="188" t="s">
        <v>883</v>
      </c>
      <c r="DY48" s="188" t="s">
        <v>883</v>
      </c>
      <c r="DZ48" s="188" t="s">
        <v>2699</v>
      </c>
      <c r="EA48" s="188" t="s">
        <v>883</v>
      </c>
      <c r="EB48" s="188" t="s">
        <v>883</v>
      </c>
      <c r="EC48" s="188" t="s">
        <v>2699</v>
      </c>
      <c r="ED48" s="188" t="s">
        <v>883</v>
      </c>
      <c r="EE48" s="188" t="s">
        <v>883</v>
      </c>
      <c r="EF48" s="188" t="s">
        <v>2699</v>
      </c>
      <c r="EG48" s="188" t="s">
        <v>883</v>
      </c>
      <c r="EH48" s="188" t="s">
        <v>883</v>
      </c>
      <c r="EI48" s="188" t="s">
        <v>2699</v>
      </c>
      <c r="EJ48" s="188" t="s">
        <v>883</v>
      </c>
      <c r="EK48" s="188" t="s">
        <v>883</v>
      </c>
      <c r="EL48" s="188" t="s">
        <v>2699</v>
      </c>
      <c r="EM48" s="188" t="s">
        <v>883</v>
      </c>
      <c r="EN48" s="188" t="s">
        <v>883</v>
      </c>
      <c r="EO48" s="188" t="s">
        <v>2699</v>
      </c>
      <c r="EP48" s="188" t="s">
        <v>883</v>
      </c>
      <c r="EQ48" s="188" t="s">
        <v>883</v>
      </c>
      <c r="ER48" s="188" t="s">
        <v>2699</v>
      </c>
      <c r="ES48" s="188" t="s">
        <v>883</v>
      </c>
      <c r="ET48" s="188" t="s">
        <v>883</v>
      </c>
    </row>
    <row r="49" spans="1:150" x14ac:dyDescent="0.3">
      <c r="A49" s="1"/>
      <c r="B49" s="186" t="s">
        <v>3014</v>
      </c>
      <c r="C49" s="186" t="s">
        <v>99</v>
      </c>
      <c r="D49" s="186" t="s">
        <v>936</v>
      </c>
      <c r="E49" s="186" t="s">
        <v>3015</v>
      </c>
      <c r="F49" s="186" t="s">
        <v>3016</v>
      </c>
      <c r="G49" s="186" t="s">
        <v>2699</v>
      </c>
      <c r="H49" s="186" t="s">
        <v>3017</v>
      </c>
      <c r="I49" s="186" t="s">
        <v>3018</v>
      </c>
      <c r="J49" s="186" t="s">
        <v>2699</v>
      </c>
      <c r="K49" s="186" t="s">
        <v>2687</v>
      </c>
      <c r="L49" s="186" t="s">
        <v>3019</v>
      </c>
      <c r="M49" s="186" t="s">
        <v>2699</v>
      </c>
      <c r="N49" s="186" t="s">
        <v>3020</v>
      </c>
      <c r="O49" s="186" t="s">
        <v>3021</v>
      </c>
      <c r="P49" s="186" t="s">
        <v>2699</v>
      </c>
      <c r="Q49" s="186" t="s">
        <v>3022</v>
      </c>
      <c r="R49" s="186" t="s">
        <v>3021</v>
      </c>
      <c r="S49" s="186" t="s">
        <v>2699</v>
      </c>
      <c r="T49" s="186" t="s">
        <v>2687</v>
      </c>
      <c r="U49" s="186" t="s">
        <v>3023</v>
      </c>
      <c r="V49" s="186" t="s">
        <v>2699</v>
      </c>
      <c r="W49" s="186" t="s">
        <v>2687</v>
      </c>
      <c r="X49" s="186" t="s">
        <v>3024</v>
      </c>
      <c r="Y49" s="186" t="s">
        <v>2699</v>
      </c>
      <c r="Z49" s="186" t="s">
        <v>3025</v>
      </c>
      <c r="AA49" s="186" t="s">
        <v>3026</v>
      </c>
      <c r="AB49" s="186" t="s">
        <v>2699</v>
      </c>
      <c r="AC49" s="186" t="s">
        <v>2687</v>
      </c>
      <c r="AD49" s="186" t="s">
        <v>3023</v>
      </c>
      <c r="AE49" s="186" t="s">
        <v>2699</v>
      </c>
      <c r="AF49" s="186" t="s">
        <v>3027</v>
      </c>
      <c r="AG49" s="186" t="s">
        <v>3023</v>
      </c>
      <c r="AH49" s="186" t="s">
        <v>2699</v>
      </c>
      <c r="AI49" s="186" t="s">
        <v>2687</v>
      </c>
      <c r="AJ49" s="186" t="s">
        <v>3023</v>
      </c>
      <c r="AK49" s="186" t="s">
        <v>2699</v>
      </c>
      <c r="AL49" s="186" t="s">
        <v>2687</v>
      </c>
      <c r="AM49" s="186" t="s">
        <v>3018</v>
      </c>
      <c r="AN49" s="186" t="s">
        <v>2699</v>
      </c>
      <c r="AO49" s="186" t="s">
        <v>2687</v>
      </c>
      <c r="AP49" s="186" t="s">
        <v>3023</v>
      </c>
      <c r="AQ49" s="186" t="s">
        <v>2699</v>
      </c>
      <c r="AR49" s="186" t="s">
        <v>2687</v>
      </c>
      <c r="AS49" s="186" t="s">
        <v>3018</v>
      </c>
      <c r="AT49" s="186" t="s">
        <v>2699</v>
      </c>
      <c r="AU49" s="186" t="s">
        <v>2687</v>
      </c>
      <c r="AV49" s="186" t="s">
        <v>3028</v>
      </c>
      <c r="AW49" s="186" t="s">
        <v>2699</v>
      </c>
      <c r="AX49" s="186" t="s">
        <v>2687</v>
      </c>
      <c r="AY49" s="186" t="s">
        <v>3028</v>
      </c>
      <c r="AZ49" s="186" t="s">
        <v>2699</v>
      </c>
      <c r="BA49" s="186" t="s">
        <v>2687</v>
      </c>
      <c r="BB49" s="186" t="s">
        <v>3028</v>
      </c>
      <c r="BC49" s="186" t="s">
        <v>2699</v>
      </c>
      <c r="BD49" s="186" t="s">
        <v>2687</v>
      </c>
      <c r="BE49" s="186" t="s">
        <v>3029</v>
      </c>
      <c r="BF49" s="186" t="s">
        <v>2699</v>
      </c>
      <c r="BG49" s="186" t="s">
        <v>2687</v>
      </c>
      <c r="BH49" s="186" t="s">
        <v>3030</v>
      </c>
      <c r="BI49" s="186" t="s">
        <v>2699</v>
      </c>
      <c r="BJ49" s="186" t="s">
        <v>2687</v>
      </c>
      <c r="BK49" s="186" t="s">
        <v>3030</v>
      </c>
      <c r="BL49" s="186" t="s">
        <v>2699</v>
      </c>
      <c r="BM49" s="186" t="s">
        <v>2687</v>
      </c>
      <c r="BN49" s="186" t="s">
        <v>3030</v>
      </c>
      <c r="BO49" s="186" t="s">
        <v>2699</v>
      </c>
      <c r="BP49" s="186" t="s">
        <v>2687</v>
      </c>
      <c r="BQ49" s="186" t="s">
        <v>3031</v>
      </c>
      <c r="BR49" s="186" t="s">
        <v>2699</v>
      </c>
      <c r="BS49" s="186" t="s">
        <v>2687</v>
      </c>
      <c r="BT49" s="186" t="s">
        <v>3032</v>
      </c>
      <c r="BU49" s="186" t="s">
        <v>2699</v>
      </c>
      <c r="BV49" s="186" t="s">
        <v>3033</v>
      </c>
      <c r="BW49" s="186" t="s">
        <v>3034</v>
      </c>
      <c r="BX49" s="186" t="s">
        <v>2699</v>
      </c>
      <c r="BY49" s="186" t="s">
        <v>3035</v>
      </c>
      <c r="BZ49" s="186" t="s">
        <v>3036</v>
      </c>
      <c r="CA49" s="186" t="s">
        <v>2699</v>
      </c>
      <c r="CB49" s="186" t="s">
        <v>3037</v>
      </c>
      <c r="CC49" s="186" t="s">
        <v>2949</v>
      </c>
      <c r="CD49" s="186" t="s">
        <v>2699</v>
      </c>
      <c r="CE49" s="186" t="s">
        <v>3038</v>
      </c>
      <c r="CF49" s="186" t="s">
        <v>3039</v>
      </c>
      <c r="CG49" s="186" t="s">
        <v>2699</v>
      </c>
      <c r="CH49" s="186" t="s">
        <v>3040</v>
      </c>
      <c r="CI49" s="186" t="s">
        <v>3041</v>
      </c>
      <c r="CJ49" s="186" t="s">
        <v>2699</v>
      </c>
      <c r="CK49" s="186" t="s">
        <v>2687</v>
      </c>
      <c r="CL49" s="186" t="s">
        <v>3042</v>
      </c>
      <c r="CM49" s="186" t="s">
        <v>2699</v>
      </c>
      <c r="CN49" s="186" t="s">
        <v>2687</v>
      </c>
      <c r="CO49" s="186" t="s">
        <v>3041</v>
      </c>
      <c r="CP49" s="186" t="s">
        <v>2699</v>
      </c>
      <c r="CQ49" s="186" t="s">
        <v>2687</v>
      </c>
      <c r="CR49" s="186" t="s">
        <v>3041</v>
      </c>
      <c r="CS49" s="186" t="s">
        <v>2699</v>
      </c>
      <c r="CT49" s="186" t="s">
        <v>3043</v>
      </c>
      <c r="CU49" s="186" t="s">
        <v>3044</v>
      </c>
      <c r="CV49" s="186" t="s">
        <v>2699</v>
      </c>
      <c r="CW49" s="186" t="s">
        <v>3045</v>
      </c>
      <c r="CX49" s="186" t="s">
        <v>3034</v>
      </c>
      <c r="CY49" s="186" t="s">
        <v>2699</v>
      </c>
      <c r="CZ49" s="186" t="s">
        <v>2687</v>
      </c>
      <c r="DA49" s="186" t="s">
        <v>3046</v>
      </c>
      <c r="DB49" s="186" t="s">
        <v>2699</v>
      </c>
      <c r="DC49" s="186" t="s">
        <v>2687</v>
      </c>
      <c r="DD49" s="186" t="s">
        <v>3047</v>
      </c>
      <c r="DE49" s="186" t="s">
        <v>2699</v>
      </c>
      <c r="DF49" s="186" t="s">
        <v>3048</v>
      </c>
      <c r="DG49" s="186" t="s">
        <v>3049</v>
      </c>
      <c r="DH49" s="186" t="s">
        <v>2699</v>
      </c>
      <c r="DI49" s="186" t="s">
        <v>2687</v>
      </c>
      <c r="DJ49" s="186" t="s">
        <v>3050</v>
      </c>
      <c r="DK49" s="186" t="s">
        <v>2699</v>
      </c>
      <c r="DL49" s="186" t="s">
        <v>3051</v>
      </c>
      <c r="DM49" s="186" t="s">
        <v>2687</v>
      </c>
      <c r="DN49" s="186" t="s">
        <v>2699</v>
      </c>
      <c r="DO49" s="186" t="s">
        <v>2687</v>
      </c>
      <c r="DP49" s="186" t="s">
        <v>3050</v>
      </c>
      <c r="DQ49" s="186" t="s">
        <v>2699</v>
      </c>
      <c r="DR49" s="186" t="s">
        <v>2687</v>
      </c>
      <c r="DS49" s="186" t="s">
        <v>3052</v>
      </c>
      <c r="DT49" s="186" t="s">
        <v>2699</v>
      </c>
      <c r="DU49" s="186" t="s">
        <v>2687</v>
      </c>
      <c r="DV49" s="186" t="s">
        <v>3050</v>
      </c>
      <c r="DW49" s="186" t="s">
        <v>2699</v>
      </c>
      <c r="DX49" s="186" t="s">
        <v>2687</v>
      </c>
      <c r="DY49" s="186" t="s">
        <v>3053</v>
      </c>
      <c r="DZ49" s="186" t="s">
        <v>2699</v>
      </c>
      <c r="EA49" s="186" t="s">
        <v>3054</v>
      </c>
      <c r="EB49" s="186" t="s">
        <v>3055</v>
      </c>
      <c r="EC49" s="186" t="s">
        <v>2699</v>
      </c>
      <c r="ED49" s="186" t="s">
        <v>2687</v>
      </c>
      <c r="EE49" s="186" t="s">
        <v>3056</v>
      </c>
      <c r="EF49" s="186" t="s">
        <v>2699</v>
      </c>
      <c r="EG49" s="186" t="s">
        <v>3057</v>
      </c>
      <c r="EH49" s="186" t="s">
        <v>3058</v>
      </c>
      <c r="EI49" s="186" t="s">
        <v>2699</v>
      </c>
      <c r="EJ49" s="186" t="s">
        <v>3059</v>
      </c>
      <c r="EK49" s="186" t="s">
        <v>3060</v>
      </c>
      <c r="EL49" s="186" t="s">
        <v>2699</v>
      </c>
      <c r="EM49" s="186" t="s">
        <v>2687</v>
      </c>
      <c r="EN49" s="186" t="s">
        <v>3061</v>
      </c>
      <c r="EO49" s="186" t="s">
        <v>2699</v>
      </c>
      <c r="EP49" s="186" t="s">
        <v>3062</v>
      </c>
      <c r="EQ49" s="186" t="s">
        <v>3063</v>
      </c>
      <c r="ER49" s="186" t="s">
        <v>2699</v>
      </c>
      <c r="ES49" s="186" t="s">
        <v>2687</v>
      </c>
      <c r="ET49" s="186" t="s">
        <v>3064</v>
      </c>
    </row>
    <row r="50" spans="1:150" x14ac:dyDescent="0.3">
      <c r="A50" s="1"/>
      <c r="B50" s="187" t="s">
        <v>3065</v>
      </c>
      <c r="C50" s="187" t="s">
        <v>99</v>
      </c>
      <c r="D50" s="187" t="s">
        <v>936</v>
      </c>
      <c r="E50" s="187" t="s">
        <v>3066</v>
      </c>
      <c r="F50" s="187" t="s">
        <v>3067</v>
      </c>
      <c r="G50" s="188" t="s">
        <v>2699</v>
      </c>
      <c r="H50" s="188" t="s">
        <v>2687</v>
      </c>
      <c r="I50" s="188" t="s">
        <v>3068</v>
      </c>
      <c r="J50" s="188" t="s">
        <v>2699</v>
      </c>
      <c r="K50" s="188" t="s">
        <v>2687</v>
      </c>
      <c r="L50" s="188" t="s">
        <v>2687</v>
      </c>
      <c r="M50" s="188" t="s">
        <v>2699</v>
      </c>
      <c r="N50" s="188" t="s">
        <v>2687</v>
      </c>
      <c r="O50" s="188" t="s">
        <v>2687</v>
      </c>
      <c r="P50" s="188" t="s">
        <v>2699</v>
      </c>
      <c r="Q50" s="188" t="s">
        <v>2687</v>
      </c>
      <c r="R50" s="188" t="s">
        <v>2687</v>
      </c>
      <c r="S50" s="188" t="s">
        <v>2699</v>
      </c>
      <c r="T50" s="188" t="s">
        <v>2687</v>
      </c>
      <c r="U50" s="188" t="s">
        <v>2687</v>
      </c>
      <c r="V50" s="188" t="s">
        <v>2699</v>
      </c>
      <c r="W50" s="188" t="s">
        <v>2687</v>
      </c>
      <c r="X50" s="188" t="s">
        <v>2687</v>
      </c>
      <c r="Y50" s="188" t="s">
        <v>2699</v>
      </c>
      <c r="Z50" s="188" t="s">
        <v>2687</v>
      </c>
      <c r="AA50" s="188" t="s">
        <v>2687</v>
      </c>
      <c r="AB50" s="188" t="s">
        <v>2699</v>
      </c>
      <c r="AC50" s="188" t="s">
        <v>2687</v>
      </c>
      <c r="AD50" s="188" t="s">
        <v>2687</v>
      </c>
      <c r="AE50" s="188" t="s">
        <v>2699</v>
      </c>
      <c r="AF50" s="188" t="s">
        <v>2687</v>
      </c>
      <c r="AG50" s="188" t="s">
        <v>2687</v>
      </c>
      <c r="AH50" s="188" t="s">
        <v>2699</v>
      </c>
      <c r="AI50" s="188" t="s">
        <v>2687</v>
      </c>
      <c r="AJ50" s="188" t="s">
        <v>2687</v>
      </c>
      <c r="AK50" s="188" t="s">
        <v>2699</v>
      </c>
      <c r="AL50" s="188" t="s">
        <v>2687</v>
      </c>
      <c r="AM50" s="188" t="s">
        <v>2687</v>
      </c>
      <c r="AN50" s="188" t="s">
        <v>2699</v>
      </c>
      <c r="AO50" s="188" t="s">
        <v>2687</v>
      </c>
      <c r="AP50" s="188" t="s">
        <v>3069</v>
      </c>
      <c r="AQ50" s="188" t="s">
        <v>2699</v>
      </c>
      <c r="AR50" s="188" t="s">
        <v>2687</v>
      </c>
      <c r="AS50" s="188" t="s">
        <v>3070</v>
      </c>
      <c r="AT50" s="188" t="s">
        <v>2699</v>
      </c>
      <c r="AU50" s="188" t="s">
        <v>2687</v>
      </c>
      <c r="AV50" s="188" t="s">
        <v>3071</v>
      </c>
      <c r="AW50" s="188" t="s">
        <v>2699</v>
      </c>
      <c r="AX50" s="188" t="s">
        <v>2687</v>
      </c>
      <c r="AY50" s="188" t="s">
        <v>3071</v>
      </c>
      <c r="AZ50" s="188" t="s">
        <v>2699</v>
      </c>
      <c r="BA50" s="188" t="s">
        <v>2687</v>
      </c>
      <c r="BB50" s="188" t="s">
        <v>3071</v>
      </c>
      <c r="BC50" s="188" t="s">
        <v>2699</v>
      </c>
      <c r="BD50" s="188" t="s">
        <v>2687</v>
      </c>
      <c r="BE50" s="188" t="s">
        <v>3072</v>
      </c>
      <c r="BF50" s="188" t="s">
        <v>2699</v>
      </c>
      <c r="BG50" s="188" t="s">
        <v>2687</v>
      </c>
      <c r="BH50" s="188" t="s">
        <v>3073</v>
      </c>
      <c r="BI50" s="188" t="s">
        <v>2699</v>
      </c>
      <c r="BJ50" s="188" t="s">
        <v>2687</v>
      </c>
      <c r="BK50" s="188" t="s">
        <v>3073</v>
      </c>
      <c r="BL50" s="188" t="s">
        <v>2699</v>
      </c>
      <c r="BM50" s="188" t="s">
        <v>2687</v>
      </c>
      <c r="BN50" s="188" t="s">
        <v>3073</v>
      </c>
      <c r="BO50" s="188" t="s">
        <v>2699</v>
      </c>
      <c r="BP50" s="188" t="s">
        <v>2687</v>
      </c>
      <c r="BQ50" s="188" t="s">
        <v>3074</v>
      </c>
      <c r="BR50" s="188" t="s">
        <v>2699</v>
      </c>
      <c r="BS50" s="188" t="s">
        <v>2687</v>
      </c>
      <c r="BT50" s="188" t="s">
        <v>3075</v>
      </c>
      <c r="BU50" s="188" t="s">
        <v>2699</v>
      </c>
      <c r="BV50" s="188" t="s">
        <v>3059</v>
      </c>
      <c r="BW50" s="188" t="s">
        <v>3034</v>
      </c>
      <c r="BX50" s="188" t="s">
        <v>2699</v>
      </c>
      <c r="BY50" s="188" t="s">
        <v>3076</v>
      </c>
      <c r="BZ50" s="188" t="s">
        <v>2687</v>
      </c>
      <c r="CA50" s="188" t="s">
        <v>2699</v>
      </c>
      <c r="CB50" s="188" t="s">
        <v>2687</v>
      </c>
      <c r="CC50" s="188" t="s">
        <v>3077</v>
      </c>
      <c r="CD50" s="188" t="s">
        <v>2699</v>
      </c>
      <c r="CE50" s="188" t="s">
        <v>3078</v>
      </c>
      <c r="CF50" s="188" t="s">
        <v>3079</v>
      </c>
      <c r="CG50" s="188" t="s">
        <v>2699</v>
      </c>
      <c r="CH50" s="188" t="s">
        <v>2687</v>
      </c>
      <c r="CI50" s="188" t="s">
        <v>3080</v>
      </c>
      <c r="CJ50" s="188" t="s">
        <v>2699</v>
      </c>
      <c r="CK50" s="188" t="s">
        <v>2687</v>
      </c>
      <c r="CL50" s="188" t="s">
        <v>3081</v>
      </c>
      <c r="CM50" s="188" t="s">
        <v>2699</v>
      </c>
      <c r="CN50" s="188" t="s">
        <v>2687</v>
      </c>
      <c r="CO50" s="188" t="s">
        <v>3080</v>
      </c>
      <c r="CP50" s="188" t="s">
        <v>2699</v>
      </c>
      <c r="CQ50" s="188" t="s">
        <v>2687</v>
      </c>
      <c r="CR50" s="188" t="s">
        <v>3080</v>
      </c>
      <c r="CS50" s="188" t="s">
        <v>2699</v>
      </c>
      <c r="CT50" s="188" t="s">
        <v>3082</v>
      </c>
      <c r="CU50" s="188" t="s">
        <v>3083</v>
      </c>
      <c r="CV50" s="188" t="s">
        <v>2699</v>
      </c>
      <c r="CW50" s="188" t="s">
        <v>3059</v>
      </c>
      <c r="CX50" s="188" t="s">
        <v>3034</v>
      </c>
      <c r="CY50" s="188" t="s">
        <v>2699</v>
      </c>
      <c r="CZ50" s="188" t="s">
        <v>2687</v>
      </c>
      <c r="DA50" s="188" t="s">
        <v>3080</v>
      </c>
      <c r="DB50" s="188" t="s">
        <v>2699</v>
      </c>
      <c r="DC50" s="188" t="s">
        <v>2687</v>
      </c>
      <c r="DD50" s="188" t="s">
        <v>3084</v>
      </c>
      <c r="DE50" s="188" t="s">
        <v>2699</v>
      </c>
      <c r="DF50" s="188" t="s">
        <v>3085</v>
      </c>
      <c r="DG50" s="188" t="s">
        <v>2687</v>
      </c>
      <c r="DH50" s="188" t="s">
        <v>2699</v>
      </c>
      <c r="DI50" s="188" t="s">
        <v>2687</v>
      </c>
      <c r="DJ50" s="188" t="s">
        <v>3086</v>
      </c>
      <c r="DK50" s="188" t="s">
        <v>2699</v>
      </c>
      <c r="DL50" s="188" t="s">
        <v>2687</v>
      </c>
      <c r="DM50" s="188" t="s">
        <v>2687</v>
      </c>
      <c r="DN50" s="188" t="s">
        <v>2699</v>
      </c>
      <c r="DO50" s="188" t="s">
        <v>2687</v>
      </c>
      <c r="DP50" s="188" t="s">
        <v>3087</v>
      </c>
      <c r="DQ50" s="188" t="s">
        <v>2699</v>
      </c>
      <c r="DR50" s="188" t="s">
        <v>2687</v>
      </c>
      <c r="DS50" s="188" t="s">
        <v>3088</v>
      </c>
      <c r="DT50" s="188" t="s">
        <v>2699</v>
      </c>
      <c r="DU50" s="188" t="s">
        <v>2687</v>
      </c>
      <c r="DV50" s="188" t="s">
        <v>3089</v>
      </c>
      <c r="DW50" s="188" t="s">
        <v>2699</v>
      </c>
      <c r="DX50" s="188" t="s">
        <v>2687</v>
      </c>
      <c r="DY50" s="188" t="s">
        <v>3053</v>
      </c>
      <c r="DZ50" s="188" t="s">
        <v>2699</v>
      </c>
      <c r="EA50" s="188" t="s">
        <v>3054</v>
      </c>
      <c r="EB50" s="188" t="s">
        <v>3090</v>
      </c>
      <c r="EC50" s="188" t="s">
        <v>2699</v>
      </c>
      <c r="ED50" s="188" t="s">
        <v>2687</v>
      </c>
      <c r="EE50" s="188" t="s">
        <v>2687</v>
      </c>
      <c r="EF50" s="188" t="s">
        <v>2699</v>
      </c>
      <c r="EG50" s="188" t="s">
        <v>2687</v>
      </c>
      <c r="EH50" s="188" t="s">
        <v>3091</v>
      </c>
      <c r="EI50" s="188" t="s">
        <v>2699</v>
      </c>
      <c r="EJ50" s="188" t="s">
        <v>2687</v>
      </c>
      <c r="EK50" s="188" t="s">
        <v>2687</v>
      </c>
      <c r="EL50" s="188" t="s">
        <v>2699</v>
      </c>
      <c r="EM50" s="188" t="s">
        <v>2687</v>
      </c>
      <c r="EN50" s="188" t="s">
        <v>3092</v>
      </c>
      <c r="EO50" s="188" t="s">
        <v>2699</v>
      </c>
      <c r="EP50" s="188" t="s">
        <v>2687</v>
      </c>
      <c r="EQ50" s="188" t="s">
        <v>3063</v>
      </c>
      <c r="ER50" s="188" t="s">
        <v>2699</v>
      </c>
      <c r="ES50" s="188" t="s">
        <v>2687</v>
      </c>
      <c r="ET50" s="188" t="s">
        <v>3093</v>
      </c>
    </row>
    <row r="51" spans="1:150" x14ac:dyDescent="0.3">
      <c r="A51" s="1"/>
      <c r="B51" s="187" t="s">
        <v>3094</v>
      </c>
      <c r="C51" s="187" t="s">
        <v>99</v>
      </c>
      <c r="D51" s="187" t="s">
        <v>936</v>
      </c>
      <c r="E51" s="187" t="s">
        <v>3095</v>
      </c>
      <c r="F51" s="187" t="s">
        <v>3096</v>
      </c>
      <c r="G51" s="188" t="s">
        <v>2699</v>
      </c>
      <c r="H51" s="188" t="s">
        <v>2687</v>
      </c>
      <c r="I51" s="188" t="s">
        <v>2687</v>
      </c>
      <c r="J51" s="188" t="s">
        <v>2699</v>
      </c>
      <c r="K51" s="188" t="s">
        <v>2687</v>
      </c>
      <c r="L51" s="188" t="s">
        <v>2687</v>
      </c>
      <c r="M51" s="188" t="s">
        <v>2699</v>
      </c>
      <c r="N51" s="188" t="s">
        <v>2687</v>
      </c>
      <c r="O51" s="188" t="s">
        <v>2687</v>
      </c>
      <c r="P51" s="188" t="s">
        <v>2699</v>
      </c>
      <c r="Q51" s="188" t="s">
        <v>2687</v>
      </c>
      <c r="R51" s="188" t="s">
        <v>2687</v>
      </c>
      <c r="S51" s="188" t="s">
        <v>2699</v>
      </c>
      <c r="T51" s="188" t="s">
        <v>2687</v>
      </c>
      <c r="U51" s="188" t="s">
        <v>2687</v>
      </c>
      <c r="V51" s="188" t="s">
        <v>2699</v>
      </c>
      <c r="W51" s="188" t="s">
        <v>2687</v>
      </c>
      <c r="X51" s="188" t="s">
        <v>2687</v>
      </c>
      <c r="Y51" s="188" t="s">
        <v>2699</v>
      </c>
      <c r="Z51" s="188" t="s">
        <v>2687</v>
      </c>
      <c r="AA51" s="188" t="s">
        <v>2687</v>
      </c>
      <c r="AB51" s="188" t="s">
        <v>2699</v>
      </c>
      <c r="AC51" s="188" t="s">
        <v>2687</v>
      </c>
      <c r="AD51" s="188" t="s">
        <v>2687</v>
      </c>
      <c r="AE51" s="188" t="s">
        <v>2699</v>
      </c>
      <c r="AF51" s="188" t="s">
        <v>2687</v>
      </c>
      <c r="AG51" s="188" t="s">
        <v>2687</v>
      </c>
      <c r="AH51" s="188" t="s">
        <v>2699</v>
      </c>
      <c r="AI51" s="188" t="s">
        <v>2687</v>
      </c>
      <c r="AJ51" s="188" t="s">
        <v>2687</v>
      </c>
      <c r="AK51" s="188" t="s">
        <v>2699</v>
      </c>
      <c r="AL51" s="188" t="s">
        <v>2687</v>
      </c>
      <c r="AM51" s="188" t="s">
        <v>2687</v>
      </c>
      <c r="AN51" s="188" t="s">
        <v>2699</v>
      </c>
      <c r="AO51" s="188" t="s">
        <v>2687</v>
      </c>
      <c r="AP51" s="188" t="s">
        <v>2687</v>
      </c>
      <c r="AQ51" s="188" t="s">
        <v>2699</v>
      </c>
      <c r="AR51" s="188" t="s">
        <v>2687</v>
      </c>
      <c r="AS51" s="188" t="s">
        <v>2687</v>
      </c>
      <c r="AT51" s="188" t="s">
        <v>2699</v>
      </c>
      <c r="AU51" s="188" t="s">
        <v>2687</v>
      </c>
      <c r="AV51" s="188" t="s">
        <v>2687</v>
      </c>
      <c r="AW51" s="188" t="s">
        <v>2699</v>
      </c>
      <c r="AX51" s="188" t="s">
        <v>2687</v>
      </c>
      <c r="AY51" s="188" t="s">
        <v>2687</v>
      </c>
      <c r="AZ51" s="188" t="s">
        <v>2699</v>
      </c>
      <c r="BA51" s="188" t="s">
        <v>2687</v>
      </c>
      <c r="BB51" s="188" t="s">
        <v>2687</v>
      </c>
      <c r="BC51" s="188" t="s">
        <v>2699</v>
      </c>
      <c r="BD51" s="188" t="s">
        <v>2687</v>
      </c>
      <c r="BE51" s="188" t="s">
        <v>2687</v>
      </c>
      <c r="BF51" s="188" t="s">
        <v>2699</v>
      </c>
      <c r="BG51" s="188" t="s">
        <v>2687</v>
      </c>
      <c r="BH51" s="188" t="s">
        <v>2687</v>
      </c>
      <c r="BI51" s="188" t="s">
        <v>2699</v>
      </c>
      <c r="BJ51" s="188" t="s">
        <v>2687</v>
      </c>
      <c r="BK51" s="188" t="s">
        <v>2687</v>
      </c>
      <c r="BL51" s="188" t="s">
        <v>2699</v>
      </c>
      <c r="BM51" s="188" t="s">
        <v>2687</v>
      </c>
      <c r="BN51" s="188" t="s">
        <v>2687</v>
      </c>
      <c r="BO51" s="188" t="s">
        <v>2699</v>
      </c>
      <c r="BP51" s="188" t="s">
        <v>2687</v>
      </c>
      <c r="BQ51" s="188" t="s">
        <v>2687</v>
      </c>
      <c r="BR51" s="188" t="s">
        <v>2699</v>
      </c>
      <c r="BS51" s="188" t="s">
        <v>2687</v>
      </c>
      <c r="BT51" s="188" t="s">
        <v>2687</v>
      </c>
      <c r="BU51" s="188" t="s">
        <v>2699</v>
      </c>
      <c r="BV51" s="188" t="s">
        <v>2687</v>
      </c>
      <c r="BW51" s="188" t="s">
        <v>2687</v>
      </c>
      <c r="BX51" s="188" t="s">
        <v>2699</v>
      </c>
      <c r="BY51" s="188" t="s">
        <v>2687</v>
      </c>
      <c r="BZ51" s="188" t="s">
        <v>2687</v>
      </c>
      <c r="CA51" s="188" t="s">
        <v>2699</v>
      </c>
      <c r="CB51" s="188" t="s">
        <v>2687</v>
      </c>
      <c r="CC51" s="188" t="s">
        <v>2687</v>
      </c>
      <c r="CD51" s="188" t="s">
        <v>2699</v>
      </c>
      <c r="CE51" s="188" t="s">
        <v>2687</v>
      </c>
      <c r="CF51" s="188" t="s">
        <v>2687</v>
      </c>
      <c r="CG51" s="188" t="s">
        <v>2699</v>
      </c>
      <c r="CH51" s="188" t="s">
        <v>2687</v>
      </c>
      <c r="CI51" s="188" t="s">
        <v>2687</v>
      </c>
      <c r="CJ51" s="188" t="s">
        <v>2699</v>
      </c>
      <c r="CK51" s="188" t="s">
        <v>2687</v>
      </c>
      <c r="CL51" s="188" t="s">
        <v>2687</v>
      </c>
      <c r="CM51" s="188" t="s">
        <v>2699</v>
      </c>
      <c r="CN51" s="188" t="s">
        <v>2687</v>
      </c>
      <c r="CO51" s="188" t="s">
        <v>2687</v>
      </c>
      <c r="CP51" s="188" t="s">
        <v>2699</v>
      </c>
      <c r="CQ51" s="188" t="s">
        <v>2687</v>
      </c>
      <c r="CR51" s="188" t="s">
        <v>2687</v>
      </c>
      <c r="CS51" s="188" t="s">
        <v>2699</v>
      </c>
      <c r="CT51" s="188" t="s">
        <v>2687</v>
      </c>
      <c r="CU51" s="188" t="s">
        <v>2687</v>
      </c>
      <c r="CV51" s="188" t="s">
        <v>2699</v>
      </c>
      <c r="CW51" s="188" t="s">
        <v>2687</v>
      </c>
      <c r="CX51" s="188" t="s">
        <v>2687</v>
      </c>
      <c r="CY51" s="188" t="s">
        <v>2699</v>
      </c>
      <c r="CZ51" s="188" t="s">
        <v>2687</v>
      </c>
      <c r="DA51" s="188" t="s">
        <v>2687</v>
      </c>
      <c r="DB51" s="188" t="s">
        <v>2699</v>
      </c>
      <c r="DC51" s="188" t="s">
        <v>2687</v>
      </c>
      <c r="DD51" s="188" t="s">
        <v>2687</v>
      </c>
      <c r="DE51" s="188" t="s">
        <v>2699</v>
      </c>
      <c r="DF51" s="188" t="s">
        <v>2687</v>
      </c>
      <c r="DG51" s="188" t="s">
        <v>2687</v>
      </c>
      <c r="DH51" s="188" t="s">
        <v>2699</v>
      </c>
      <c r="DI51" s="188" t="s">
        <v>2687</v>
      </c>
      <c r="DJ51" s="188" t="s">
        <v>2687</v>
      </c>
      <c r="DK51" s="188" t="s">
        <v>2699</v>
      </c>
      <c r="DL51" s="188" t="s">
        <v>2687</v>
      </c>
      <c r="DM51" s="188" t="s">
        <v>2687</v>
      </c>
      <c r="DN51" s="188" t="s">
        <v>2699</v>
      </c>
      <c r="DO51" s="188" t="s">
        <v>2687</v>
      </c>
      <c r="DP51" s="188" t="s">
        <v>2687</v>
      </c>
      <c r="DQ51" s="188" t="s">
        <v>2699</v>
      </c>
      <c r="DR51" s="188" t="s">
        <v>2687</v>
      </c>
      <c r="DS51" s="188" t="s">
        <v>2687</v>
      </c>
      <c r="DT51" s="188" t="s">
        <v>2699</v>
      </c>
      <c r="DU51" s="188" t="s">
        <v>2687</v>
      </c>
      <c r="DV51" s="188" t="s">
        <v>3097</v>
      </c>
      <c r="DW51" s="188" t="s">
        <v>2699</v>
      </c>
      <c r="DX51" s="188" t="s">
        <v>2687</v>
      </c>
      <c r="DY51" s="188" t="s">
        <v>2687</v>
      </c>
      <c r="DZ51" s="188" t="s">
        <v>2699</v>
      </c>
      <c r="EA51" s="188" t="s">
        <v>2687</v>
      </c>
      <c r="EB51" s="188" t="s">
        <v>2687</v>
      </c>
      <c r="EC51" s="188" t="s">
        <v>2699</v>
      </c>
      <c r="ED51" s="188" t="s">
        <v>2687</v>
      </c>
      <c r="EE51" s="188" t="s">
        <v>3098</v>
      </c>
      <c r="EF51" s="188" t="s">
        <v>2699</v>
      </c>
      <c r="EG51" s="188" t="s">
        <v>2687</v>
      </c>
      <c r="EH51" s="188" t="s">
        <v>2687</v>
      </c>
      <c r="EI51" s="188" t="s">
        <v>2699</v>
      </c>
      <c r="EJ51" s="188" t="s">
        <v>3059</v>
      </c>
      <c r="EK51" s="188" t="s">
        <v>3099</v>
      </c>
      <c r="EL51" s="188" t="s">
        <v>2699</v>
      </c>
      <c r="EM51" s="188" t="s">
        <v>2687</v>
      </c>
      <c r="EN51" s="188" t="s">
        <v>2687</v>
      </c>
      <c r="EO51" s="188" t="s">
        <v>2699</v>
      </c>
      <c r="EP51" s="188" t="s">
        <v>3062</v>
      </c>
      <c r="EQ51" s="188" t="s">
        <v>2687</v>
      </c>
      <c r="ER51" s="188" t="s">
        <v>2699</v>
      </c>
      <c r="ES51" s="188" t="s">
        <v>2687</v>
      </c>
      <c r="ET51" s="188" t="s">
        <v>2687</v>
      </c>
    </row>
    <row r="52" spans="1:150" x14ac:dyDescent="0.3">
      <c r="A52" s="1"/>
      <c r="B52" s="187" t="s">
        <v>3100</v>
      </c>
      <c r="C52" s="187" t="s">
        <v>99</v>
      </c>
      <c r="D52" s="187" t="s">
        <v>936</v>
      </c>
      <c r="E52" s="187" t="s">
        <v>3101</v>
      </c>
      <c r="F52" s="187" t="s">
        <v>3102</v>
      </c>
      <c r="G52" s="188" t="s">
        <v>2699</v>
      </c>
      <c r="H52" s="188" t="s">
        <v>2687</v>
      </c>
      <c r="I52" s="188" t="s">
        <v>3103</v>
      </c>
      <c r="J52" s="188" t="s">
        <v>2699</v>
      </c>
      <c r="K52" s="188" t="s">
        <v>2687</v>
      </c>
      <c r="L52" s="188" t="s">
        <v>3104</v>
      </c>
      <c r="M52" s="188" t="s">
        <v>2699</v>
      </c>
      <c r="N52" s="188" t="s">
        <v>2687</v>
      </c>
      <c r="O52" s="188" t="s">
        <v>3105</v>
      </c>
      <c r="P52" s="188" t="s">
        <v>2699</v>
      </c>
      <c r="Q52" s="188" t="s">
        <v>2687</v>
      </c>
      <c r="R52" s="188" t="s">
        <v>3106</v>
      </c>
      <c r="S52" s="188" t="s">
        <v>2699</v>
      </c>
      <c r="T52" s="188" t="s">
        <v>2687</v>
      </c>
      <c r="U52" s="188" t="s">
        <v>3107</v>
      </c>
      <c r="V52" s="188" t="s">
        <v>2699</v>
      </c>
      <c r="W52" s="188" t="s">
        <v>2687</v>
      </c>
      <c r="X52" s="188" t="s">
        <v>3108</v>
      </c>
      <c r="Y52" s="188" t="s">
        <v>2699</v>
      </c>
      <c r="Z52" s="188" t="s">
        <v>3025</v>
      </c>
      <c r="AA52" s="188" t="s">
        <v>3026</v>
      </c>
      <c r="AB52" s="188" t="s">
        <v>2699</v>
      </c>
      <c r="AC52" s="188" t="s">
        <v>2687</v>
      </c>
      <c r="AD52" s="188" t="s">
        <v>3107</v>
      </c>
      <c r="AE52" s="188" t="s">
        <v>2699</v>
      </c>
      <c r="AF52" s="188" t="s">
        <v>2687</v>
      </c>
      <c r="AG52" s="188" t="s">
        <v>3109</v>
      </c>
      <c r="AH52" s="188" t="s">
        <v>2699</v>
      </c>
      <c r="AI52" s="188" t="s">
        <v>2687</v>
      </c>
      <c r="AJ52" s="188" t="s">
        <v>3107</v>
      </c>
      <c r="AK52" s="188" t="s">
        <v>2699</v>
      </c>
      <c r="AL52" s="188" t="s">
        <v>2687</v>
      </c>
      <c r="AM52" s="188" t="s">
        <v>3110</v>
      </c>
      <c r="AN52" s="188" t="s">
        <v>2699</v>
      </c>
      <c r="AO52" s="188" t="s">
        <v>2687</v>
      </c>
      <c r="AP52" s="188" t="s">
        <v>3111</v>
      </c>
      <c r="AQ52" s="188" t="s">
        <v>2699</v>
      </c>
      <c r="AR52" s="188" t="s">
        <v>2687</v>
      </c>
      <c r="AS52" s="188" t="s">
        <v>3112</v>
      </c>
      <c r="AT52" s="188" t="s">
        <v>2699</v>
      </c>
      <c r="AU52" s="188" t="s">
        <v>2687</v>
      </c>
      <c r="AV52" s="188" t="s">
        <v>3113</v>
      </c>
      <c r="AW52" s="188" t="s">
        <v>2699</v>
      </c>
      <c r="AX52" s="188" t="s">
        <v>2687</v>
      </c>
      <c r="AY52" s="188" t="s">
        <v>3113</v>
      </c>
      <c r="AZ52" s="188" t="s">
        <v>2699</v>
      </c>
      <c r="BA52" s="188" t="s">
        <v>2687</v>
      </c>
      <c r="BB52" s="188" t="s">
        <v>3113</v>
      </c>
      <c r="BC52" s="188" t="s">
        <v>2699</v>
      </c>
      <c r="BD52" s="188" t="s">
        <v>2687</v>
      </c>
      <c r="BE52" s="188" t="s">
        <v>3114</v>
      </c>
      <c r="BF52" s="188" t="s">
        <v>2699</v>
      </c>
      <c r="BG52" s="188" t="s">
        <v>2687</v>
      </c>
      <c r="BH52" s="188" t="s">
        <v>3115</v>
      </c>
      <c r="BI52" s="188" t="s">
        <v>2699</v>
      </c>
      <c r="BJ52" s="188" t="s">
        <v>2687</v>
      </c>
      <c r="BK52" s="188" t="s">
        <v>3115</v>
      </c>
      <c r="BL52" s="188" t="s">
        <v>2699</v>
      </c>
      <c r="BM52" s="188" t="s">
        <v>2687</v>
      </c>
      <c r="BN52" s="188" t="s">
        <v>3115</v>
      </c>
      <c r="BO52" s="188" t="s">
        <v>2699</v>
      </c>
      <c r="BP52" s="188" t="s">
        <v>2687</v>
      </c>
      <c r="BQ52" s="188" t="s">
        <v>3116</v>
      </c>
      <c r="BR52" s="188" t="s">
        <v>2699</v>
      </c>
      <c r="BS52" s="188" t="s">
        <v>2687</v>
      </c>
      <c r="BT52" s="188" t="s">
        <v>3117</v>
      </c>
      <c r="BU52" s="188" t="s">
        <v>2699</v>
      </c>
      <c r="BV52" s="188" t="s">
        <v>3118</v>
      </c>
      <c r="BW52" s="188" t="s">
        <v>2687</v>
      </c>
      <c r="BX52" s="188" t="s">
        <v>2699</v>
      </c>
      <c r="BY52" s="188" t="s">
        <v>2687</v>
      </c>
      <c r="BZ52" s="188" t="s">
        <v>3036</v>
      </c>
      <c r="CA52" s="188" t="s">
        <v>2699</v>
      </c>
      <c r="CB52" s="188" t="s">
        <v>2687</v>
      </c>
      <c r="CC52" s="188" t="s">
        <v>3119</v>
      </c>
      <c r="CD52" s="188" t="s">
        <v>2699</v>
      </c>
      <c r="CE52" s="188" t="s">
        <v>2687</v>
      </c>
      <c r="CF52" s="188" t="s">
        <v>3120</v>
      </c>
      <c r="CG52" s="188" t="s">
        <v>2699</v>
      </c>
      <c r="CH52" s="188" t="s">
        <v>2687</v>
      </c>
      <c r="CI52" s="188" t="s">
        <v>3036</v>
      </c>
      <c r="CJ52" s="188" t="s">
        <v>2699</v>
      </c>
      <c r="CK52" s="188" t="s">
        <v>2687</v>
      </c>
      <c r="CL52" s="188" t="s">
        <v>3079</v>
      </c>
      <c r="CM52" s="188" t="s">
        <v>2699</v>
      </c>
      <c r="CN52" s="188" t="s">
        <v>2687</v>
      </c>
      <c r="CO52" s="188" t="s">
        <v>3036</v>
      </c>
      <c r="CP52" s="188" t="s">
        <v>2699</v>
      </c>
      <c r="CQ52" s="188" t="s">
        <v>2687</v>
      </c>
      <c r="CR52" s="188" t="s">
        <v>3036</v>
      </c>
      <c r="CS52" s="188" t="s">
        <v>2699</v>
      </c>
      <c r="CT52" s="188" t="s">
        <v>2687</v>
      </c>
      <c r="CU52" s="188" t="s">
        <v>3036</v>
      </c>
      <c r="CV52" s="188" t="s">
        <v>2699</v>
      </c>
      <c r="CW52" s="188" t="s">
        <v>3121</v>
      </c>
      <c r="CX52" s="188" t="s">
        <v>2687</v>
      </c>
      <c r="CY52" s="188" t="s">
        <v>2699</v>
      </c>
      <c r="CZ52" s="188" t="s">
        <v>2687</v>
      </c>
      <c r="DA52" s="188" t="s">
        <v>2687</v>
      </c>
      <c r="DB52" s="188" t="s">
        <v>2699</v>
      </c>
      <c r="DC52" s="188" t="s">
        <v>2687</v>
      </c>
      <c r="DD52" s="188" t="s">
        <v>3122</v>
      </c>
      <c r="DE52" s="188" t="s">
        <v>2699</v>
      </c>
      <c r="DF52" s="188" t="s">
        <v>2687</v>
      </c>
      <c r="DG52" s="188" t="s">
        <v>3049</v>
      </c>
      <c r="DH52" s="188" t="s">
        <v>2699</v>
      </c>
      <c r="DI52" s="188" t="s">
        <v>2687</v>
      </c>
      <c r="DJ52" s="188" t="s">
        <v>3123</v>
      </c>
      <c r="DK52" s="188" t="s">
        <v>2699</v>
      </c>
      <c r="DL52" s="188" t="s">
        <v>3124</v>
      </c>
      <c r="DM52" s="188" t="s">
        <v>2687</v>
      </c>
      <c r="DN52" s="188" t="s">
        <v>2699</v>
      </c>
      <c r="DO52" s="188" t="s">
        <v>2687</v>
      </c>
      <c r="DP52" s="188" t="s">
        <v>3125</v>
      </c>
      <c r="DQ52" s="188" t="s">
        <v>2699</v>
      </c>
      <c r="DR52" s="188" t="s">
        <v>2687</v>
      </c>
      <c r="DS52" s="188" t="s">
        <v>3126</v>
      </c>
      <c r="DT52" s="188" t="s">
        <v>2699</v>
      </c>
      <c r="DU52" s="188" t="s">
        <v>2687</v>
      </c>
      <c r="DV52" s="188" t="s">
        <v>3127</v>
      </c>
      <c r="DW52" s="188" t="s">
        <v>2699</v>
      </c>
      <c r="DX52" s="188" t="s">
        <v>2687</v>
      </c>
      <c r="DY52" s="188" t="s">
        <v>2687</v>
      </c>
      <c r="DZ52" s="188" t="s">
        <v>2699</v>
      </c>
      <c r="EA52" s="188" t="s">
        <v>2687</v>
      </c>
      <c r="EB52" s="188" t="s">
        <v>3128</v>
      </c>
      <c r="EC52" s="188" t="s">
        <v>2699</v>
      </c>
      <c r="ED52" s="188" t="s">
        <v>2687</v>
      </c>
      <c r="EE52" s="188" t="s">
        <v>3129</v>
      </c>
      <c r="EF52" s="188" t="s">
        <v>2699</v>
      </c>
      <c r="EG52" s="188" t="s">
        <v>3057</v>
      </c>
      <c r="EH52" s="188" t="s">
        <v>3059</v>
      </c>
      <c r="EI52" s="188" t="s">
        <v>2699</v>
      </c>
      <c r="EJ52" s="188" t="s">
        <v>2687</v>
      </c>
      <c r="EK52" s="188" t="s">
        <v>2687</v>
      </c>
      <c r="EL52" s="188" t="s">
        <v>2699</v>
      </c>
      <c r="EM52" s="188" t="s">
        <v>2687</v>
      </c>
      <c r="EN52" s="188" t="s">
        <v>3130</v>
      </c>
      <c r="EO52" s="188" t="s">
        <v>2699</v>
      </c>
      <c r="EP52" s="188" t="s">
        <v>2687</v>
      </c>
      <c r="EQ52" s="188" t="s">
        <v>2687</v>
      </c>
      <c r="ER52" s="188" t="s">
        <v>2699</v>
      </c>
      <c r="ES52" s="188" t="s">
        <v>2687</v>
      </c>
      <c r="ET52" s="188" t="s">
        <v>3131</v>
      </c>
    </row>
    <row r="53" spans="1:150" x14ac:dyDescent="0.3">
      <c r="A53" s="1"/>
      <c r="B53" s="187" t="s">
        <v>3132</v>
      </c>
      <c r="C53" s="187" t="s">
        <v>99</v>
      </c>
      <c r="D53" s="187" t="s">
        <v>936</v>
      </c>
      <c r="E53" s="187" t="s">
        <v>3133</v>
      </c>
      <c r="F53" s="187" t="s">
        <v>3134</v>
      </c>
      <c r="G53" s="188" t="s">
        <v>2699</v>
      </c>
      <c r="H53" s="188" t="s">
        <v>3017</v>
      </c>
      <c r="I53" s="188" t="s">
        <v>2687</v>
      </c>
      <c r="J53" s="188" t="s">
        <v>2699</v>
      </c>
      <c r="K53" s="188" t="s">
        <v>2687</v>
      </c>
      <c r="L53" s="188" t="s">
        <v>3135</v>
      </c>
      <c r="M53" s="188" t="s">
        <v>2699</v>
      </c>
      <c r="N53" s="188" t="s">
        <v>3020</v>
      </c>
      <c r="O53" s="188" t="s">
        <v>3136</v>
      </c>
      <c r="P53" s="188" t="s">
        <v>2699</v>
      </c>
      <c r="Q53" s="188" t="s">
        <v>3022</v>
      </c>
      <c r="R53" s="188" t="s">
        <v>3137</v>
      </c>
      <c r="S53" s="188" t="s">
        <v>2699</v>
      </c>
      <c r="T53" s="188" t="s">
        <v>2687</v>
      </c>
      <c r="U53" s="188" t="s">
        <v>3138</v>
      </c>
      <c r="V53" s="188" t="s">
        <v>2699</v>
      </c>
      <c r="W53" s="188" t="s">
        <v>2687</v>
      </c>
      <c r="X53" s="188" t="s">
        <v>3139</v>
      </c>
      <c r="Y53" s="188" t="s">
        <v>2699</v>
      </c>
      <c r="Z53" s="188" t="s">
        <v>2687</v>
      </c>
      <c r="AA53" s="188" t="s">
        <v>2687</v>
      </c>
      <c r="AB53" s="188" t="s">
        <v>2699</v>
      </c>
      <c r="AC53" s="188" t="s">
        <v>2687</v>
      </c>
      <c r="AD53" s="188" t="s">
        <v>3138</v>
      </c>
      <c r="AE53" s="188" t="s">
        <v>2699</v>
      </c>
      <c r="AF53" s="188" t="s">
        <v>3027</v>
      </c>
      <c r="AG53" s="188" t="s">
        <v>3140</v>
      </c>
      <c r="AH53" s="188" t="s">
        <v>2699</v>
      </c>
      <c r="AI53" s="188" t="s">
        <v>2687</v>
      </c>
      <c r="AJ53" s="188" t="s">
        <v>3138</v>
      </c>
      <c r="AK53" s="188" t="s">
        <v>2699</v>
      </c>
      <c r="AL53" s="188" t="s">
        <v>2687</v>
      </c>
      <c r="AM53" s="188" t="s">
        <v>3141</v>
      </c>
      <c r="AN53" s="188" t="s">
        <v>2699</v>
      </c>
      <c r="AO53" s="188" t="s">
        <v>2687</v>
      </c>
      <c r="AP53" s="188" t="s">
        <v>2687</v>
      </c>
      <c r="AQ53" s="188" t="s">
        <v>2699</v>
      </c>
      <c r="AR53" s="188" t="s">
        <v>2687</v>
      </c>
      <c r="AS53" s="188" t="s">
        <v>2687</v>
      </c>
      <c r="AT53" s="188" t="s">
        <v>2699</v>
      </c>
      <c r="AU53" s="188" t="s">
        <v>2687</v>
      </c>
      <c r="AV53" s="188" t="s">
        <v>2687</v>
      </c>
      <c r="AW53" s="188" t="s">
        <v>2699</v>
      </c>
      <c r="AX53" s="188" t="s">
        <v>2687</v>
      </c>
      <c r="AY53" s="188" t="s">
        <v>2687</v>
      </c>
      <c r="AZ53" s="188" t="s">
        <v>2699</v>
      </c>
      <c r="BA53" s="188" t="s">
        <v>2687</v>
      </c>
      <c r="BB53" s="188" t="s">
        <v>2687</v>
      </c>
      <c r="BC53" s="188" t="s">
        <v>2699</v>
      </c>
      <c r="BD53" s="188" t="s">
        <v>2687</v>
      </c>
      <c r="BE53" s="188" t="s">
        <v>2687</v>
      </c>
      <c r="BF53" s="188" t="s">
        <v>2699</v>
      </c>
      <c r="BG53" s="188" t="s">
        <v>2687</v>
      </c>
      <c r="BH53" s="188" t="s">
        <v>2687</v>
      </c>
      <c r="BI53" s="188" t="s">
        <v>2699</v>
      </c>
      <c r="BJ53" s="188" t="s">
        <v>2687</v>
      </c>
      <c r="BK53" s="188" t="s">
        <v>2687</v>
      </c>
      <c r="BL53" s="188" t="s">
        <v>2699</v>
      </c>
      <c r="BM53" s="188" t="s">
        <v>2687</v>
      </c>
      <c r="BN53" s="188" t="s">
        <v>2687</v>
      </c>
      <c r="BO53" s="188" t="s">
        <v>2699</v>
      </c>
      <c r="BP53" s="188" t="s">
        <v>2687</v>
      </c>
      <c r="BQ53" s="188" t="s">
        <v>2687</v>
      </c>
      <c r="BR53" s="188" t="s">
        <v>2699</v>
      </c>
      <c r="BS53" s="188" t="s">
        <v>2687</v>
      </c>
      <c r="BT53" s="188" t="s">
        <v>2687</v>
      </c>
      <c r="BU53" s="188" t="s">
        <v>2699</v>
      </c>
      <c r="BV53" s="188" t="s">
        <v>3118</v>
      </c>
      <c r="BW53" s="188" t="s">
        <v>2687</v>
      </c>
      <c r="BX53" s="188" t="s">
        <v>2699</v>
      </c>
      <c r="BY53" s="188" t="s">
        <v>3076</v>
      </c>
      <c r="BZ53" s="188" t="s">
        <v>2687</v>
      </c>
      <c r="CA53" s="188" t="s">
        <v>2699</v>
      </c>
      <c r="CB53" s="188" t="s">
        <v>3037</v>
      </c>
      <c r="CC53" s="188" t="s">
        <v>2687</v>
      </c>
      <c r="CD53" s="188" t="s">
        <v>2699</v>
      </c>
      <c r="CE53" s="188" t="s">
        <v>3142</v>
      </c>
      <c r="CF53" s="188" t="s">
        <v>2687</v>
      </c>
      <c r="CG53" s="188" t="s">
        <v>2699</v>
      </c>
      <c r="CH53" s="188" t="s">
        <v>3040</v>
      </c>
      <c r="CI53" s="188" t="s">
        <v>2687</v>
      </c>
      <c r="CJ53" s="188" t="s">
        <v>2699</v>
      </c>
      <c r="CK53" s="188" t="s">
        <v>2687</v>
      </c>
      <c r="CL53" s="188" t="s">
        <v>3143</v>
      </c>
      <c r="CM53" s="188" t="s">
        <v>2699</v>
      </c>
      <c r="CN53" s="188" t="s">
        <v>2687</v>
      </c>
      <c r="CO53" s="188" t="s">
        <v>2687</v>
      </c>
      <c r="CP53" s="188" t="s">
        <v>2699</v>
      </c>
      <c r="CQ53" s="188" t="s">
        <v>2687</v>
      </c>
      <c r="CR53" s="188" t="s">
        <v>2687</v>
      </c>
      <c r="CS53" s="188" t="s">
        <v>2699</v>
      </c>
      <c r="CT53" s="188" t="s">
        <v>3144</v>
      </c>
      <c r="CU53" s="188" t="s">
        <v>2687</v>
      </c>
      <c r="CV53" s="188" t="s">
        <v>2699</v>
      </c>
      <c r="CW53" s="188" t="s">
        <v>3121</v>
      </c>
      <c r="CX53" s="188" t="s">
        <v>2687</v>
      </c>
      <c r="CY53" s="188" t="s">
        <v>2699</v>
      </c>
      <c r="CZ53" s="188" t="s">
        <v>2687</v>
      </c>
      <c r="DA53" s="188" t="s">
        <v>3145</v>
      </c>
      <c r="DB53" s="188" t="s">
        <v>2699</v>
      </c>
      <c r="DC53" s="188" t="s">
        <v>2687</v>
      </c>
      <c r="DD53" s="188" t="s">
        <v>2687</v>
      </c>
      <c r="DE53" s="188" t="s">
        <v>2699</v>
      </c>
      <c r="DF53" s="188" t="s">
        <v>3085</v>
      </c>
      <c r="DG53" s="188" t="s">
        <v>2687</v>
      </c>
      <c r="DH53" s="188" t="s">
        <v>2699</v>
      </c>
      <c r="DI53" s="188" t="s">
        <v>2687</v>
      </c>
      <c r="DJ53" s="188" t="s">
        <v>3146</v>
      </c>
      <c r="DK53" s="188" t="s">
        <v>2699</v>
      </c>
      <c r="DL53" s="188" t="s">
        <v>3124</v>
      </c>
      <c r="DM53" s="188" t="s">
        <v>2687</v>
      </c>
      <c r="DN53" s="188" t="s">
        <v>2699</v>
      </c>
      <c r="DO53" s="188" t="s">
        <v>2687</v>
      </c>
      <c r="DP53" s="188" t="s">
        <v>3147</v>
      </c>
      <c r="DQ53" s="188" t="s">
        <v>2699</v>
      </c>
      <c r="DR53" s="188" t="s">
        <v>2687</v>
      </c>
      <c r="DS53" s="188" t="s">
        <v>3148</v>
      </c>
      <c r="DT53" s="188" t="s">
        <v>2699</v>
      </c>
      <c r="DU53" s="188" t="s">
        <v>2687</v>
      </c>
      <c r="DV53" s="188" t="s">
        <v>2687</v>
      </c>
      <c r="DW53" s="188" t="s">
        <v>2699</v>
      </c>
      <c r="DX53" s="188" t="s">
        <v>2687</v>
      </c>
      <c r="DY53" s="188" t="s">
        <v>2687</v>
      </c>
      <c r="DZ53" s="188" t="s">
        <v>2699</v>
      </c>
      <c r="EA53" s="188" t="s">
        <v>2687</v>
      </c>
      <c r="EB53" s="188" t="s">
        <v>2687</v>
      </c>
      <c r="EC53" s="188" t="s">
        <v>2699</v>
      </c>
      <c r="ED53" s="188" t="s">
        <v>2687</v>
      </c>
      <c r="EE53" s="188" t="s">
        <v>2687</v>
      </c>
      <c r="EF53" s="188" t="s">
        <v>2699</v>
      </c>
      <c r="EG53" s="188" t="s">
        <v>2687</v>
      </c>
      <c r="EH53" s="188" t="s">
        <v>2687</v>
      </c>
      <c r="EI53" s="188" t="s">
        <v>2699</v>
      </c>
      <c r="EJ53" s="188" t="s">
        <v>2687</v>
      </c>
      <c r="EK53" s="188" t="s">
        <v>3149</v>
      </c>
      <c r="EL53" s="188" t="s">
        <v>2699</v>
      </c>
      <c r="EM53" s="188" t="s">
        <v>2687</v>
      </c>
      <c r="EN53" s="188" t="s">
        <v>3150</v>
      </c>
      <c r="EO53" s="188" t="s">
        <v>2699</v>
      </c>
      <c r="EP53" s="188" t="s">
        <v>2687</v>
      </c>
      <c r="EQ53" s="188" t="s">
        <v>2687</v>
      </c>
      <c r="ER53" s="188" t="s">
        <v>2699</v>
      </c>
      <c r="ES53" s="188" t="s">
        <v>2687</v>
      </c>
      <c r="ET53" s="188" t="s">
        <v>2687</v>
      </c>
    </row>
    <row r="54" spans="1:150" x14ac:dyDescent="0.3">
      <c r="A54" s="1"/>
      <c r="B54" s="186" t="s">
        <v>3151</v>
      </c>
      <c r="C54" s="186" t="s">
        <v>99</v>
      </c>
      <c r="D54" s="186" t="s">
        <v>937</v>
      </c>
      <c r="E54" s="186" t="s">
        <v>3152</v>
      </c>
      <c r="F54" s="186" t="s">
        <v>3153</v>
      </c>
      <c r="G54" s="186" t="s">
        <v>2699</v>
      </c>
      <c r="H54" s="186" t="s">
        <v>3154</v>
      </c>
      <c r="I54" s="186" t="s">
        <v>3155</v>
      </c>
      <c r="J54" s="186" t="s">
        <v>2699</v>
      </c>
      <c r="K54" s="186" t="s">
        <v>2687</v>
      </c>
      <c r="L54" s="186" t="s">
        <v>3156</v>
      </c>
      <c r="M54" s="186" t="s">
        <v>2699</v>
      </c>
      <c r="N54" s="186" t="s">
        <v>3157</v>
      </c>
      <c r="O54" s="186" t="s">
        <v>3156</v>
      </c>
      <c r="P54" s="186" t="s">
        <v>2699</v>
      </c>
      <c r="Q54" s="186" t="s">
        <v>3158</v>
      </c>
      <c r="R54" s="186" t="s">
        <v>3156</v>
      </c>
      <c r="S54" s="186" t="s">
        <v>2699</v>
      </c>
      <c r="T54" s="186" t="s">
        <v>2687</v>
      </c>
      <c r="U54" s="186" t="s">
        <v>3156</v>
      </c>
      <c r="V54" s="186" t="s">
        <v>2699</v>
      </c>
      <c r="W54" s="186" t="s">
        <v>2687</v>
      </c>
      <c r="X54" s="186" t="s">
        <v>3159</v>
      </c>
      <c r="Y54" s="186" t="s">
        <v>2699</v>
      </c>
      <c r="Z54" s="186" t="s">
        <v>3160</v>
      </c>
      <c r="AA54" s="186" t="s">
        <v>3156</v>
      </c>
      <c r="AB54" s="186" t="s">
        <v>2699</v>
      </c>
      <c r="AC54" s="186" t="s">
        <v>3161</v>
      </c>
      <c r="AD54" s="186" t="s">
        <v>3156</v>
      </c>
      <c r="AE54" s="186" t="s">
        <v>2699</v>
      </c>
      <c r="AF54" s="186" t="s">
        <v>3162</v>
      </c>
      <c r="AG54" s="186" t="s">
        <v>3156</v>
      </c>
      <c r="AH54" s="186" t="s">
        <v>2699</v>
      </c>
      <c r="AI54" s="186" t="s">
        <v>3163</v>
      </c>
      <c r="AJ54" s="186" t="s">
        <v>3156</v>
      </c>
      <c r="AK54" s="186" t="s">
        <v>2699</v>
      </c>
      <c r="AL54" s="186" t="s">
        <v>3164</v>
      </c>
      <c r="AM54" s="186" t="s">
        <v>3156</v>
      </c>
      <c r="AN54" s="186" t="s">
        <v>2699</v>
      </c>
      <c r="AO54" s="186" t="s">
        <v>3165</v>
      </c>
      <c r="AP54" s="186" t="s">
        <v>3156</v>
      </c>
      <c r="AQ54" s="186" t="s">
        <v>2699</v>
      </c>
      <c r="AR54" s="186" t="s">
        <v>3166</v>
      </c>
      <c r="AS54" s="186" t="s">
        <v>3156</v>
      </c>
      <c r="AT54" s="186" t="s">
        <v>2699</v>
      </c>
      <c r="AU54" s="186" t="s">
        <v>3167</v>
      </c>
      <c r="AV54" s="186" t="s">
        <v>3156</v>
      </c>
      <c r="AW54" s="186" t="s">
        <v>2699</v>
      </c>
      <c r="AX54" s="186" t="s">
        <v>3168</v>
      </c>
      <c r="AY54" s="186" t="s">
        <v>3156</v>
      </c>
      <c r="AZ54" s="186" t="s">
        <v>2699</v>
      </c>
      <c r="BA54" s="186" t="s">
        <v>3169</v>
      </c>
      <c r="BB54" s="186" t="s">
        <v>3156</v>
      </c>
      <c r="BC54" s="186" t="s">
        <v>2699</v>
      </c>
      <c r="BD54" s="186" t="s">
        <v>3169</v>
      </c>
      <c r="BE54" s="186" t="s">
        <v>3156</v>
      </c>
      <c r="BF54" s="186" t="s">
        <v>2699</v>
      </c>
      <c r="BG54" s="186" t="s">
        <v>3170</v>
      </c>
      <c r="BH54" s="186" t="s">
        <v>3156</v>
      </c>
      <c r="BI54" s="186" t="s">
        <v>2699</v>
      </c>
      <c r="BJ54" s="186" t="s">
        <v>3171</v>
      </c>
      <c r="BK54" s="186" t="s">
        <v>3156</v>
      </c>
      <c r="BL54" s="186" t="s">
        <v>2699</v>
      </c>
      <c r="BM54" s="186" t="s">
        <v>3172</v>
      </c>
      <c r="BN54" s="186" t="s">
        <v>3156</v>
      </c>
      <c r="BO54" s="186" t="s">
        <v>2699</v>
      </c>
      <c r="BP54" s="186" t="s">
        <v>3173</v>
      </c>
      <c r="BQ54" s="186" t="s">
        <v>3156</v>
      </c>
      <c r="BR54" s="186" t="s">
        <v>2699</v>
      </c>
      <c r="BS54" s="186" t="s">
        <v>3174</v>
      </c>
      <c r="BT54" s="186" t="s">
        <v>3156</v>
      </c>
      <c r="BU54" s="186" t="s">
        <v>2699</v>
      </c>
      <c r="BV54" s="186" t="s">
        <v>3175</v>
      </c>
      <c r="BW54" s="186" t="s">
        <v>3156</v>
      </c>
      <c r="BX54" s="186" t="s">
        <v>2699</v>
      </c>
      <c r="BY54" s="186" t="s">
        <v>3176</v>
      </c>
      <c r="BZ54" s="186" t="s">
        <v>3156</v>
      </c>
      <c r="CA54" s="186" t="s">
        <v>2699</v>
      </c>
      <c r="CB54" s="186" t="s">
        <v>3177</v>
      </c>
      <c r="CC54" s="186" t="s">
        <v>3156</v>
      </c>
      <c r="CD54" s="186" t="s">
        <v>2699</v>
      </c>
      <c r="CE54" s="186" t="s">
        <v>3178</v>
      </c>
      <c r="CF54" s="186" t="s">
        <v>3156</v>
      </c>
      <c r="CG54" s="186" t="s">
        <v>2699</v>
      </c>
      <c r="CH54" s="186" t="s">
        <v>3179</v>
      </c>
      <c r="CI54" s="186" t="s">
        <v>3156</v>
      </c>
      <c r="CJ54" s="186" t="s">
        <v>2699</v>
      </c>
      <c r="CK54" s="186" t="s">
        <v>3180</v>
      </c>
      <c r="CL54" s="186" t="s">
        <v>3156</v>
      </c>
      <c r="CM54" s="186" t="s">
        <v>2699</v>
      </c>
      <c r="CN54" s="186" t="s">
        <v>2687</v>
      </c>
      <c r="CO54" s="186" t="s">
        <v>3156</v>
      </c>
      <c r="CP54" s="186" t="s">
        <v>2699</v>
      </c>
      <c r="CQ54" s="186" t="s">
        <v>3181</v>
      </c>
      <c r="CR54" s="186" t="s">
        <v>3156</v>
      </c>
      <c r="CS54" s="186" t="s">
        <v>2699</v>
      </c>
      <c r="CT54" s="186" t="s">
        <v>3180</v>
      </c>
      <c r="CU54" s="186" t="s">
        <v>3156</v>
      </c>
      <c r="CV54" s="186" t="s">
        <v>2699</v>
      </c>
      <c r="CW54" s="186" t="s">
        <v>3180</v>
      </c>
      <c r="CX54" s="186" t="s">
        <v>3156</v>
      </c>
      <c r="CY54" s="186" t="s">
        <v>2699</v>
      </c>
      <c r="CZ54" s="186" t="s">
        <v>2687</v>
      </c>
      <c r="DA54" s="186" t="s">
        <v>3156</v>
      </c>
      <c r="DB54" s="186" t="s">
        <v>2699</v>
      </c>
      <c r="DC54" s="186" t="s">
        <v>2687</v>
      </c>
      <c r="DD54" s="186" t="s">
        <v>3182</v>
      </c>
      <c r="DE54" s="186" t="s">
        <v>2699</v>
      </c>
      <c r="DF54" s="186" t="s">
        <v>2687</v>
      </c>
      <c r="DG54" s="186" t="s">
        <v>3183</v>
      </c>
      <c r="DH54" s="186" t="s">
        <v>2699</v>
      </c>
      <c r="DI54" s="186" t="s">
        <v>2687</v>
      </c>
      <c r="DJ54" s="186" t="s">
        <v>3156</v>
      </c>
      <c r="DK54" s="186" t="s">
        <v>2699</v>
      </c>
      <c r="DL54" s="186" t="s">
        <v>2687</v>
      </c>
      <c r="DM54" s="186" t="s">
        <v>3156</v>
      </c>
      <c r="DN54" s="186" t="s">
        <v>2699</v>
      </c>
      <c r="DO54" s="186" t="s">
        <v>2687</v>
      </c>
      <c r="DP54" s="186" t="s">
        <v>3156</v>
      </c>
      <c r="DQ54" s="186" t="s">
        <v>2699</v>
      </c>
      <c r="DR54" s="186" t="s">
        <v>3184</v>
      </c>
      <c r="DS54" s="186" t="s">
        <v>3185</v>
      </c>
      <c r="DT54" s="186" t="s">
        <v>2699</v>
      </c>
      <c r="DU54" s="186" t="s">
        <v>3180</v>
      </c>
      <c r="DV54" s="186" t="s">
        <v>3156</v>
      </c>
      <c r="DW54" s="186" t="s">
        <v>2699</v>
      </c>
      <c r="DX54" s="186" t="s">
        <v>3186</v>
      </c>
      <c r="DY54" s="186" t="s">
        <v>3187</v>
      </c>
      <c r="DZ54" s="186" t="s">
        <v>2699</v>
      </c>
      <c r="EA54" s="186" t="s">
        <v>3188</v>
      </c>
      <c r="EB54" s="186" t="s">
        <v>3189</v>
      </c>
      <c r="EC54" s="186" t="s">
        <v>2699</v>
      </c>
      <c r="ED54" s="186" t="s">
        <v>2687</v>
      </c>
      <c r="EE54" s="186" t="s">
        <v>2687</v>
      </c>
      <c r="EF54" s="186" t="s">
        <v>2699</v>
      </c>
      <c r="EG54" s="186" t="s">
        <v>2687</v>
      </c>
      <c r="EH54" s="186" t="s">
        <v>3190</v>
      </c>
      <c r="EI54" s="186" t="s">
        <v>2699</v>
      </c>
      <c r="EJ54" s="186" t="s">
        <v>3191</v>
      </c>
      <c r="EK54" s="186" t="s">
        <v>3192</v>
      </c>
      <c r="EL54" s="186" t="s">
        <v>2699</v>
      </c>
      <c r="EM54" s="186" t="s">
        <v>2687</v>
      </c>
      <c r="EN54" s="186" t="s">
        <v>3193</v>
      </c>
      <c r="EO54" s="186" t="s">
        <v>2699</v>
      </c>
      <c r="EP54" s="186" t="s">
        <v>3194</v>
      </c>
      <c r="EQ54" s="186" t="s">
        <v>3195</v>
      </c>
      <c r="ER54" s="186" t="s">
        <v>2699</v>
      </c>
      <c r="ES54" s="186" t="s">
        <v>3196</v>
      </c>
      <c r="ET54" s="186" t="s">
        <v>3197</v>
      </c>
    </row>
    <row r="55" spans="1:150" x14ac:dyDescent="0.3">
      <c r="A55" s="1"/>
      <c r="B55" s="187" t="s">
        <v>3198</v>
      </c>
      <c r="C55" s="187" t="s">
        <v>99</v>
      </c>
      <c r="D55" s="187" t="s">
        <v>937</v>
      </c>
      <c r="E55" s="187" t="s">
        <v>3199</v>
      </c>
      <c r="F55" s="187" t="s">
        <v>3200</v>
      </c>
      <c r="G55" s="188" t="s">
        <v>2699</v>
      </c>
      <c r="H55" s="188" t="s">
        <v>3154</v>
      </c>
      <c r="I55" s="188" t="s">
        <v>3155</v>
      </c>
      <c r="J55" s="188" t="s">
        <v>2699</v>
      </c>
      <c r="K55" s="188" t="s">
        <v>2687</v>
      </c>
      <c r="L55" s="188" t="s">
        <v>3156</v>
      </c>
      <c r="M55" s="188" t="s">
        <v>2699</v>
      </c>
      <c r="N55" s="188" t="s">
        <v>3157</v>
      </c>
      <c r="O55" s="188" t="s">
        <v>3156</v>
      </c>
      <c r="P55" s="188" t="s">
        <v>2699</v>
      </c>
      <c r="Q55" s="188" t="s">
        <v>3158</v>
      </c>
      <c r="R55" s="188" t="s">
        <v>3156</v>
      </c>
      <c r="S55" s="188" t="s">
        <v>2699</v>
      </c>
      <c r="T55" s="188" t="s">
        <v>2687</v>
      </c>
      <c r="U55" s="188" t="s">
        <v>3156</v>
      </c>
      <c r="V55" s="188" t="s">
        <v>2699</v>
      </c>
      <c r="W55" s="188" t="s">
        <v>2687</v>
      </c>
      <c r="X55" s="188" t="s">
        <v>3159</v>
      </c>
      <c r="Y55" s="188" t="s">
        <v>2699</v>
      </c>
      <c r="Z55" s="188" t="s">
        <v>3160</v>
      </c>
      <c r="AA55" s="188" t="s">
        <v>3156</v>
      </c>
      <c r="AB55" s="188" t="s">
        <v>2699</v>
      </c>
      <c r="AC55" s="188" t="s">
        <v>3161</v>
      </c>
      <c r="AD55" s="188" t="s">
        <v>3156</v>
      </c>
      <c r="AE55" s="188" t="s">
        <v>2699</v>
      </c>
      <c r="AF55" s="188" t="s">
        <v>3162</v>
      </c>
      <c r="AG55" s="188" t="s">
        <v>3156</v>
      </c>
      <c r="AH55" s="188" t="s">
        <v>2699</v>
      </c>
      <c r="AI55" s="188" t="s">
        <v>3163</v>
      </c>
      <c r="AJ55" s="188" t="s">
        <v>3156</v>
      </c>
      <c r="AK55" s="188" t="s">
        <v>2699</v>
      </c>
      <c r="AL55" s="188" t="s">
        <v>3164</v>
      </c>
      <c r="AM55" s="188" t="s">
        <v>3156</v>
      </c>
      <c r="AN55" s="188" t="s">
        <v>2699</v>
      </c>
      <c r="AO55" s="188" t="s">
        <v>3165</v>
      </c>
      <c r="AP55" s="188" t="s">
        <v>3156</v>
      </c>
      <c r="AQ55" s="188" t="s">
        <v>2699</v>
      </c>
      <c r="AR55" s="188" t="s">
        <v>3166</v>
      </c>
      <c r="AS55" s="188" t="s">
        <v>3156</v>
      </c>
      <c r="AT55" s="188" t="s">
        <v>2699</v>
      </c>
      <c r="AU55" s="188" t="s">
        <v>3167</v>
      </c>
      <c r="AV55" s="188" t="s">
        <v>3156</v>
      </c>
      <c r="AW55" s="188" t="s">
        <v>2699</v>
      </c>
      <c r="AX55" s="188" t="s">
        <v>3168</v>
      </c>
      <c r="AY55" s="188" t="s">
        <v>3156</v>
      </c>
      <c r="AZ55" s="188" t="s">
        <v>2699</v>
      </c>
      <c r="BA55" s="188" t="s">
        <v>3169</v>
      </c>
      <c r="BB55" s="188" t="s">
        <v>3156</v>
      </c>
      <c r="BC55" s="188" t="s">
        <v>2699</v>
      </c>
      <c r="BD55" s="188" t="s">
        <v>3169</v>
      </c>
      <c r="BE55" s="188" t="s">
        <v>3156</v>
      </c>
      <c r="BF55" s="188" t="s">
        <v>2699</v>
      </c>
      <c r="BG55" s="188" t="s">
        <v>3170</v>
      </c>
      <c r="BH55" s="188" t="s">
        <v>3156</v>
      </c>
      <c r="BI55" s="188" t="s">
        <v>2699</v>
      </c>
      <c r="BJ55" s="188" t="s">
        <v>3171</v>
      </c>
      <c r="BK55" s="188" t="s">
        <v>3156</v>
      </c>
      <c r="BL55" s="188" t="s">
        <v>2699</v>
      </c>
      <c r="BM55" s="188" t="s">
        <v>3172</v>
      </c>
      <c r="BN55" s="188" t="s">
        <v>3156</v>
      </c>
      <c r="BO55" s="188" t="s">
        <v>2699</v>
      </c>
      <c r="BP55" s="188" t="s">
        <v>3173</v>
      </c>
      <c r="BQ55" s="188" t="s">
        <v>3156</v>
      </c>
      <c r="BR55" s="188" t="s">
        <v>2699</v>
      </c>
      <c r="BS55" s="188" t="s">
        <v>3174</v>
      </c>
      <c r="BT55" s="188" t="s">
        <v>3156</v>
      </c>
      <c r="BU55" s="188" t="s">
        <v>2699</v>
      </c>
      <c r="BV55" s="188" t="s">
        <v>3175</v>
      </c>
      <c r="BW55" s="188" t="s">
        <v>3156</v>
      </c>
      <c r="BX55" s="188" t="s">
        <v>2699</v>
      </c>
      <c r="BY55" s="188" t="s">
        <v>3176</v>
      </c>
      <c r="BZ55" s="188" t="s">
        <v>3156</v>
      </c>
      <c r="CA55" s="188" t="s">
        <v>2699</v>
      </c>
      <c r="CB55" s="188" t="s">
        <v>3177</v>
      </c>
      <c r="CC55" s="188" t="s">
        <v>3156</v>
      </c>
      <c r="CD55" s="188" t="s">
        <v>2699</v>
      </c>
      <c r="CE55" s="188" t="s">
        <v>3178</v>
      </c>
      <c r="CF55" s="188" t="s">
        <v>3156</v>
      </c>
      <c r="CG55" s="188" t="s">
        <v>2699</v>
      </c>
      <c r="CH55" s="188" t="s">
        <v>3179</v>
      </c>
      <c r="CI55" s="188" t="s">
        <v>3156</v>
      </c>
      <c r="CJ55" s="188" t="s">
        <v>2699</v>
      </c>
      <c r="CK55" s="188" t="s">
        <v>3180</v>
      </c>
      <c r="CL55" s="188" t="s">
        <v>3156</v>
      </c>
      <c r="CM55" s="188" t="s">
        <v>2699</v>
      </c>
      <c r="CN55" s="188" t="s">
        <v>2687</v>
      </c>
      <c r="CO55" s="188" t="s">
        <v>3156</v>
      </c>
      <c r="CP55" s="188" t="s">
        <v>2699</v>
      </c>
      <c r="CQ55" s="188" t="s">
        <v>3181</v>
      </c>
      <c r="CR55" s="188" t="s">
        <v>3156</v>
      </c>
      <c r="CS55" s="188" t="s">
        <v>2699</v>
      </c>
      <c r="CT55" s="188" t="s">
        <v>3180</v>
      </c>
      <c r="CU55" s="188" t="s">
        <v>3156</v>
      </c>
      <c r="CV55" s="188" t="s">
        <v>2699</v>
      </c>
      <c r="CW55" s="188" t="s">
        <v>3180</v>
      </c>
      <c r="CX55" s="188" t="s">
        <v>3156</v>
      </c>
      <c r="CY55" s="188" t="s">
        <v>2699</v>
      </c>
      <c r="CZ55" s="188" t="s">
        <v>2687</v>
      </c>
      <c r="DA55" s="188" t="s">
        <v>3156</v>
      </c>
      <c r="DB55" s="188" t="s">
        <v>2699</v>
      </c>
      <c r="DC55" s="188" t="s">
        <v>2687</v>
      </c>
      <c r="DD55" s="188" t="s">
        <v>3182</v>
      </c>
      <c r="DE55" s="188" t="s">
        <v>2699</v>
      </c>
      <c r="DF55" s="188" t="s">
        <v>2687</v>
      </c>
      <c r="DG55" s="188" t="s">
        <v>3183</v>
      </c>
      <c r="DH55" s="188" t="s">
        <v>2699</v>
      </c>
      <c r="DI55" s="188" t="s">
        <v>2687</v>
      </c>
      <c r="DJ55" s="188" t="s">
        <v>3156</v>
      </c>
      <c r="DK55" s="188" t="s">
        <v>2699</v>
      </c>
      <c r="DL55" s="188" t="s">
        <v>2687</v>
      </c>
      <c r="DM55" s="188" t="s">
        <v>3156</v>
      </c>
      <c r="DN55" s="188" t="s">
        <v>2699</v>
      </c>
      <c r="DO55" s="188" t="s">
        <v>2687</v>
      </c>
      <c r="DP55" s="188" t="s">
        <v>3156</v>
      </c>
      <c r="DQ55" s="188" t="s">
        <v>2699</v>
      </c>
      <c r="DR55" s="188" t="s">
        <v>3184</v>
      </c>
      <c r="DS55" s="188" t="s">
        <v>3185</v>
      </c>
      <c r="DT55" s="188" t="s">
        <v>2699</v>
      </c>
      <c r="DU55" s="188" t="s">
        <v>3180</v>
      </c>
      <c r="DV55" s="188" t="s">
        <v>3156</v>
      </c>
      <c r="DW55" s="188" t="s">
        <v>2699</v>
      </c>
      <c r="DX55" s="188" t="s">
        <v>3186</v>
      </c>
      <c r="DY55" s="188" t="s">
        <v>3187</v>
      </c>
      <c r="DZ55" s="188" t="s">
        <v>2699</v>
      </c>
      <c r="EA55" s="188" t="s">
        <v>3188</v>
      </c>
      <c r="EB55" s="188" t="s">
        <v>3189</v>
      </c>
      <c r="EC55" s="188" t="s">
        <v>2699</v>
      </c>
      <c r="ED55" s="188" t="s">
        <v>2687</v>
      </c>
      <c r="EE55" s="188" t="s">
        <v>2687</v>
      </c>
      <c r="EF55" s="188" t="s">
        <v>2699</v>
      </c>
      <c r="EG55" s="188" t="s">
        <v>2687</v>
      </c>
      <c r="EH55" s="188" t="s">
        <v>3190</v>
      </c>
      <c r="EI55" s="188" t="s">
        <v>2699</v>
      </c>
      <c r="EJ55" s="188" t="s">
        <v>3191</v>
      </c>
      <c r="EK55" s="188" t="s">
        <v>3192</v>
      </c>
      <c r="EL55" s="188" t="s">
        <v>2699</v>
      </c>
      <c r="EM55" s="188" t="s">
        <v>2687</v>
      </c>
      <c r="EN55" s="188" t="s">
        <v>3193</v>
      </c>
      <c r="EO55" s="188" t="s">
        <v>2699</v>
      </c>
      <c r="EP55" s="188" t="s">
        <v>3194</v>
      </c>
      <c r="EQ55" s="188" t="s">
        <v>3195</v>
      </c>
      <c r="ER55" s="188" t="s">
        <v>2699</v>
      </c>
      <c r="ES55" s="188" t="s">
        <v>3196</v>
      </c>
      <c r="ET55" s="188" t="s">
        <v>3197</v>
      </c>
    </row>
    <row r="56" spans="1:150" x14ac:dyDescent="0.3">
      <c r="A56" s="1"/>
      <c r="B56" s="187" t="s">
        <v>3201</v>
      </c>
      <c r="C56" s="187" t="s">
        <v>99</v>
      </c>
      <c r="D56" s="187" t="s">
        <v>937</v>
      </c>
      <c r="E56" s="187" t="s">
        <v>3202</v>
      </c>
      <c r="F56" s="187" t="s">
        <v>3203</v>
      </c>
      <c r="G56" s="188" t="s">
        <v>2699</v>
      </c>
      <c r="H56" s="188" t="s">
        <v>2687</v>
      </c>
      <c r="I56" s="188" t="s">
        <v>2687</v>
      </c>
      <c r="J56" s="188" t="s">
        <v>2699</v>
      </c>
      <c r="K56" s="188" t="s">
        <v>2687</v>
      </c>
      <c r="L56" s="188" t="s">
        <v>2687</v>
      </c>
      <c r="M56" s="188" t="s">
        <v>2699</v>
      </c>
      <c r="N56" s="188" t="s">
        <v>2687</v>
      </c>
      <c r="O56" s="188" t="s">
        <v>2687</v>
      </c>
      <c r="P56" s="188" t="s">
        <v>2699</v>
      </c>
      <c r="Q56" s="188" t="s">
        <v>2687</v>
      </c>
      <c r="R56" s="188" t="s">
        <v>2687</v>
      </c>
      <c r="S56" s="188" t="s">
        <v>2699</v>
      </c>
      <c r="T56" s="188" t="s">
        <v>2687</v>
      </c>
      <c r="U56" s="188" t="s">
        <v>2687</v>
      </c>
      <c r="V56" s="188" t="s">
        <v>2699</v>
      </c>
      <c r="W56" s="188" t="s">
        <v>2687</v>
      </c>
      <c r="X56" s="188" t="s">
        <v>2687</v>
      </c>
      <c r="Y56" s="188" t="s">
        <v>2699</v>
      </c>
      <c r="Z56" s="188" t="s">
        <v>2687</v>
      </c>
      <c r="AA56" s="188" t="s">
        <v>2687</v>
      </c>
      <c r="AB56" s="188" t="s">
        <v>2699</v>
      </c>
      <c r="AC56" s="188" t="s">
        <v>2687</v>
      </c>
      <c r="AD56" s="188" t="s">
        <v>2687</v>
      </c>
      <c r="AE56" s="188" t="s">
        <v>2699</v>
      </c>
      <c r="AF56" s="188" t="s">
        <v>2687</v>
      </c>
      <c r="AG56" s="188" t="s">
        <v>2687</v>
      </c>
      <c r="AH56" s="188" t="s">
        <v>2699</v>
      </c>
      <c r="AI56" s="188" t="s">
        <v>2687</v>
      </c>
      <c r="AJ56" s="188" t="s">
        <v>2687</v>
      </c>
      <c r="AK56" s="188" t="s">
        <v>2699</v>
      </c>
      <c r="AL56" s="188" t="s">
        <v>2687</v>
      </c>
      <c r="AM56" s="188" t="s">
        <v>2687</v>
      </c>
      <c r="AN56" s="188" t="s">
        <v>2699</v>
      </c>
      <c r="AO56" s="188" t="s">
        <v>2687</v>
      </c>
      <c r="AP56" s="188" t="s">
        <v>2687</v>
      </c>
      <c r="AQ56" s="188" t="s">
        <v>2699</v>
      </c>
      <c r="AR56" s="188" t="s">
        <v>2687</v>
      </c>
      <c r="AS56" s="188" t="s">
        <v>2687</v>
      </c>
      <c r="AT56" s="188" t="s">
        <v>2699</v>
      </c>
      <c r="AU56" s="188" t="s">
        <v>2687</v>
      </c>
      <c r="AV56" s="188" t="s">
        <v>2687</v>
      </c>
      <c r="AW56" s="188" t="s">
        <v>2699</v>
      </c>
      <c r="AX56" s="188" t="s">
        <v>2687</v>
      </c>
      <c r="AY56" s="188" t="s">
        <v>2687</v>
      </c>
      <c r="AZ56" s="188" t="s">
        <v>2699</v>
      </c>
      <c r="BA56" s="188" t="s">
        <v>2687</v>
      </c>
      <c r="BB56" s="188" t="s">
        <v>2687</v>
      </c>
      <c r="BC56" s="188" t="s">
        <v>2699</v>
      </c>
      <c r="BD56" s="188" t="s">
        <v>2687</v>
      </c>
      <c r="BE56" s="188" t="s">
        <v>2687</v>
      </c>
      <c r="BF56" s="188" t="s">
        <v>2699</v>
      </c>
      <c r="BG56" s="188" t="s">
        <v>2687</v>
      </c>
      <c r="BH56" s="188" t="s">
        <v>2687</v>
      </c>
      <c r="BI56" s="188" t="s">
        <v>2699</v>
      </c>
      <c r="BJ56" s="188" t="s">
        <v>2687</v>
      </c>
      <c r="BK56" s="188" t="s">
        <v>2687</v>
      </c>
      <c r="BL56" s="188" t="s">
        <v>2699</v>
      </c>
      <c r="BM56" s="188" t="s">
        <v>2687</v>
      </c>
      <c r="BN56" s="188" t="s">
        <v>2687</v>
      </c>
      <c r="BO56" s="188" t="s">
        <v>2699</v>
      </c>
      <c r="BP56" s="188" t="s">
        <v>2687</v>
      </c>
      <c r="BQ56" s="188" t="s">
        <v>2687</v>
      </c>
      <c r="BR56" s="188" t="s">
        <v>2699</v>
      </c>
      <c r="BS56" s="188" t="s">
        <v>2687</v>
      </c>
      <c r="BT56" s="188" t="s">
        <v>2687</v>
      </c>
      <c r="BU56" s="188" t="s">
        <v>2699</v>
      </c>
      <c r="BV56" s="188" t="s">
        <v>2687</v>
      </c>
      <c r="BW56" s="188" t="s">
        <v>2687</v>
      </c>
      <c r="BX56" s="188" t="s">
        <v>2699</v>
      </c>
      <c r="BY56" s="188" t="s">
        <v>2687</v>
      </c>
      <c r="BZ56" s="188" t="s">
        <v>2687</v>
      </c>
      <c r="CA56" s="188" t="s">
        <v>2699</v>
      </c>
      <c r="CB56" s="188" t="s">
        <v>2687</v>
      </c>
      <c r="CC56" s="188" t="s">
        <v>2687</v>
      </c>
      <c r="CD56" s="188" t="s">
        <v>2699</v>
      </c>
      <c r="CE56" s="188" t="s">
        <v>2687</v>
      </c>
      <c r="CF56" s="188" t="s">
        <v>2687</v>
      </c>
      <c r="CG56" s="188" t="s">
        <v>2699</v>
      </c>
      <c r="CH56" s="188" t="s">
        <v>2687</v>
      </c>
      <c r="CI56" s="188" t="s">
        <v>2687</v>
      </c>
      <c r="CJ56" s="188" t="s">
        <v>2699</v>
      </c>
      <c r="CK56" s="188" t="s">
        <v>2687</v>
      </c>
      <c r="CL56" s="188" t="s">
        <v>2687</v>
      </c>
      <c r="CM56" s="188" t="s">
        <v>2699</v>
      </c>
      <c r="CN56" s="188" t="s">
        <v>2687</v>
      </c>
      <c r="CO56" s="188" t="s">
        <v>2687</v>
      </c>
      <c r="CP56" s="188" t="s">
        <v>2699</v>
      </c>
      <c r="CQ56" s="188" t="s">
        <v>2687</v>
      </c>
      <c r="CR56" s="188" t="s">
        <v>2687</v>
      </c>
      <c r="CS56" s="188" t="s">
        <v>2699</v>
      </c>
      <c r="CT56" s="188" t="s">
        <v>2687</v>
      </c>
      <c r="CU56" s="188" t="s">
        <v>2687</v>
      </c>
      <c r="CV56" s="188" t="s">
        <v>2699</v>
      </c>
      <c r="CW56" s="188" t="s">
        <v>2687</v>
      </c>
      <c r="CX56" s="188" t="s">
        <v>2687</v>
      </c>
      <c r="CY56" s="188" t="s">
        <v>2699</v>
      </c>
      <c r="CZ56" s="188" t="s">
        <v>2687</v>
      </c>
      <c r="DA56" s="188" t="s">
        <v>2687</v>
      </c>
      <c r="DB56" s="188" t="s">
        <v>2699</v>
      </c>
      <c r="DC56" s="188" t="s">
        <v>2687</v>
      </c>
      <c r="DD56" s="188" t="s">
        <v>2687</v>
      </c>
      <c r="DE56" s="188" t="s">
        <v>2699</v>
      </c>
      <c r="DF56" s="188" t="s">
        <v>2687</v>
      </c>
      <c r="DG56" s="188" t="s">
        <v>2687</v>
      </c>
      <c r="DH56" s="188" t="s">
        <v>2699</v>
      </c>
      <c r="DI56" s="188" t="s">
        <v>2687</v>
      </c>
      <c r="DJ56" s="188" t="s">
        <v>2687</v>
      </c>
      <c r="DK56" s="188" t="s">
        <v>2699</v>
      </c>
      <c r="DL56" s="188" t="s">
        <v>2687</v>
      </c>
      <c r="DM56" s="188" t="s">
        <v>2687</v>
      </c>
      <c r="DN56" s="188" t="s">
        <v>2699</v>
      </c>
      <c r="DO56" s="188" t="s">
        <v>2687</v>
      </c>
      <c r="DP56" s="188" t="s">
        <v>2687</v>
      </c>
      <c r="DQ56" s="188" t="s">
        <v>2699</v>
      </c>
      <c r="DR56" s="188" t="s">
        <v>2687</v>
      </c>
      <c r="DS56" s="188" t="s">
        <v>2687</v>
      </c>
      <c r="DT56" s="188" t="s">
        <v>2699</v>
      </c>
      <c r="DU56" s="188" t="s">
        <v>2687</v>
      </c>
      <c r="DV56" s="188" t="s">
        <v>2687</v>
      </c>
      <c r="DW56" s="188" t="s">
        <v>2699</v>
      </c>
      <c r="DX56" s="188" t="s">
        <v>2687</v>
      </c>
      <c r="DY56" s="188" t="s">
        <v>2687</v>
      </c>
      <c r="DZ56" s="188" t="s">
        <v>2699</v>
      </c>
      <c r="EA56" s="188" t="s">
        <v>2687</v>
      </c>
      <c r="EB56" s="188" t="s">
        <v>2687</v>
      </c>
      <c r="EC56" s="188" t="s">
        <v>2699</v>
      </c>
      <c r="ED56" s="188" t="s">
        <v>2687</v>
      </c>
      <c r="EE56" s="188" t="s">
        <v>2687</v>
      </c>
      <c r="EF56" s="188" t="s">
        <v>2699</v>
      </c>
      <c r="EG56" s="188" t="s">
        <v>2687</v>
      </c>
      <c r="EH56" s="188" t="s">
        <v>2687</v>
      </c>
      <c r="EI56" s="188" t="s">
        <v>2699</v>
      </c>
      <c r="EJ56" s="188" t="s">
        <v>2687</v>
      </c>
      <c r="EK56" s="188" t="s">
        <v>2687</v>
      </c>
      <c r="EL56" s="188" t="s">
        <v>2699</v>
      </c>
      <c r="EM56" s="188" t="s">
        <v>2687</v>
      </c>
      <c r="EN56" s="188" t="s">
        <v>2687</v>
      </c>
      <c r="EO56" s="188" t="s">
        <v>2699</v>
      </c>
      <c r="EP56" s="188" t="s">
        <v>2687</v>
      </c>
      <c r="EQ56" s="188" t="s">
        <v>2687</v>
      </c>
      <c r="ER56" s="188" t="s">
        <v>2699</v>
      </c>
      <c r="ES56" s="188" t="s">
        <v>2687</v>
      </c>
      <c r="ET56" s="188" t="s">
        <v>2687</v>
      </c>
    </row>
    <row r="57" spans="1:150" x14ac:dyDescent="0.3">
      <c r="A57" s="1"/>
      <c r="B57" s="186" t="s">
        <v>3204</v>
      </c>
      <c r="C57" s="186" t="s">
        <v>30</v>
      </c>
      <c r="D57" s="186" t="s">
        <v>3205</v>
      </c>
      <c r="E57" s="186" t="s">
        <v>3206</v>
      </c>
      <c r="F57" s="186" t="s">
        <v>3207</v>
      </c>
      <c r="G57" s="186" t="s">
        <v>2699</v>
      </c>
      <c r="H57" s="186" t="s">
        <v>2687</v>
      </c>
      <c r="I57" s="186" t="s">
        <v>2687</v>
      </c>
      <c r="J57" s="186" t="s">
        <v>2699</v>
      </c>
      <c r="K57" s="186" t="s">
        <v>2687</v>
      </c>
      <c r="L57" s="186" t="s">
        <v>2687</v>
      </c>
      <c r="M57" s="186" t="s">
        <v>2699</v>
      </c>
      <c r="N57" s="186" t="s">
        <v>2687</v>
      </c>
      <c r="O57" s="186" t="s">
        <v>2687</v>
      </c>
      <c r="P57" s="186" t="s">
        <v>2699</v>
      </c>
      <c r="Q57" s="186" t="s">
        <v>2687</v>
      </c>
      <c r="R57" s="186" t="s">
        <v>2687</v>
      </c>
      <c r="S57" s="186" t="s">
        <v>2699</v>
      </c>
      <c r="T57" s="186" t="s">
        <v>2687</v>
      </c>
      <c r="U57" s="186" t="s">
        <v>2687</v>
      </c>
      <c r="V57" s="186" t="s">
        <v>2699</v>
      </c>
      <c r="W57" s="186" t="s">
        <v>2687</v>
      </c>
      <c r="X57" s="186" t="s">
        <v>2687</v>
      </c>
      <c r="Y57" s="186" t="s">
        <v>2699</v>
      </c>
      <c r="Z57" s="186" t="s">
        <v>2687</v>
      </c>
      <c r="AA57" s="186" t="s">
        <v>2687</v>
      </c>
      <c r="AB57" s="186" t="s">
        <v>2699</v>
      </c>
      <c r="AC57" s="186" t="s">
        <v>2687</v>
      </c>
      <c r="AD57" s="186" t="s">
        <v>2687</v>
      </c>
      <c r="AE57" s="186" t="s">
        <v>2699</v>
      </c>
      <c r="AF57" s="186" t="s">
        <v>2687</v>
      </c>
      <c r="AG57" s="186" t="s">
        <v>2687</v>
      </c>
      <c r="AH57" s="186" t="s">
        <v>2699</v>
      </c>
      <c r="AI57" s="186" t="s">
        <v>2687</v>
      </c>
      <c r="AJ57" s="186" t="s">
        <v>2687</v>
      </c>
      <c r="AK57" s="186" t="s">
        <v>2699</v>
      </c>
      <c r="AL57" s="186" t="s">
        <v>2687</v>
      </c>
      <c r="AM57" s="186" t="s">
        <v>2687</v>
      </c>
      <c r="AN57" s="186" t="s">
        <v>2699</v>
      </c>
      <c r="AO57" s="186" t="s">
        <v>2687</v>
      </c>
      <c r="AP57" s="186" t="s">
        <v>2687</v>
      </c>
      <c r="AQ57" s="186" t="s">
        <v>2699</v>
      </c>
      <c r="AR57" s="186" t="s">
        <v>2687</v>
      </c>
      <c r="AS57" s="186" t="s">
        <v>2687</v>
      </c>
      <c r="AT57" s="186" t="s">
        <v>2699</v>
      </c>
      <c r="AU57" s="186" t="s">
        <v>2687</v>
      </c>
      <c r="AV57" s="186" t="s">
        <v>2687</v>
      </c>
      <c r="AW57" s="186" t="s">
        <v>2699</v>
      </c>
      <c r="AX57" s="186" t="s">
        <v>2687</v>
      </c>
      <c r="AY57" s="186" t="s">
        <v>2687</v>
      </c>
      <c r="AZ57" s="186" t="s">
        <v>2699</v>
      </c>
      <c r="BA57" s="186" t="s">
        <v>2687</v>
      </c>
      <c r="BB57" s="186" t="s">
        <v>2687</v>
      </c>
      <c r="BC57" s="186" t="s">
        <v>2699</v>
      </c>
      <c r="BD57" s="186" t="s">
        <v>2687</v>
      </c>
      <c r="BE57" s="186" t="s">
        <v>2687</v>
      </c>
      <c r="BF57" s="186" t="s">
        <v>2699</v>
      </c>
      <c r="BG57" s="186" t="s">
        <v>2687</v>
      </c>
      <c r="BH57" s="186" t="s">
        <v>2687</v>
      </c>
      <c r="BI57" s="186" t="s">
        <v>2699</v>
      </c>
      <c r="BJ57" s="186" t="s">
        <v>2687</v>
      </c>
      <c r="BK57" s="186" t="s">
        <v>2687</v>
      </c>
      <c r="BL57" s="186" t="s">
        <v>2699</v>
      </c>
      <c r="BM57" s="186" t="s">
        <v>2687</v>
      </c>
      <c r="BN57" s="186" t="s">
        <v>2687</v>
      </c>
      <c r="BO57" s="186" t="s">
        <v>2699</v>
      </c>
      <c r="BP57" s="186" t="s">
        <v>2687</v>
      </c>
      <c r="BQ57" s="186" t="s">
        <v>2687</v>
      </c>
      <c r="BR57" s="186" t="s">
        <v>2699</v>
      </c>
      <c r="BS57" s="186" t="s">
        <v>2687</v>
      </c>
      <c r="BT57" s="186" t="s">
        <v>2687</v>
      </c>
      <c r="BU57" s="186" t="s">
        <v>2699</v>
      </c>
      <c r="BV57" s="186" t="s">
        <v>2687</v>
      </c>
      <c r="BW57" s="186" t="s">
        <v>2687</v>
      </c>
      <c r="BX57" s="186" t="s">
        <v>2699</v>
      </c>
      <c r="BY57" s="186" t="s">
        <v>2687</v>
      </c>
      <c r="BZ57" s="186" t="s">
        <v>2687</v>
      </c>
      <c r="CA57" s="186" t="s">
        <v>2699</v>
      </c>
      <c r="CB57" s="186" t="s">
        <v>2687</v>
      </c>
      <c r="CC57" s="186" t="s">
        <v>2687</v>
      </c>
      <c r="CD57" s="186" t="s">
        <v>2699</v>
      </c>
      <c r="CE57" s="186" t="s">
        <v>2687</v>
      </c>
      <c r="CF57" s="186" t="s">
        <v>2687</v>
      </c>
      <c r="CG57" s="186" t="s">
        <v>2699</v>
      </c>
      <c r="CH57" s="186" t="s">
        <v>2687</v>
      </c>
      <c r="CI57" s="186" t="s">
        <v>2687</v>
      </c>
      <c r="CJ57" s="186" t="s">
        <v>2699</v>
      </c>
      <c r="CK57" s="186" t="s">
        <v>2687</v>
      </c>
      <c r="CL57" s="186" t="s">
        <v>2687</v>
      </c>
      <c r="CM57" s="186" t="s">
        <v>2699</v>
      </c>
      <c r="CN57" s="186" t="s">
        <v>2687</v>
      </c>
      <c r="CO57" s="186" t="s">
        <v>2687</v>
      </c>
      <c r="CP57" s="186" t="s">
        <v>2699</v>
      </c>
      <c r="CQ57" s="186" t="s">
        <v>2687</v>
      </c>
      <c r="CR57" s="186" t="s">
        <v>2687</v>
      </c>
      <c r="CS57" s="186" t="s">
        <v>2699</v>
      </c>
      <c r="CT57" s="186" t="s">
        <v>2687</v>
      </c>
      <c r="CU57" s="186" t="s">
        <v>2687</v>
      </c>
      <c r="CV57" s="186" t="s">
        <v>2699</v>
      </c>
      <c r="CW57" s="186" t="s">
        <v>2687</v>
      </c>
      <c r="CX57" s="186" t="s">
        <v>2687</v>
      </c>
      <c r="CY57" s="186" t="s">
        <v>2699</v>
      </c>
      <c r="CZ57" s="186" t="s">
        <v>2687</v>
      </c>
      <c r="DA57" s="186" t="s">
        <v>2687</v>
      </c>
      <c r="DB57" s="186" t="s">
        <v>2699</v>
      </c>
      <c r="DC57" s="186" t="s">
        <v>2687</v>
      </c>
      <c r="DD57" s="186" t="s">
        <v>2687</v>
      </c>
      <c r="DE57" s="186" t="s">
        <v>2699</v>
      </c>
      <c r="DF57" s="186" t="s">
        <v>2687</v>
      </c>
      <c r="DG57" s="186" t="s">
        <v>2687</v>
      </c>
      <c r="DH57" s="186" t="s">
        <v>2699</v>
      </c>
      <c r="DI57" s="186" t="s">
        <v>2687</v>
      </c>
      <c r="DJ57" s="186" t="s">
        <v>2687</v>
      </c>
      <c r="DK57" s="186" t="s">
        <v>2699</v>
      </c>
      <c r="DL57" s="186" t="s">
        <v>2687</v>
      </c>
      <c r="DM57" s="186" t="s">
        <v>2687</v>
      </c>
      <c r="DN57" s="186" t="s">
        <v>2699</v>
      </c>
      <c r="DO57" s="186" t="s">
        <v>2687</v>
      </c>
      <c r="DP57" s="186" t="s">
        <v>2687</v>
      </c>
      <c r="DQ57" s="186" t="s">
        <v>2699</v>
      </c>
      <c r="DR57" s="186" t="s">
        <v>2687</v>
      </c>
      <c r="DS57" s="186" t="s">
        <v>2687</v>
      </c>
      <c r="DT57" s="186" t="s">
        <v>2699</v>
      </c>
      <c r="DU57" s="186" t="s">
        <v>2687</v>
      </c>
      <c r="DV57" s="186" t="s">
        <v>2687</v>
      </c>
      <c r="DW57" s="186" t="s">
        <v>2699</v>
      </c>
      <c r="DX57" s="186" t="s">
        <v>2687</v>
      </c>
      <c r="DY57" s="186" t="s">
        <v>2687</v>
      </c>
      <c r="DZ57" s="186" t="s">
        <v>2699</v>
      </c>
      <c r="EA57" s="186" t="s">
        <v>2687</v>
      </c>
      <c r="EB57" s="186" t="s">
        <v>2687</v>
      </c>
      <c r="EC57" s="186" t="s">
        <v>2699</v>
      </c>
      <c r="ED57" s="186" t="s">
        <v>2687</v>
      </c>
      <c r="EE57" s="186" t="s">
        <v>2687</v>
      </c>
      <c r="EF57" s="186" t="s">
        <v>2699</v>
      </c>
      <c r="EG57" s="186" t="s">
        <v>2687</v>
      </c>
      <c r="EH57" s="186" t="s">
        <v>2687</v>
      </c>
      <c r="EI57" s="186" t="s">
        <v>2699</v>
      </c>
      <c r="EJ57" s="186" t="s">
        <v>2687</v>
      </c>
      <c r="EK57" s="186" t="s">
        <v>2687</v>
      </c>
      <c r="EL57" s="186" t="s">
        <v>2699</v>
      </c>
      <c r="EM57" s="186" t="s">
        <v>2687</v>
      </c>
      <c r="EN57" s="186" t="s">
        <v>2687</v>
      </c>
      <c r="EO57" s="186" t="s">
        <v>2699</v>
      </c>
      <c r="EP57" s="186" t="s">
        <v>2687</v>
      </c>
      <c r="EQ57" s="186" t="s">
        <v>2687</v>
      </c>
      <c r="ER57" s="186" t="s">
        <v>2699</v>
      </c>
      <c r="ES57" s="186" t="s">
        <v>2687</v>
      </c>
      <c r="ET57" s="186" t="s">
        <v>2687</v>
      </c>
    </row>
    <row r="58" spans="1:150" x14ac:dyDescent="0.3">
      <c r="A58" s="1"/>
      <c r="B58" s="187" t="s">
        <v>3208</v>
      </c>
      <c r="C58" s="187" t="s">
        <v>30</v>
      </c>
      <c r="D58" s="187" t="s">
        <v>3205</v>
      </c>
      <c r="E58" s="187" t="s">
        <v>3209</v>
      </c>
      <c r="F58" s="187" t="s">
        <v>3210</v>
      </c>
      <c r="G58" s="188" t="s">
        <v>2699</v>
      </c>
      <c r="H58" s="188" t="s">
        <v>883</v>
      </c>
      <c r="I58" s="188" t="s">
        <v>883</v>
      </c>
      <c r="J58" s="188" t="s">
        <v>2699</v>
      </c>
      <c r="K58" s="188" t="s">
        <v>883</v>
      </c>
      <c r="L58" s="188" t="s">
        <v>883</v>
      </c>
      <c r="M58" s="188" t="s">
        <v>2699</v>
      </c>
      <c r="N58" s="188" t="s">
        <v>883</v>
      </c>
      <c r="O58" s="188" t="s">
        <v>883</v>
      </c>
      <c r="P58" s="188" t="s">
        <v>2699</v>
      </c>
      <c r="Q58" s="188" t="s">
        <v>883</v>
      </c>
      <c r="R58" s="188" t="s">
        <v>883</v>
      </c>
      <c r="S58" s="188" t="s">
        <v>2699</v>
      </c>
      <c r="T58" s="188" t="s">
        <v>883</v>
      </c>
      <c r="U58" s="188" t="s">
        <v>883</v>
      </c>
      <c r="V58" s="188" t="s">
        <v>2699</v>
      </c>
      <c r="W58" s="188" t="s">
        <v>883</v>
      </c>
      <c r="X58" s="188" t="s">
        <v>883</v>
      </c>
      <c r="Y58" s="188" t="s">
        <v>2699</v>
      </c>
      <c r="Z58" s="188" t="s">
        <v>883</v>
      </c>
      <c r="AA58" s="188" t="s">
        <v>883</v>
      </c>
      <c r="AB58" s="188" t="s">
        <v>2699</v>
      </c>
      <c r="AC58" s="188" t="s">
        <v>883</v>
      </c>
      <c r="AD58" s="188" t="s">
        <v>883</v>
      </c>
      <c r="AE58" s="188" t="s">
        <v>2699</v>
      </c>
      <c r="AF58" s="188" t="s">
        <v>883</v>
      </c>
      <c r="AG58" s="188" t="s">
        <v>883</v>
      </c>
      <c r="AH58" s="188" t="s">
        <v>2699</v>
      </c>
      <c r="AI58" s="188" t="s">
        <v>883</v>
      </c>
      <c r="AJ58" s="188" t="s">
        <v>883</v>
      </c>
      <c r="AK58" s="188" t="s">
        <v>2699</v>
      </c>
      <c r="AL58" s="188" t="s">
        <v>883</v>
      </c>
      <c r="AM58" s="188" t="s">
        <v>883</v>
      </c>
      <c r="AN58" s="188" t="s">
        <v>2699</v>
      </c>
      <c r="AO58" s="188" t="s">
        <v>883</v>
      </c>
      <c r="AP58" s="188" t="s">
        <v>883</v>
      </c>
      <c r="AQ58" s="188" t="s">
        <v>2699</v>
      </c>
      <c r="AR58" s="188" t="s">
        <v>883</v>
      </c>
      <c r="AS58" s="188" t="s">
        <v>883</v>
      </c>
      <c r="AT58" s="188" t="s">
        <v>2699</v>
      </c>
      <c r="AU58" s="188" t="s">
        <v>883</v>
      </c>
      <c r="AV58" s="188" t="s">
        <v>883</v>
      </c>
      <c r="AW58" s="188" t="s">
        <v>2699</v>
      </c>
      <c r="AX58" s="188" t="s">
        <v>883</v>
      </c>
      <c r="AY58" s="188" t="s">
        <v>883</v>
      </c>
      <c r="AZ58" s="188" t="s">
        <v>2699</v>
      </c>
      <c r="BA58" s="188" t="s">
        <v>883</v>
      </c>
      <c r="BB58" s="188" t="s">
        <v>883</v>
      </c>
      <c r="BC58" s="188" t="s">
        <v>2699</v>
      </c>
      <c r="BD58" s="188" t="s">
        <v>883</v>
      </c>
      <c r="BE58" s="188" t="s">
        <v>883</v>
      </c>
      <c r="BF58" s="188" t="s">
        <v>2699</v>
      </c>
      <c r="BG58" s="188" t="s">
        <v>883</v>
      </c>
      <c r="BH58" s="188" t="s">
        <v>883</v>
      </c>
      <c r="BI58" s="188" t="s">
        <v>2699</v>
      </c>
      <c r="BJ58" s="188" t="s">
        <v>883</v>
      </c>
      <c r="BK58" s="188" t="s">
        <v>883</v>
      </c>
      <c r="BL58" s="188" t="s">
        <v>2699</v>
      </c>
      <c r="BM58" s="188" t="s">
        <v>883</v>
      </c>
      <c r="BN58" s="188" t="s">
        <v>883</v>
      </c>
      <c r="BO58" s="188" t="s">
        <v>2699</v>
      </c>
      <c r="BP58" s="188" t="s">
        <v>883</v>
      </c>
      <c r="BQ58" s="188" t="s">
        <v>883</v>
      </c>
      <c r="BR58" s="188" t="s">
        <v>2699</v>
      </c>
      <c r="BS58" s="188" t="s">
        <v>883</v>
      </c>
      <c r="BT58" s="188" t="s">
        <v>883</v>
      </c>
      <c r="BU58" s="188" t="s">
        <v>2699</v>
      </c>
      <c r="BV58" s="188" t="s">
        <v>883</v>
      </c>
      <c r="BW58" s="188" t="s">
        <v>883</v>
      </c>
      <c r="BX58" s="188" t="s">
        <v>2699</v>
      </c>
      <c r="BY58" s="188" t="s">
        <v>883</v>
      </c>
      <c r="BZ58" s="188" t="s">
        <v>883</v>
      </c>
      <c r="CA58" s="188" t="s">
        <v>2699</v>
      </c>
      <c r="CB58" s="188" t="s">
        <v>883</v>
      </c>
      <c r="CC58" s="188" t="s">
        <v>883</v>
      </c>
      <c r="CD58" s="188" t="s">
        <v>2699</v>
      </c>
      <c r="CE58" s="188" t="s">
        <v>883</v>
      </c>
      <c r="CF58" s="188" t="s">
        <v>883</v>
      </c>
      <c r="CG58" s="188" t="s">
        <v>2699</v>
      </c>
      <c r="CH58" s="188" t="s">
        <v>883</v>
      </c>
      <c r="CI58" s="188" t="s">
        <v>883</v>
      </c>
      <c r="CJ58" s="188" t="s">
        <v>2699</v>
      </c>
      <c r="CK58" s="188" t="s">
        <v>883</v>
      </c>
      <c r="CL58" s="188" t="s">
        <v>883</v>
      </c>
      <c r="CM58" s="188" t="s">
        <v>2699</v>
      </c>
      <c r="CN58" s="188" t="s">
        <v>883</v>
      </c>
      <c r="CO58" s="188" t="s">
        <v>883</v>
      </c>
      <c r="CP58" s="188" t="s">
        <v>2699</v>
      </c>
      <c r="CQ58" s="188" t="s">
        <v>883</v>
      </c>
      <c r="CR58" s="188" t="s">
        <v>883</v>
      </c>
      <c r="CS58" s="188" t="s">
        <v>2699</v>
      </c>
      <c r="CT58" s="188" t="s">
        <v>883</v>
      </c>
      <c r="CU58" s="188" t="s">
        <v>883</v>
      </c>
      <c r="CV58" s="188" t="s">
        <v>2699</v>
      </c>
      <c r="CW58" s="188" t="s">
        <v>883</v>
      </c>
      <c r="CX58" s="188" t="s">
        <v>883</v>
      </c>
      <c r="CY58" s="188" t="s">
        <v>2699</v>
      </c>
      <c r="CZ58" s="188" t="s">
        <v>883</v>
      </c>
      <c r="DA58" s="188" t="s">
        <v>883</v>
      </c>
      <c r="DB58" s="188" t="s">
        <v>2699</v>
      </c>
      <c r="DC58" s="188" t="s">
        <v>883</v>
      </c>
      <c r="DD58" s="188" t="s">
        <v>883</v>
      </c>
      <c r="DE58" s="188" t="s">
        <v>2699</v>
      </c>
      <c r="DF58" s="188" t="s">
        <v>883</v>
      </c>
      <c r="DG58" s="188" t="s">
        <v>883</v>
      </c>
      <c r="DH58" s="188" t="s">
        <v>2699</v>
      </c>
      <c r="DI58" s="188" t="s">
        <v>883</v>
      </c>
      <c r="DJ58" s="188" t="s">
        <v>883</v>
      </c>
      <c r="DK58" s="188" t="s">
        <v>2699</v>
      </c>
      <c r="DL58" s="188" t="s">
        <v>883</v>
      </c>
      <c r="DM58" s="188" t="s">
        <v>883</v>
      </c>
      <c r="DN58" s="188" t="s">
        <v>2699</v>
      </c>
      <c r="DO58" s="188" t="s">
        <v>883</v>
      </c>
      <c r="DP58" s="188" t="s">
        <v>883</v>
      </c>
      <c r="DQ58" s="188" t="s">
        <v>2699</v>
      </c>
      <c r="DR58" s="188" t="s">
        <v>883</v>
      </c>
      <c r="DS58" s="188" t="s">
        <v>883</v>
      </c>
      <c r="DT58" s="188" t="s">
        <v>2699</v>
      </c>
      <c r="DU58" s="188" t="s">
        <v>883</v>
      </c>
      <c r="DV58" s="188" t="s">
        <v>883</v>
      </c>
      <c r="DW58" s="188" t="s">
        <v>2699</v>
      </c>
      <c r="DX58" s="188" t="s">
        <v>883</v>
      </c>
      <c r="DY58" s="188" t="s">
        <v>883</v>
      </c>
      <c r="DZ58" s="188" t="s">
        <v>2699</v>
      </c>
      <c r="EA58" s="188" t="s">
        <v>883</v>
      </c>
      <c r="EB58" s="188" t="s">
        <v>883</v>
      </c>
      <c r="EC58" s="188" t="s">
        <v>2699</v>
      </c>
      <c r="ED58" s="188" t="s">
        <v>883</v>
      </c>
      <c r="EE58" s="188" t="s">
        <v>883</v>
      </c>
      <c r="EF58" s="188" t="s">
        <v>2699</v>
      </c>
      <c r="EG58" s="188" t="s">
        <v>883</v>
      </c>
      <c r="EH58" s="188" t="s">
        <v>883</v>
      </c>
      <c r="EI58" s="188" t="s">
        <v>2699</v>
      </c>
      <c r="EJ58" s="188" t="s">
        <v>883</v>
      </c>
      <c r="EK58" s="188" t="s">
        <v>883</v>
      </c>
      <c r="EL58" s="188" t="s">
        <v>2699</v>
      </c>
      <c r="EM58" s="188" t="s">
        <v>883</v>
      </c>
      <c r="EN58" s="188" t="s">
        <v>883</v>
      </c>
      <c r="EO58" s="188" t="s">
        <v>2699</v>
      </c>
      <c r="EP58" s="188" t="s">
        <v>883</v>
      </c>
      <c r="EQ58" s="188" t="s">
        <v>883</v>
      </c>
      <c r="ER58" s="188" t="s">
        <v>2699</v>
      </c>
      <c r="ES58" s="188" t="s">
        <v>883</v>
      </c>
      <c r="ET58" s="188" t="s">
        <v>883</v>
      </c>
    </row>
    <row r="59" spans="1:150" x14ac:dyDescent="0.3">
      <c r="A59" s="1"/>
      <c r="B59" s="187" t="s">
        <v>3211</v>
      </c>
      <c r="C59" s="187" t="s">
        <v>30</v>
      </c>
      <c r="D59" s="187" t="s">
        <v>3205</v>
      </c>
      <c r="E59" s="187" t="s">
        <v>3212</v>
      </c>
      <c r="F59" s="187" t="s">
        <v>3213</v>
      </c>
      <c r="G59" s="188" t="s">
        <v>2699</v>
      </c>
      <c r="H59" s="188" t="s">
        <v>883</v>
      </c>
      <c r="I59" s="188" t="s">
        <v>883</v>
      </c>
      <c r="J59" s="188" t="s">
        <v>2699</v>
      </c>
      <c r="K59" s="188" t="s">
        <v>883</v>
      </c>
      <c r="L59" s="188" t="s">
        <v>883</v>
      </c>
      <c r="M59" s="188" t="s">
        <v>2699</v>
      </c>
      <c r="N59" s="188" t="s">
        <v>883</v>
      </c>
      <c r="O59" s="188" t="s">
        <v>883</v>
      </c>
      <c r="P59" s="188" t="s">
        <v>2699</v>
      </c>
      <c r="Q59" s="188" t="s">
        <v>883</v>
      </c>
      <c r="R59" s="188" t="s">
        <v>883</v>
      </c>
      <c r="S59" s="188" t="s">
        <v>2699</v>
      </c>
      <c r="T59" s="188" t="s">
        <v>883</v>
      </c>
      <c r="U59" s="188" t="s">
        <v>883</v>
      </c>
      <c r="V59" s="188" t="s">
        <v>2699</v>
      </c>
      <c r="W59" s="188" t="s">
        <v>883</v>
      </c>
      <c r="X59" s="188" t="s">
        <v>883</v>
      </c>
      <c r="Y59" s="188" t="s">
        <v>2699</v>
      </c>
      <c r="Z59" s="188" t="s">
        <v>883</v>
      </c>
      <c r="AA59" s="188" t="s">
        <v>883</v>
      </c>
      <c r="AB59" s="188" t="s">
        <v>2699</v>
      </c>
      <c r="AC59" s="188" t="s">
        <v>883</v>
      </c>
      <c r="AD59" s="188" t="s">
        <v>883</v>
      </c>
      <c r="AE59" s="188" t="s">
        <v>2699</v>
      </c>
      <c r="AF59" s="188" t="s">
        <v>883</v>
      </c>
      <c r="AG59" s="188" t="s">
        <v>883</v>
      </c>
      <c r="AH59" s="188" t="s">
        <v>2699</v>
      </c>
      <c r="AI59" s="188" t="s">
        <v>883</v>
      </c>
      <c r="AJ59" s="188" t="s">
        <v>883</v>
      </c>
      <c r="AK59" s="188" t="s">
        <v>2699</v>
      </c>
      <c r="AL59" s="188" t="s">
        <v>883</v>
      </c>
      <c r="AM59" s="188" t="s">
        <v>883</v>
      </c>
      <c r="AN59" s="188" t="s">
        <v>2699</v>
      </c>
      <c r="AO59" s="188" t="s">
        <v>883</v>
      </c>
      <c r="AP59" s="188" t="s">
        <v>883</v>
      </c>
      <c r="AQ59" s="188" t="s">
        <v>2699</v>
      </c>
      <c r="AR59" s="188" t="s">
        <v>883</v>
      </c>
      <c r="AS59" s="188" t="s">
        <v>883</v>
      </c>
      <c r="AT59" s="188" t="s">
        <v>2699</v>
      </c>
      <c r="AU59" s="188" t="s">
        <v>883</v>
      </c>
      <c r="AV59" s="188" t="s">
        <v>883</v>
      </c>
      <c r="AW59" s="188" t="s">
        <v>2699</v>
      </c>
      <c r="AX59" s="188" t="s">
        <v>883</v>
      </c>
      <c r="AY59" s="188" t="s">
        <v>883</v>
      </c>
      <c r="AZ59" s="188" t="s">
        <v>2699</v>
      </c>
      <c r="BA59" s="188" t="s">
        <v>883</v>
      </c>
      <c r="BB59" s="188" t="s">
        <v>883</v>
      </c>
      <c r="BC59" s="188" t="s">
        <v>2699</v>
      </c>
      <c r="BD59" s="188" t="s">
        <v>883</v>
      </c>
      <c r="BE59" s="188" t="s">
        <v>883</v>
      </c>
      <c r="BF59" s="188" t="s">
        <v>2699</v>
      </c>
      <c r="BG59" s="188" t="s">
        <v>883</v>
      </c>
      <c r="BH59" s="188" t="s">
        <v>883</v>
      </c>
      <c r="BI59" s="188" t="s">
        <v>2699</v>
      </c>
      <c r="BJ59" s="188" t="s">
        <v>883</v>
      </c>
      <c r="BK59" s="188" t="s">
        <v>883</v>
      </c>
      <c r="BL59" s="188" t="s">
        <v>2699</v>
      </c>
      <c r="BM59" s="188" t="s">
        <v>883</v>
      </c>
      <c r="BN59" s="188" t="s">
        <v>883</v>
      </c>
      <c r="BO59" s="188" t="s">
        <v>2699</v>
      </c>
      <c r="BP59" s="188" t="s">
        <v>883</v>
      </c>
      <c r="BQ59" s="188" t="s">
        <v>883</v>
      </c>
      <c r="BR59" s="188" t="s">
        <v>2699</v>
      </c>
      <c r="BS59" s="188" t="s">
        <v>883</v>
      </c>
      <c r="BT59" s="188" t="s">
        <v>883</v>
      </c>
      <c r="BU59" s="188" t="s">
        <v>2699</v>
      </c>
      <c r="BV59" s="188" t="s">
        <v>883</v>
      </c>
      <c r="BW59" s="188" t="s">
        <v>883</v>
      </c>
      <c r="BX59" s="188" t="s">
        <v>2699</v>
      </c>
      <c r="BY59" s="188" t="s">
        <v>883</v>
      </c>
      <c r="BZ59" s="188" t="s">
        <v>883</v>
      </c>
      <c r="CA59" s="188" t="s">
        <v>2699</v>
      </c>
      <c r="CB59" s="188" t="s">
        <v>883</v>
      </c>
      <c r="CC59" s="188" t="s">
        <v>883</v>
      </c>
      <c r="CD59" s="188" t="s">
        <v>2699</v>
      </c>
      <c r="CE59" s="188" t="s">
        <v>883</v>
      </c>
      <c r="CF59" s="188" t="s">
        <v>883</v>
      </c>
      <c r="CG59" s="188" t="s">
        <v>2699</v>
      </c>
      <c r="CH59" s="188" t="s">
        <v>883</v>
      </c>
      <c r="CI59" s="188" t="s">
        <v>883</v>
      </c>
      <c r="CJ59" s="188" t="s">
        <v>2699</v>
      </c>
      <c r="CK59" s="188" t="s">
        <v>883</v>
      </c>
      <c r="CL59" s="188" t="s">
        <v>883</v>
      </c>
      <c r="CM59" s="188" t="s">
        <v>2699</v>
      </c>
      <c r="CN59" s="188" t="s">
        <v>883</v>
      </c>
      <c r="CO59" s="188" t="s">
        <v>883</v>
      </c>
      <c r="CP59" s="188" t="s">
        <v>2699</v>
      </c>
      <c r="CQ59" s="188" t="s">
        <v>883</v>
      </c>
      <c r="CR59" s="188" t="s">
        <v>883</v>
      </c>
      <c r="CS59" s="188" t="s">
        <v>2699</v>
      </c>
      <c r="CT59" s="188" t="s">
        <v>883</v>
      </c>
      <c r="CU59" s="188" t="s">
        <v>883</v>
      </c>
      <c r="CV59" s="188" t="s">
        <v>2699</v>
      </c>
      <c r="CW59" s="188" t="s">
        <v>883</v>
      </c>
      <c r="CX59" s="188" t="s">
        <v>883</v>
      </c>
      <c r="CY59" s="188" t="s">
        <v>2699</v>
      </c>
      <c r="CZ59" s="188" t="s">
        <v>883</v>
      </c>
      <c r="DA59" s="188" t="s">
        <v>883</v>
      </c>
      <c r="DB59" s="188" t="s">
        <v>2699</v>
      </c>
      <c r="DC59" s="188" t="s">
        <v>883</v>
      </c>
      <c r="DD59" s="188" t="s">
        <v>883</v>
      </c>
      <c r="DE59" s="188" t="s">
        <v>2699</v>
      </c>
      <c r="DF59" s="188" t="s">
        <v>883</v>
      </c>
      <c r="DG59" s="188" t="s">
        <v>883</v>
      </c>
      <c r="DH59" s="188" t="s">
        <v>2699</v>
      </c>
      <c r="DI59" s="188" t="s">
        <v>883</v>
      </c>
      <c r="DJ59" s="188" t="s">
        <v>883</v>
      </c>
      <c r="DK59" s="188" t="s">
        <v>2699</v>
      </c>
      <c r="DL59" s="188" t="s">
        <v>883</v>
      </c>
      <c r="DM59" s="188" t="s">
        <v>883</v>
      </c>
      <c r="DN59" s="188" t="s">
        <v>2699</v>
      </c>
      <c r="DO59" s="188" t="s">
        <v>883</v>
      </c>
      <c r="DP59" s="188" t="s">
        <v>883</v>
      </c>
      <c r="DQ59" s="188" t="s">
        <v>2699</v>
      </c>
      <c r="DR59" s="188" t="s">
        <v>883</v>
      </c>
      <c r="DS59" s="188" t="s">
        <v>883</v>
      </c>
      <c r="DT59" s="188" t="s">
        <v>2699</v>
      </c>
      <c r="DU59" s="188" t="s">
        <v>883</v>
      </c>
      <c r="DV59" s="188" t="s">
        <v>883</v>
      </c>
      <c r="DW59" s="188" t="s">
        <v>2699</v>
      </c>
      <c r="DX59" s="188" t="s">
        <v>883</v>
      </c>
      <c r="DY59" s="188" t="s">
        <v>883</v>
      </c>
      <c r="DZ59" s="188" t="s">
        <v>2699</v>
      </c>
      <c r="EA59" s="188" t="s">
        <v>883</v>
      </c>
      <c r="EB59" s="188" t="s">
        <v>883</v>
      </c>
      <c r="EC59" s="188" t="s">
        <v>2699</v>
      </c>
      <c r="ED59" s="188" t="s">
        <v>883</v>
      </c>
      <c r="EE59" s="188" t="s">
        <v>883</v>
      </c>
      <c r="EF59" s="188" t="s">
        <v>2699</v>
      </c>
      <c r="EG59" s="188" t="s">
        <v>883</v>
      </c>
      <c r="EH59" s="188" t="s">
        <v>883</v>
      </c>
      <c r="EI59" s="188" t="s">
        <v>2699</v>
      </c>
      <c r="EJ59" s="188" t="s">
        <v>883</v>
      </c>
      <c r="EK59" s="188" t="s">
        <v>883</v>
      </c>
      <c r="EL59" s="188" t="s">
        <v>2699</v>
      </c>
      <c r="EM59" s="188" t="s">
        <v>883</v>
      </c>
      <c r="EN59" s="188" t="s">
        <v>883</v>
      </c>
      <c r="EO59" s="188" t="s">
        <v>2699</v>
      </c>
      <c r="EP59" s="188" t="s">
        <v>883</v>
      </c>
      <c r="EQ59" s="188" t="s">
        <v>883</v>
      </c>
      <c r="ER59" s="188" t="s">
        <v>2699</v>
      </c>
      <c r="ES59" s="188" t="s">
        <v>883</v>
      </c>
      <c r="ET59" s="188" t="s">
        <v>883</v>
      </c>
    </row>
    <row r="60" spans="1:150" x14ac:dyDescent="0.3">
      <c r="A60" s="1"/>
      <c r="B60" s="187" t="s">
        <v>3214</v>
      </c>
      <c r="C60" s="187" t="s">
        <v>30</v>
      </c>
      <c r="D60" s="187" t="s">
        <v>3205</v>
      </c>
      <c r="E60" s="187" t="s">
        <v>3215</v>
      </c>
      <c r="F60" s="187" t="s">
        <v>3216</v>
      </c>
      <c r="G60" s="188" t="s">
        <v>2699</v>
      </c>
      <c r="H60" s="188" t="s">
        <v>883</v>
      </c>
      <c r="I60" s="188" t="s">
        <v>883</v>
      </c>
      <c r="J60" s="188" t="s">
        <v>2699</v>
      </c>
      <c r="K60" s="188" t="s">
        <v>883</v>
      </c>
      <c r="L60" s="188" t="s">
        <v>883</v>
      </c>
      <c r="M60" s="188" t="s">
        <v>2699</v>
      </c>
      <c r="N60" s="188" t="s">
        <v>883</v>
      </c>
      <c r="O60" s="188" t="s">
        <v>883</v>
      </c>
      <c r="P60" s="188" t="s">
        <v>2699</v>
      </c>
      <c r="Q60" s="188" t="s">
        <v>883</v>
      </c>
      <c r="R60" s="188" t="s">
        <v>883</v>
      </c>
      <c r="S60" s="188" t="s">
        <v>2699</v>
      </c>
      <c r="T60" s="188" t="s">
        <v>883</v>
      </c>
      <c r="U60" s="188" t="s">
        <v>883</v>
      </c>
      <c r="V60" s="188" t="s">
        <v>2699</v>
      </c>
      <c r="W60" s="188" t="s">
        <v>883</v>
      </c>
      <c r="X60" s="188" t="s">
        <v>883</v>
      </c>
      <c r="Y60" s="188" t="s">
        <v>2699</v>
      </c>
      <c r="Z60" s="188" t="s">
        <v>883</v>
      </c>
      <c r="AA60" s="188" t="s">
        <v>883</v>
      </c>
      <c r="AB60" s="188" t="s">
        <v>2699</v>
      </c>
      <c r="AC60" s="188" t="s">
        <v>883</v>
      </c>
      <c r="AD60" s="188" t="s">
        <v>883</v>
      </c>
      <c r="AE60" s="188" t="s">
        <v>2699</v>
      </c>
      <c r="AF60" s="188" t="s">
        <v>883</v>
      </c>
      <c r="AG60" s="188" t="s">
        <v>883</v>
      </c>
      <c r="AH60" s="188" t="s">
        <v>2699</v>
      </c>
      <c r="AI60" s="188" t="s">
        <v>883</v>
      </c>
      <c r="AJ60" s="188" t="s">
        <v>883</v>
      </c>
      <c r="AK60" s="188" t="s">
        <v>2699</v>
      </c>
      <c r="AL60" s="188" t="s">
        <v>883</v>
      </c>
      <c r="AM60" s="188" t="s">
        <v>883</v>
      </c>
      <c r="AN60" s="188" t="s">
        <v>2699</v>
      </c>
      <c r="AO60" s="188" t="s">
        <v>883</v>
      </c>
      <c r="AP60" s="188" t="s">
        <v>883</v>
      </c>
      <c r="AQ60" s="188" t="s">
        <v>2699</v>
      </c>
      <c r="AR60" s="188" t="s">
        <v>883</v>
      </c>
      <c r="AS60" s="188" t="s">
        <v>883</v>
      </c>
      <c r="AT60" s="188" t="s">
        <v>2699</v>
      </c>
      <c r="AU60" s="188" t="s">
        <v>883</v>
      </c>
      <c r="AV60" s="188" t="s">
        <v>883</v>
      </c>
      <c r="AW60" s="188" t="s">
        <v>2699</v>
      </c>
      <c r="AX60" s="188" t="s">
        <v>883</v>
      </c>
      <c r="AY60" s="188" t="s">
        <v>883</v>
      </c>
      <c r="AZ60" s="188" t="s">
        <v>2699</v>
      </c>
      <c r="BA60" s="188" t="s">
        <v>883</v>
      </c>
      <c r="BB60" s="188" t="s">
        <v>883</v>
      </c>
      <c r="BC60" s="188" t="s">
        <v>2699</v>
      </c>
      <c r="BD60" s="188" t="s">
        <v>883</v>
      </c>
      <c r="BE60" s="188" t="s">
        <v>883</v>
      </c>
      <c r="BF60" s="188" t="s">
        <v>2699</v>
      </c>
      <c r="BG60" s="188" t="s">
        <v>883</v>
      </c>
      <c r="BH60" s="188" t="s">
        <v>883</v>
      </c>
      <c r="BI60" s="188" t="s">
        <v>2699</v>
      </c>
      <c r="BJ60" s="188" t="s">
        <v>883</v>
      </c>
      <c r="BK60" s="188" t="s">
        <v>883</v>
      </c>
      <c r="BL60" s="188" t="s">
        <v>2699</v>
      </c>
      <c r="BM60" s="188" t="s">
        <v>883</v>
      </c>
      <c r="BN60" s="188" t="s">
        <v>883</v>
      </c>
      <c r="BO60" s="188" t="s">
        <v>2699</v>
      </c>
      <c r="BP60" s="188" t="s">
        <v>883</v>
      </c>
      <c r="BQ60" s="188" t="s">
        <v>883</v>
      </c>
      <c r="BR60" s="188" t="s">
        <v>2699</v>
      </c>
      <c r="BS60" s="188" t="s">
        <v>883</v>
      </c>
      <c r="BT60" s="188" t="s">
        <v>883</v>
      </c>
      <c r="BU60" s="188" t="s">
        <v>2699</v>
      </c>
      <c r="BV60" s="188" t="s">
        <v>883</v>
      </c>
      <c r="BW60" s="188" t="s">
        <v>883</v>
      </c>
      <c r="BX60" s="188" t="s">
        <v>2699</v>
      </c>
      <c r="BY60" s="188" t="s">
        <v>883</v>
      </c>
      <c r="BZ60" s="188" t="s">
        <v>883</v>
      </c>
      <c r="CA60" s="188" t="s">
        <v>2699</v>
      </c>
      <c r="CB60" s="188" t="s">
        <v>883</v>
      </c>
      <c r="CC60" s="188" t="s">
        <v>883</v>
      </c>
      <c r="CD60" s="188" t="s">
        <v>2699</v>
      </c>
      <c r="CE60" s="188" t="s">
        <v>883</v>
      </c>
      <c r="CF60" s="188" t="s">
        <v>883</v>
      </c>
      <c r="CG60" s="188" t="s">
        <v>2699</v>
      </c>
      <c r="CH60" s="188" t="s">
        <v>883</v>
      </c>
      <c r="CI60" s="188" t="s">
        <v>883</v>
      </c>
      <c r="CJ60" s="188" t="s">
        <v>2699</v>
      </c>
      <c r="CK60" s="188" t="s">
        <v>883</v>
      </c>
      <c r="CL60" s="188" t="s">
        <v>883</v>
      </c>
      <c r="CM60" s="188" t="s">
        <v>2699</v>
      </c>
      <c r="CN60" s="188" t="s">
        <v>883</v>
      </c>
      <c r="CO60" s="188" t="s">
        <v>883</v>
      </c>
      <c r="CP60" s="188" t="s">
        <v>2699</v>
      </c>
      <c r="CQ60" s="188" t="s">
        <v>883</v>
      </c>
      <c r="CR60" s="188" t="s">
        <v>883</v>
      </c>
      <c r="CS60" s="188" t="s">
        <v>2699</v>
      </c>
      <c r="CT60" s="188" t="s">
        <v>883</v>
      </c>
      <c r="CU60" s="188" t="s">
        <v>883</v>
      </c>
      <c r="CV60" s="188" t="s">
        <v>2699</v>
      </c>
      <c r="CW60" s="188" t="s">
        <v>883</v>
      </c>
      <c r="CX60" s="188" t="s">
        <v>883</v>
      </c>
      <c r="CY60" s="188" t="s">
        <v>2699</v>
      </c>
      <c r="CZ60" s="188" t="s">
        <v>883</v>
      </c>
      <c r="DA60" s="188" t="s">
        <v>883</v>
      </c>
      <c r="DB60" s="188" t="s">
        <v>2699</v>
      </c>
      <c r="DC60" s="188" t="s">
        <v>883</v>
      </c>
      <c r="DD60" s="188" t="s">
        <v>883</v>
      </c>
      <c r="DE60" s="188" t="s">
        <v>2699</v>
      </c>
      <c r="DF60" s="188" t="s">
        <v>883</v>
      </c>
      <c r="DG60" s="188" t="s">
        <v>883</v>
      </c>
      <c r="DH60" s="188" t="s">
        <v>2699</v>
      </c>
      <c r="DI60" s="188" t="s">
        <v>883</v>
      </c>
      <c r="DJ60" s="188" t="s">
        <v>883</v>
      </c>
      <c r="DK60" s="188" t="s">
        <v>2699</v>
      </c>
      <c r="DL60" s="188" t="s">
        <v>883</v>
      </c>
      <c r="DM60" s="188" t="s">
        <v>883</v>
      </c>
      <c r="DN60" s="188" t="s">
        <v>2699</v>
      </c>
      <c r="DO60" s="188" t="s">
        <v>883</v>
      </c>
      <c r="DP60" s="188" t="s">
        <v>883</v>
      </c>
      <c r="DQ60" s="188" t="s">
        <v>2699</v>
      </c>
      <c r="DR60" s="188" t="s">
        <v>883</v>
      </c>
      <c r="DS60" s="188" t="s">
        <v>883</v>
      </c>
      <c r="DT60" s="188" t="s">
        <v>2699</v>
      </c>
      <c r="DU60" s="188" t="s">
        <v>883</v>
      </c>
      <c r="DV60" s="188" t="s">
        <v>883</v>
      </c>
      <c r="DW60" s="188" t="s">
        <v>2699</v>
      </c>
      <c r="DX60" s="188" t="s">
        <v>883</v>
      </c>
      <c r="DY60" s="188" t="s">
        <v>883</v>
      </c>
      <c r="DZ60" s="188" t="s">
        <v>2699</v>
      </c>
      <c r="EA60" s="188" t="s">
        <v>883</v>
      </c>
      <c r="EB60" s="188" t="s">
        <v>883</v>
      </c>
      <c r="EC60" s="188" t="s">
        <v>2699</v>
      </c>
      <c r="ED60" s="188" t="s">
        <v>883</v>
      </c>
      <c r="EE60" s="188" t="s">
        <v>883</v>
      </c>
      <c r="EF60" s="188" t="s">
        <v>2699</v>
      </c>
      <c r="EG60" s="188" t="s">
        <v>883</v>
      </c>
      <c r="EH60" s="188" t="s">
        <v>883</v>
      </c>
      <c r="EI60" s="188" t="s">
        <v>2699</v>
      </c>
      <c r="EJ60" s="188" t="s">
        <v>883</v>
      </c>
      <c r="EK60" s="188" t="s">
        <v>883</v>
      </c>
      <c r="EL60" s="188" t="s">
        <v>2699</v>
      </c>
      <c r="EM60" s="188" t="s">
        <v>883</v>
      </c>
      <c r="EN60" s="188" t="s">
        <v>883</v>
      </c>
      <c r="EO60" s="188" t="s">
        <v>2699</v>
      </c>
      <c r="EP60" s="188" t="s">
        <v>883</v>
      </c>
      <c r="EQ60" s="188" t="s">
        <v>883</v>
      </c>
      <c r="ER60" s="188" t="s">
        <v>2699</v>
      </c>
      <c r="ES60" s="188" t="s">
        <v>883</v>
      </c>
      <c r="ET60" s="188" t="s">
        <v>883</v>
      </c>
    </row>
    <row r="61" spans="1:150" x14ac:dyDescent="0.3">
      <c r="A61" s="1"/>
      <c r="B61" s="187" t="s">
        <v>3217</v>
      </c>
      <c r="C61" s="187" t="s">
        <v>30</v>
      </c>
      <c r="D61" s="187" t="s">
        <v>3205</v>
      </c>
      <c r="E61" s="187" t="s">
        <v>3218</v>
      </c>
      <c r="F61" s="187" t="s">
        <v>3219</v>
      </c>
      <c r="G61" s="188" t="s">
        <v>2699</v>
      </c>
      <c r="H61" s="188" t="s">
        <v>2687</v>
      </c>
      <c r="I61" s="188" t="s">
        <v>2687</v>
      </c>
      <c r="J61" s="188" t="s">
        <v>2699</v>
      </c>
      <c r="K61" s="188" t="s">
        <v>2687</v>
      </c>
      <c r="L61" s="188" t="s">
        <v>2687</v>
      </c>
      <c r="M61" s="188" t="s">
        <v>2699</v>
      </c>
      <c r="N61" s="188" t="s">
        <v>2687</v>
      </c>
      <c r="O61" s="188" t="s">
        <v>2687</v>
      </c>
      <c r="P61" s="188" t="s">
        <v>2699</v>
      </c>
      <c r="Q61" s="188" t="s">
        <v>2687</v>
      </c>
      <c r="R61" s="188" t="s">
        <v>2687</v>
      </c>
      <c r="S61" s="188" t="s">
        <v>2699</v>
      </c>
      <c r="T61" s="188" t="s">
        <v>2687</v>
      </c>
      <c r="U61" s="188" t="s">
        <v>2687</v>
      </c>
      <c r="V61" s="188" t="s">
        <v>2699</v>
      </c>
      <c r="W61" s="188" t="s">
        <v>2687</v>
      </c>
      <c r="X61" s="188" t="s">
        <v>2687</v>
      </c>
      <c r="Y61" s="188" t="s">
        <v>2699</v>
      </c>
      <c r="Z61" s="188" t="s">
        <v>2687</v>
      </c>
      <c r="AA61" s="188" t="s">
        <v>2687</v>
      </c>
      <c r="AB61" s="188" t="s">
        <v>2699</v>
      </c>
      <c r="AC61" s="188" t="s">
        <v>2687</v>
      </c>
      <c r="AD61" s="188" t="s">
        <v>2687</v>
      </c>
      <c r="AE61" s="188" t="s">
        <v>2699</v>
      </c>
      <c r="AF61" s="188" t="s">
        <v>2687</v>
      </c>
      <c r="AG61" s="188" t="s">
        <v>2687</v>
      </c>
      <c r="AH61" s="188" t="s">
        <v>2699</v>
      </c>
      <c r="AI61" s="188" t="s">
        <v>2687</v>
      </c>
      <c r="AJ61" s="188" t="s">
        <v>2687</v>
      </c>
      <c r="AK61" s="188" t="s">
        <v>2699</v>
      </c>
      <c r="AL61" s="188" t="s">
        <v>2687</v>
      </c>
      <c r="AM61" s="188" t="s">
        <v>2687</v>
      </c>
      <c r="AN61" s="188" t="s">
        <v>2699</v>
      </c>
      <c r="AO61" s="188" t="s">
        <v>2687</v>
      </c>
      <c r="AP61" s="188" t="s">
        <v>2687</v>
      </c>
      <c r="AQ61" s="188" t="s">
        <v>2699</v>
      </c>
      <c r="AR61" s="188" t="s">
        <v>2687</v>
      </c>
      <c r="AS61" s="188" t="s">
        <v>2687</v>
      </c>
      <c r="AT61" s="188" t="s">
        <v>2699</v>
      </c>
      <c r="AU61" s="188" t="s">
        <v>2687</v>
      </c>
      <c r="AV61" s="188" t="s">
        <v>2687</v>
      </c>
      <c r="AW61" s="188" t="s">
        <v>2699</v>
      </c>
      <c r="AX61" s="188" t="s">
        <v>2687</v>
      </c>
      <c r="AY61" s="188" t="s">
        <v>2687</v>
      </c>
      <c r="AZ61" s="188" t="s">
        <v>2699</v>
      </c>
      <c r="BA61" s="188" t="s">
        <v>2687</v>
      </c>
      <c r="BB61" s="188" t="s">
        <v>2687</v>
      </c>
      <c r="BC61" s="188" t="s">
        <v>2699</v>
      </c>
      <c r="BD61" s="188" t="s">
        <v>2687</v>
      </c>
      <c r="BE61" s="188" t="s">
        <v>2687</v>
      </c>
      <c r="BF61" s="188" t="s">
        <v>2699</v>
      </c>
      <c r="BG61" s="188" t="s">
        <v>2687</v>
      </c>
      <c r="BH61" s="188" t="s">
        <v>2687</v>
      </c>
      <c r="BI61" s="188" t="s">
        <v>2699</v>
      </c>
      <c r="BJ61" s="188" t="s">
        <v>2687</v>
      </c>
      <c r="BK61" s="188" t="s">
        <v>2687</v>
      </c>
      <c r="BL61" s="188" t="s">
        <v>2699</v>
      </c>
      <c r="BM61" s="188" t="s">
        <v>2687</v>
      </c>
      <c r="BN61" s="188" t="s">
        <v>2687</v>
      </c>
      <c r="BO61" s="188" t="s">
        <v>2699</v>
      </c>
      <c r="BP61" s="188" t="s">
        <v>2687</v>
      </c>
      <c r="BQ61" s="188" t="s">
        <v>2687</v>
      </c>
      <c r="BR61" s="188" t="s">
        <v>2699</v>
      </c>
      <c r="BS61" s="188" t="s">
        <v>2687</v>
      </c>
      <c r="BT61" s="188" t="s">
        <v>2687</v>
      </c>
      <c r="BU61" s="188" t="s">
        <v>2699</v>
      </c>
      <c r="BV61" s="188" t="s">
        <v>2687</v>
      </c>
      <c r="BW61" s="188" t="s">
        <v>2687</v>
      </c>
      <c r="BX61" s="188" t="s">
        <v>2699</v>
      </c>
      <c r="BY61" s="188" t="s">
        <v>2687</v>
      </c>
      <c r="BZ61" s="188" t="s">
        <v>2687</v>
      </c>
      <c r="CA61" s="188" t="s">
        <v>2699</v>
      </c>
      <c r="CB61" s="188" t="s">
        <v>2687</v>
      </c>
      <c r="CC61" s="188" t="s">
        <v>2687</v>
      </c>
      <c r="CD61" s="188" t="s">
        <v>2699</v>
      </c>
      <c r="CE61" s="188" t="s">
        <v>2687</v>
      </c>
      <c r="CF61" s="188" t="s">
        <v>2687</v>
      </c>
      <c r="CG61" s="188" t="s">
        <v>2699</v>
      </c>
      <c r="CH61" s="188" t="s">
        <v>2687</v>
      </c>
      <c r="CI61" s="188" t="s">
        <v>2687</v>
      </c>
      <c r="CJ61" s="188" t="s">
        <v>2699</v>
      </c>
      <c r="CK61" s="188" t="s">
        <v>2687</v>
      </c>
      <c r="CL61" s="188" t="s">
        <v>2687</v>
      </c>
      <c r="CM61" s="188" t="s">
        <v>2699</v>
      </c>
      <c r="CN61" s="188" t="s">
        <v>2687</v>
      </c>
      <c r="CO61" s="188" t="s">
        <v>2687</v>
      </c>
      <c r="CP61" s="188" t="s">
        <v>2699</v>
      </c>
      <c r="CQ61" s="188" t="s">
        <v>2687</v>
      </c>
      <c r="CR61" s="188" t="s">
        <v>2687</v>
      </c>
      <c r="CS61" s="188" t="s">
        <v>2699</v>
      </c>
      <c r="CT61" s="188" t="s">
        <v>2687</v>
      </c>
      <c r="CU61" s="188" t="s">
        <v>2687</v>
      </c>
      <c r="CV61" s="188" t="s">
        <v>2699</v>
      </c>
      <c r="CW61" s="188" t="s">
        <v>2687</v>
      </c>
      <c r="CX61" s="188" t="s">
        <v>2687</v>
      </c>
      <c r="CY61" s="188" t="s">
        <v>2699</v>
      </c>
      <c r="CZ61" s="188" t="s">
        <v>2687</v>
      </c>
      <c r="DA61" s="188" t="s">
        <v>2687</v>
      </c>
      <c r="DB61" s="188" t="s">
        <v>2699</v>
      </c>
      <c r="DC61" s="188" t="s">
        <v>2687</v>
      </c>
      <c r="DD61" s="188" t="s">
        <v>2687</v>
      </c>
      <c r="DE61" s="188" t="s">
        <v>2699</v>
      </c>
      <c r="DF61" s="188" t="s">
        <v>2687</v>
      </c>
      <c r="DG61" s="188" t="s">
        <v>2687</v>
      </c>
      <c r="DH61" s="188" t="s">
        <v>2699</v>
      </c>
      <c r="DI61" s="188" t="s">
        <v>2687</v>
      </c>
      <c r="DJ61" s="188" t="s">
        <v>2687</v>
      </c>
      <c r="DK61" s="188" t="s">
        <v>2699</v>
      </c>
      <c r="DL61" s="188" t="s">
        <v>2687</v>
      </c>
      <c r="DM61" s="188" t="s">
        <v>2687</v>
      </c>
      <c r="DN61" s="188" t="s">
        <v>2699</v>
      </c>
      <c r="DO61" s="188" t="s">
        <v>2687</v>
      </c>
      <c r="DP61" s="188" t="s">
        <v>2687</v>
      </c>
      <c r="DQ61" s="188" t="s">
        <v>2699</v>
      </c>
      <c r="DR61" s="188" t="s">
        <v>2687</v>
      </c>
      <c r="DS61" s="188" t="s">
        <v>2687</v>
      </c>
      <c r="DT61" s="188" t="s">
        <v>2699</v>
      </c>
      <c r="DU61" s="188" t="s">
        <v>2687</v>
      </c>
      <c r="DV61" s="188" t="s">
        <v>2687</v>
      </c>
      <c r="DW61" s="188" t="s">
        <v>2699</v>
      </c>
      <c r="DX61" s="188" t="s">
        <v>2687</v>
      </c>
      <c r="DY61" s="188" t="s">
        <v>2687</v>
      </c>
      <c r="DZ61" s="188" t="s">
        <v>2699</v>
      </c>
      <c r="EA61" s="188" t="s">
        <v>2687</v>
      </c>
      <c r="EB61" s="188" t="s">
        <v>2687</v>
      </c>
      <c r="EC61" s="188" t="s">
        <v>2699</v>
      </c>
      <c r="ED61" s="188" t="s">
        <v>2687</v>
      </c>
      <c r="EE61" s="188" t="s">
        <v>2687</v>
      </c>
      <c r="EF61" s="188" t="s">
        <v>2699</v>
      </c>
      <c r="EG61" s="188" t="s">
        <v>2687</v>
      </c>
      <c r="EH61" s="188" t="s">
        <v>2687</v>
      </c>
      <c r="EI61" s="188" t="s">
        <v>2699</v>
      </c>
      <c r="EJ61" s="188" t="s">
        <v>2687</v>
      </c>
      <c r="EK61" s="188" t="s">
        <v>2687</v>
      </c>
      <c r="EL61" s="188" t="s">
        <v>2699</v>
      </c>
      <c r="EM61" s="188" t="s">
        <v>2687</v>
      </c>
      <c r="EN61" s="188" t="s">
        <v>2687</v>
      </c>
      <c r="EO61" s="188" t="s">
        <v>2699</v>
      </c>
      <c r="EP61" s="188" t="s">
        <v>2687</v>
      </c>
      <c r="EQ61" s="188" t="s">
        <v>2687</v>
      </c>
      <c r="ER61" s="188" t="s">
        <v>2699</v>
      </c>
      <c r="ES61" s="188" t="s">
        <v>2687</v>
      </c>
      <c r="ET61" s="188" t="s">
        <v>2687</v>
      </c>
    </row>
    <row r="62" spans="1:150" x14ac:dyDescent="0.3">
      <c r="A62" s="1"/>
      <c r="B62" s="186" t="s">
        <v>3220</v>
      </c>
      <c r="C62" s="186" t="s">
        <v>72</v>
      </c>
      <c r="D62" s="186" t="s">
        <v>923</v>
      </c>
      <c r="E62" s="186" t="s">
        <v>3221</v>
      </c>
      <c r="F62" s="186" t="s">
        <v>3222</v>
      </c>
      <c r="G62" s="186" t="s">
        <v>2699</v>
      </c>
      <c r="H62" s="186" t="s">
        <v>2687</v>
      </c>
      <c r="I62" s="186" t="s">
        <v>2687</v>
      </c>
      <c r="J62" s="186" t="s">
        <v>2699</v>
      </c>
      <c r="K62" s="186" t="s">
        <v>3223</v>
      </c>
      <c r="L62" s="186" t="s">
        <v>2687</v>
      </c>
      <c r="M62" s="186" t="s">
        <v>2699</v>
      </c>
      <c r="N62" s="186" t="s">
        <v>3224</v>
      </c>
      <c r="O62" s="186" t="s">
        <v>2687</v>
      </c>
      <c r="P62" s="186" t="s">
        <v>2699</v>
      </c>
      <c r="Q62" s="186" t="s">
        <v>3225</v>
      </c>
      <c r="R62" s="186" t="s">
        <v>2687</v>
      </c>
      <c r="S62" s="186" t="s">
        <v>2699</v>
      </c>
      <c r="T62" s="186" t="s">
        <v>3226</v>
      </c>
      <c r="U62" s="186" t="s">
        <v>2687</v>
      </c>
      <c r="V62" s="186" t="s">
        <v>2699</v>
      </c>
      <c r="W62" s="186" t="s">
        <v>3050</v>
      </c>
      <c r="X62" s="186" t="s">
        <v>2687</v>
      </c>
      <c r="Y62" s="186" t="s">
        <v>2699</v>
      </c>
      <c r="Z62" s="186" t="s">
        <v>3227</v>
      </c>
      <c r="AA62" s="186" t="s">
        <v>2687</v>
      </c>
      <c r="AB62" s="186" t="s">
        <v>2699</v>
      </c>
      <c r="AC62" s="186" t="s">
        <v>3228</v>
      </c>
      <c r="AD62" s="186" t="s">
        <v>2687</v>
      </c>
      <c r="AE62" s="186" t="s">
        <v>2699</v>
      </c>
      <c r="AF62" s="186" t="s">
        <v>3229</v>
      </c>
      <c r="AG62" s="186" t="s">
        <v>2687</v>
      </c>
      <c r="AH62" s="186" t="s">
        <v>2699</v>
      </c>
      <c r="AI62" s="186" t="s">
        <v>3230</v>
      </c>
      <c r="AJ62" s="186" t="s">
        <v>2687</v>
      </c>
      <c r="AK62" s="186" t="s">
        <v>2699</v>
      </c>
      <c r="AL62" s="186" t="s">
        <v>3231</v>
      </c>
      <c r="AM62" s="186" t="s">
        <v>2687</v>
      </c>
      <c r="AN62" s="186" t="s">
        <v>2699</v>
      </c>
      <c r="AO62" s="186" t="s">
        <v>3232</v>
      </c>
      <c r="AP62" s="186" t="s">
        <v>2687</v>
      </c>
      <c r="AQ62" s="186" t="s">
        <v>2699</v>
      </c>
      <c r="AR62" s="186" t="s">
        <v>3233</v>
      </c>
      <c r="AS62" s="186" t="s">
        <v>2687</v>
      </c>
      <c r="AT62" s="186" t="s">
        <v>2699</v>
      </c>
      <c r="AU62" s="186" t="s">
        <v>3234</v>
      </c>
      <c r="AV62" s="186" t="s">
        <v>2687</v>
      </c>
      <c r="AW62" s="186" t="s">
        <v>2699</v>
      </c>
      <c r="AX62" s="186" t="s">
        <v>3235</v>
      </c>
      <c r="AY62" s="186" t="s">
        <v>2687</v>
      </c>
      <c r="AZ62" s="186" t="s">
        <v>2699</v>
      </c>
      <c r="BA62" s="186" t="s">
        <v>3236</v>
      </c>
      <c r="BB62" s="186" t="s">
        <v>2687</v>
      </c>
      <c r="BC62" s="186" t="s">
        <v>2699</v>
      </c>
      <c r="BD62" s="186" t="s">
        <v>3236</v>
      </c>
      <c r="BE62" s="186" t="s">
        <v>2687</v>
      </c>
      <c r="BF62" s="186" t="s">
        <v>2699</v>
      </c>
      <c r="BG62" s="186" t="s">
        <v>3237</v>
      </c>
      <c r="BH62" s="186" t="s">
        <v>2687</v>
      </c>
      <c r="BI62" s="186" t="s">
        <v>2699</v>
      </c>
      <c r="BJ62" s="186" t="s">
        <v>3238</v>
      </c>
      <c r="BK62" s="186" t="s">
        <v>2687</v>
      </c>
      <c r="BL62" s="186" t="s">
        <v>2699</v>
      </c>
      <c r="BM62" s="186" t="s">
        <v>3239</v>
      </c>
      <c r="BN62" s="186" t="s">
        <v>2687</v>
      </c>
      <c r="BO62" s="186" t="s">
        <v>2699</v>
      </c>
      <c r="BP62" s="186" t="s">
        <v>3240</v>
      </c>
      <c r="BQ62" s="186" t="s">
        <v>2687</v>
      </c>
      <c r="BR62" s="186" t="s">
        <v>2699</v>
      </c>
      <c r="BS62" s="186" t="s">
        <v>3241</v>
      </c>
      <c r="BT62" s="186" t="s">
        <v>2687</v>
      </c>
      <c r="BU62" s="186" t="s">
        <v>2699</v>
      </c>
      <c r="BV62" s="186" t="s">
        <v>2687</v>
      </c>
      <c r="BW62" s="186" t="s">
        <v>2687</v>
      </c>
      <c r="BX62" s="186" t="s">
        <v>2699</v>
      </c>
      <c r="BY62" s="186" t="s">
        <v>2687</v>
      </c>
      <c r="BZ62" s="186" t="s">
        <v>2687</v>
      </c>
      <c r="CA62" s="186" t="s">
        <v>2699</v>
      </c>
      <c r="CB62" s="186" t="s">
        <v>2687</v>
      </c>
      <c r="CC62" s="186" t="s">
        <v>2687</v>
      </c>
      <c r="CD62" s="186" t="s">
        <v>2699</v>
      </c>
      <c r="CE62" s="186" t="s">
        <v>2687</v>
      </c>
      <c r="CF62" s="186" t="s">
        <v>2687</v>
      </c>
      <c r="CG62" s="186" t="s">
        <v>2699</v>
      </c>
      <c r="CH62" s="186" t="s">
        <v>2687</v>
      </c>
      <c r="CI62" s="186" t="s">
        <v>2687</v>
      </c>
      <c r="CJ62" s="186" t="s">
        <v>2699</v>
      </c>
      <c r="CK62" s="186" t="s">
        <v>2687</v>
      </c>
      <c r="CL62" s="186" t="s">
        <v>2687</v>
      </c>
      <c r="CM62" s="186" t="s">
        <v>2699</v>
      </c>
      <c r="CN62" s="186" t="s">
        <v>3242</v>
      </c>
      <c r="CO62" s="186" t="s">
        <v>2687</v>
      </c>
      <c r="CP62" s="186" t="s">
        <v>2699</v>
      </c>
      <c r="CQ62" s="186" t="s">
        <v>3050</v>
      </c>
      <c r="CR62" s="186" t="s">
        <v>2687</v>
      </c>
      <c r="CS62" s="186" t="s">
        <v>2699</v>
      </c>
      <c r="CT62" s="186" t="s">
        <v>2687</v>
      </c>
      <c r="CU62" s="186" t="s">
        <v>2687</v>
      </c>
      <c r="CV62" s="186" t="s">
        <v>2699</v>
      </c>
      <c r="CW62" s="186" t="s">
        <v>2687</v>
      </c>
      <c r="CX62" s="186" t="s">
        <v>2687</v>
      </c>
      <c r="CY62" s="186" t="s">
        <v>2699</v>
      </c>
      <c r="CZ62" s="186" t="s">
        <v>3243</v>
      </c>
      <c r="DA62" s="186" t="s">
        <v>2687</v>
      </c>
      <c r="DB62" s="186" t="s">
        <v>2699</v>
      </c>
      <c r="DC62" s="186" t="s">
        <v>3244</v>
      </c>
      <c r="DD62" s="186" t="s">
        <v>2687</v>
      </c>
      <c r="DE62" s="186" t="s">
        <v>2699</v>
      </c>
      <c r="DF62" s="186" t="s">
        <v>3050</v>
      </c>
      <c r="DG62" s="186" t="s">
        <v>2687</v>
      </c>
      <c r="DH62" s="186" t="s">
        <v>2699</v>
      </c>
      <c r="DI62" s="186" t="s">
        <v>3245</v>
      </c>
      <c r="DJ62" s="186" t="s">
        <v>2687</v>
      </c>
      <c r="DK62" s="186" t="s">
        <v>2699</v>
      </c>
      <c r="DL62" s="186" t="s">
        <v>3246</v>
      </c>
      <c r="DM62" s="186" t="s">
        <v>2687</v>
      </c>
      <c r="DN62" s="186" t="s">
        <v>2699</v>
      </c>
      <c r="DO62" s="186" t="s">
        <v>3247</v>
      </c>
      <c r="DP62" s="186" t="s">
        <v>2687</v>
      </c>
      <c r="DQ62" s="186" t="s">
        <v>2699</v>
      </c>
      <c r="DR62" s="186" t="s">
        <v>2687</v>
      </c>
      <c r="DS62" s="186" t="s">
        <v>2687</v>
      </c>
      <c r="DT62" s="186" t="s">
        <v>2699</v>
      </c>
      <c r="DU62" s="186" t="s">
        <v>2687</v>
      </c>
      <c r="DV62" s="186" t="s">
        <v>2687</v>
      </c>
      <c r="DW62" s="186" t="s">
        <v>2699</v>
      </c>
      <c r="DX62" s="186" t="s">
        <v>3248</v>
      </c>
      <c r="DY62" s="186" t="s">
        <v>2687</v>
      </c>
      <c r="DZ62" s="186" t="s">
        <v>2699</v>
      </c>
      <c r="EA62" s="186" t="s">
        <v>3249</v>
      </c>
      <c r="EB62" s="186" t="s">
        <v>2687</v>
      </c>
      <c r="EC62" s="186" t="s">
        <v>2699</v>
      </c>
      <c r="ED62" s="186" t="s">
        <v>3250</v>
      </c>
      <c r="EE62" s="186" t="s">
        <v>2687</v>
      </c>
      <c r="EF62" s="186" t="s">
        <v>2699</v>
      </c>
      <c r="EG62" s="186" t="s">
        <v>3251</v>
      </c>
      <c r="EH62" s="186" t="s">
        <v>2687</v>
      </c>
      <c r="EI62" s="186" t="s">
        <v>2699</v>
      </c>
      <c r="EJ62" s="186" t="s">
        <v>3252</v>
      </c>
      <c r="EK62" s="186" t="s">
        <v>2687</v>
      </c>
      <c r="EL62" s="186" t="s">
        <v>2699</v>
      </c>
      <c r="EM62" s="186" t="s">
        <v>3253</v>
      </c>
      <c r="EN62" s="186" t="s">
        <v>2687</v>
      </c>
      <c r="EO62" s="186" t="s">
        <v>2699</v>
      </c>
      <c r="EP62" s="186" t="s">
        <v>3254</v>
      </c>
      <c r="EQ62" s="186" t="s">
        <v>2687</v>
      </c>
      <c r="ER62" s="186" t="s">
        <v>2699</v>
      </c>
      <c r="ES62" s="186" t="s">
        <v>3255</v>
      </c>
      <c r="ET62" s="186" t="s">
        <v>2687</v>
      </c>
    </row>
    <row r="63" spans="1:150" x14ac:dyDescent="0.3">
      <c r="A63" s="1"/>
      <c r="B63" s="187" t="s">
        <v>3256</v>
      </c>
      <c r="C63" s="187" t="s">
        <v>72</v>
      </c>
      <c r="D63" s="187" t="s">
        <v>923</v>
      </c>
      <c r="E63" s="187" t="s">
        <v>3257</v>
      </c>
      <c r="F63" s="187" t="s">
        <v>3258</v>
      </c>
      <c r="G63" s="188" t="s">
        <v>2699</v>
      </c>
      <c r="H63" s="188" t="s">
        <v>2687</v>
      </c>
      <c r="I63" s="188" t="s">
        <v>2687</v>
      </c>
      <c r="J63" s="188" t="s">
        <v>2699</v>
      </c>
      <c r="K63" s="188" t="s">
        <v>2687</v>
      </c>
      <c r="L63" s="188" t="s">
        <v>2687</v>
      </c>
      <c r="M63" s="188" t="s">
        <v>2699</v>
      </c>
      <c r="N63" s="188" t="s">
        <v>2687</v>
      </c>
      <c r="O63" s="188" t="s">
        <v>2687</v>
      </c>
      <c r="P63" s="188" t="s">
        <v>2699</v>
      </c>
      <c r="Q63" s="188" t="s">
        <v>2687</v>
      </c>
      <c r="R63" s="188" t="s">
        <v>2687</v>
      </c>
      <c r="S63" s="188" t="s">
        <v>2699</v>
      </c>
      <c r="T63" s="188" t="s">
        <v>2687</v>
      </c>
      <c r="U63" s="188" t="s">
        <v>2687</v>
      </c>
      <c r="V63" s="188" t="s">
        <v>2699</v>
      </c>
      <c r="W63" s="188" t="s">
        <v>2687</v>
      </c>
      <c r="X63" s="188" t="s">
        <v>2687</v>
      </c>
      <c r="Y63" s="188" t="s">
        <v>2699</v>
      </c>
      <c r="Z63" s="188" t="s">
        <v>2687</v>
      </c>
      <c r="AA63" s="188" t="s">
        <v>2687</v>
      </c>
      <c r="AB63" s="188" t="s">
        <v>2699</v>
      </c>
      <c r="AC63" s="188" t="s">
        <v>2687</v>
      </c>
      <c r="AD63" s="188" t="s">
        <v>2687</v>
      </c>
      <c r="AE63" s="188" t="s">
        <v>2699</v>
      </c>
      <c r="AF63" s="188" t="s">
        <v>2687</v>
      </c>
      <c r="AG63" s="188" t="s">
        <v>2687</v>
      </c>
      <c r="AH63" s="188" t="s">
        <v>2699</v>
      </c>
      <c r="AI63" s="188" t="s">
        <v>2687</v>
      </c>
      <c r="AJ63" s="188" t="s">
        <v>2687</v>
      </c>
      <c r="AK63" s="188" t="s">
        <v>2699</v>
      </c>
      <c r="AL63" s="188" t="s">
        <v>2687</v>
      </c>
      <c r="AM63" s="188" t="s">
        <v>2687</v>
      </c>
      <c r="AN63" s="188" t="s">
        <v>2699</v>
      </c>
      <c r="AO63" s="188" t="s">
        <v>2687</v>
      </c>
      <c r="AP63" s="188" t="s">
        <v>2687</v>
      </c>
      <c r="AQ63" s="188" t="s">
        <v>2699</v>
      </c>
      <c r="AR63" s="188" t="s">
        <v>2687</v>
      </c>
      <c r="AS63" s="188" t="s">
        <v>2687</v>
      </c>
      <c r="AT63" s="188" t="s">
        <v>2699</v>
      </c>
      <c r="AU63" s="188" t="s">
        <v>2687</v>
      </c>
      <c r="AV63" s="188" t="s">
        <v>2687</v>
      </c>
      <c r="AW63" s="188" t="s">
        <v>2699</v>
      </c>
      <c r="AX63" s="188" t="s">
        <v>2687</v>
      </c>
      <c r="AY63" s="188" t="s">
        <v>2687</v>
      </c>
      <c r="AZ63" s="188" t="s">
        <v>2699</v>
      </c>
      <c r="BA63" s="188" t="s">
        <v>2687</v>
      </c>
      <c r="BB63" s="188" t="s">
        <v>2687</v>
      </c>
      <c r="BC63" s="188" t="s">
        <v>2699</v>
      </c>
      <c r="BD63" s="188" t="s">
        <v>2687</v>
      </c>
      <c r="BE63" s="188" t="s">
        <v>2687</v>
      </c>
      <c r="BF63" s="188" t="s">
        <v>2699</v>
      </c>
      <c r="BG63" s="188" t="s">
        <v>2687</v>
      </c>
      <c r="BH63" s="188" t="s">
        <v>2687</v>
      </c>
      <c r="BI63" s="188" t="s">
        <v>2699</v>
      </c>
      <c r="BJ63" s="188" t="s">
        <v>2687</v>
      </c>
      <c r="BK63" s="188" t="s">
        <v>2687</v>
      </c>
      <c r="BL63" s="188" t="s">
        <v>2699</v>
      </c>
      <c r="BM63" s="188" t="s">
        <v>2687</v>
      </c>
      <c r="BN63" s="188" t="s">
        <v>2687</v>
      </c>
      <c r="BO63" s="188" t="s">
        <v>2699</v>
      </c>
      <c r="BP63" s="188" t="s">
        <v>2687</v>
      </c>
      <c r="BQ63" s="188" t="s">
        <v>2687</v>
      </c>
      <c r="BR63" s="188" t="s">
        <v>2699</v>
      </c>
      <c r="BS63" s="188" t="s">
        <v>2687</v>
      </c>
      <c r="BT63" s="188" t="s">
        <v>2687</v>
      </c>
      <c r="BU63" s="188" t="s">
        <v>2699</v>
      </c>
      <c r="BV63" s="188" t="s">
        <v>2687</v>
      </c>
      <c r="BW63" s="188" t="s">
        <v>2687</v>
      </c>
      <c r="BX63" s="188" t="s">
        <v>2699</v>
      </c>
      <c r="BY63" s="188" t="s">
        <v>2687</v>
      </c>
      <c r="BZ63" s="188" t="s">
        <v>2687</v>
      </c>
      <c r="CA63" s="188" t="s">
        <v>2699</v>
      </c>
      <c r="CB63" s="188" t="s">
        <v>2687</v>
      </c>
      <c r="CC63" s="188" t="s">
        <v>2687</v>
      </c>
      <c r="CD63" s="188" t="s">
        <v>2699</v>
      </c>
      <c r="CE63" s="188" t="s">
        <v>2687</v>
      </c>
      <c r="CF63" s="188" t="s">
        <v>2687</v>
      </c>
      <c r="CG63" s="188" t="s">
        <v>2699</v>
      </c>
      <c r="CH63" s="188" t="s">
        <v>2687</v>
      </c>
      <c r="CI63" s="188" t="s">
        <v>2687</v>
      </c>
      <c r="CJ63" s="188" t="s">
        <v>2699</v>
      </c>
      <c r="CK63" s="188" t="s">
        <v>2687</v>
      </c>
      <c r="CL63" s="188" t="s">
        <v>2687</v>
      </c>
      <c r="CM63" s="188" t="s">
        <v>2699</v>
      </c>
      <c r="CN63" s="188" t="s">
        <v>2687</v>
      </c>
      <c r="CO63" s="188" t="s">
        <v>2687</v>
      </c>
      <c r="CP63" s="188" t="s">
        <v>2699</v>
      </c>
      <c r="CQ63" s="188" t="s">
        <v>2687</v>
      </c>
      <c r="CR63" s="188" t="s">
        <v>2687</v>
      </c>
      <c r="CS63" s="188" t="s">
        <v>2699</v>
      </c>
      <c r="CT63" s="188" t="s">
        <v>2687</v>
      </c>
      <c r="CU63" s="188" t="s">
        <v>2687</v>
      </c>
      <c r="CV63" s="188" t="s">
        <v>2699</v>
      </c>
      <c r="CW63" s="188" t="s">
        <v>2687</v>
      </c>
      <c r="CX63" s="188" t="s">
        <v>2687</v>
      </c>
      <c r="CY63" s="188" t="s">
        <v>2699</v>
      </c>
      <c r="CZ63" s="188" t="s">
        <v>2687</v>
      </c>
      <c r="DA63" s="188" t="s">
        <v>2687</v>
      </c>
      <c r="DB63" s="188" t="s">
        <v>2699</v>
      </c>
      <c r="DC63" s="188" t="s">
        <v>2687</v>
      </c>
      <c r="DD63" s="188" t="s">
        <v>2687</v>
      </c>
      <c r="DE63" s="188" t="s">
        <v>2699</v>
      </c>
      <c r="DF63" s="188" t="s">
        <v>2687</v>
      </c>
      <c r="DG63" s="188" t="s">
        <v>2687</v>
      </c>
      <c r="DH63" s="188" t="s">
        <v>2699</v>
      </c>
      <c r="DI63" s="188" t="s">
        <v>2687</v>
      </c>
      <c r="DJ63" s="188" t="s">
        <v>2687</v>
      </c>
      <c r="DK63" s="188" t="s">
        <v>2699</v>
      </c>
      <c r="DL63" s="188" t="s">
        <v>2687</v>
      </c>
      <c r="DM63" s="188" t="s">
        <v>2687</v>
      </c>
      <c r="DN63" s="188" t="s">
        <v>2699</v>
      </c>
      <c r="DO63" s="188" t="s">
        <v>2687</v>
      </c>
      <c r="DP63" s="188" t="s">
        <v>2687</v>
      </c>
      <c r="DQ63" s="188" t="s">
        <v>2699</v>
      </c>
      <c r="DR63" s="188" t="s">
        <v>2687</v>
      </c>
      <c r="DS63" s="188" t="s">
        <v>2687</v>
      </c>
      <c r="DT63" s="188" t="s">
        <v>2699</v>
      </c>
      <c r="DU63" s="188" t="s">
        <v>2687</v>
      </c>
      <c r="DV63" s="188" t="s">
        <v>2687</v>
      </c>
      <c r="DW63" s="188" t="s">
        <v>2699</v>
      </c>
      <c r="DX63" s="188" t="s">
        <v>2687</v>
      </c>
      <c r="DY63" s="188" t="s">
        <v>2687</v>
      </c>
      <c r="DZ63" s="188" t="s">
        <v>2699</v>
      </c>
      <c r="EA63" s="188" t="s">
        <v>2687</v>
      </c>
      <c r="EB63" s="188" t="s">
        <v>2687</v>
      </c>
      <c r="EC63" s="188" t="s">
        <v>2699</v>
      </c>
      <c r="ED63" s="188" t="s">
        <v>2687</v>
      </c>
      <c r="EE63" s="188" t="s">
        <v>2687</v>
      </c>
      <c r="EF63" s="188" t="s">
        <v>2699</v>
      </c>
      <c r="EG63" s="188" t="s">
        <v>2687</v>
      </c>
      <c r="EH63" s="188" t="s">
        <v>2687</v>
      </c>
      <c r="EI63" s="188" t="s">
        <v>2699</v>
      </c>
      <c r="EJ63" s="188" t="s">
        <v>2687</v>
      </c>
      <c r="EK63" s="188" t="s">
        <v>2687</v>
      </c>
      <c r="EL63" s="188" t="s">
        <v>2699</v>
      </c>
      <c r="EM63" s="188" t="s">
        <v>2687</v>
      </c>
      <c r="EN63" s="188" t="s">
        <v>2687</v>
      </c>
      <c r="EO63" s="188" t="s">
        <v>2699</v>
      </c>
      <c r="EP63" s="188" t="s">
        <v>2687</v>
      </c>
      <c r="EQ63" s="188" t="s">
        <v>2687</v>
      </c>
      <c r="ER63" s="188" t="s">
        <v>2699</v>
      </c>
      <c r="ES63" s="188" t="s">
        <v>2687</v>
      </c>
      <c r="ET63" s="188" t="s">
        <v>2687</v>
      </c>
    </row>
    <row r="64" spans="1:150" x14ac:dyDescent="0.3">
      <c r="A64" s="1"/>
      <c r="B64" s="187" t="s">
        <v>3259</v>
      </c>
      <c r="C64" s="187" t="s">
        <v>72</v>
      </c>
      <c r="D64" s="187" t="s">
        <v>923</v>
      </c>
      <c r="E64" s="187" t="s">
        <v>3260</v>
      </c>
      <c r="F64" s="187" t="s">
        <v>3261</v>
      </c>
      <c r="G64" s="188" t="s">
        <v>2699</v>
      </c>
      <c r="H64" s="188" t="s">
        <v>2687</v>
      </c>
      <c r="I64" s="188" t="s">
        <v>2687</v>
      </c>
      <c r="J64" s="188" t="s">
        <v>2699</v>
      </c>
      <c r="K64" s="188" t="s">
        <v>3223</v>
      </c>
      <c r="L64" s="188" t="s">
        <v>2687</v>
      </c>
      <c r="M64" s="188" t="s">
        <v>2699</v>
      </c>
      <c r="N64" s="188" t="s">
        <v>3224</v>
      </c>
      <c r="O64" s="188" t="s">
        <v>2687</v>
      </c>
      <c r="P64" s="188" t="s">
        <v>2699</v>
      </c>
      <c r="Q64" s="188" t="s">
        <v>3225</v>
      </c>
      <c r="R64" s="188" t="s">
        <v>2687</v>
      </c>
      <c r="S64" s="188" t="s">
        <v>2699</v>
      </c>
      <c r="T64" s="188" t="s">
        <v>3226</v>
      </c>
      <c r="U64" s="188" t="s">
        <v>2687</v>
      </c>
      <c r="V64" s="188" t="s">
        <v>2699</v>
      </c>
      <c r="W64" s="188" t="s">
        <v>3050</v>
      </c>
      <c r="X64" s="188" t="s">
        <v>2687</v>
      </c>
      <c r="Y64" s="188" t="s">
        <v>2699</v>
      </c>
      <c r="Z64" s="188" t="s">
        <v>3227</v>
      </c>
      <c r="AA64" s="188" t="s">
        <v>2687</v>
      </c>
      <c r="AB64" s="188" t="s">
        <v>2699</v>
      </c>
      <c r="AC64" s="188" t="s">
        <v>3228</v>
      </c>
      <c r="AD64" s="188" t="s">
        <v>2687</v>
      </c>
      <c r="AE64" s="188" t="s">
        <v>2699</v>
      </c>
      <c r="AF64" s="188" t="s">
        <v>3229</v>
      </c>
      <c r="AG64" s="188" t="s">
        <v>2687</v>
      </c>
      <c r="AH64" s="188" t="s">
        <v>2699</v>
      </c>
      <c r="AI64" s="188" t="s">
        <v>3230</v>
      </c>
      <c r="AJ64" s="188" t="s">
        <v>2687</v>
      </c>
      <c r="AK64" s="188" t="s">
        <v>2699</v>
      </c>
      <c r="AL64" s="188" t="s">
        <v>883</v>
      </c>
      <c r="AM64" s="188" t="s">
        <v>2687</v>
      </c>
      <c r="AN64" s="188" t="s">
        <v>2699</v>
      </c>
      <c r="AO64" s="188" t="s">
        <v>883</v>
      </c>
      <c r="AP64" s="188" t="s">
        <v>2687</v>
      </c>
      <c r="AQ64" s="188" t="s">
        <v>2699</v>
      </c>
      <c r="AR64" s="188" t="s">
        <v>3233</v>
      </c>
      <c r="AS64" s="188" t="s">
        <v>2687</v>
      </c>
      <c r="AT64" s="188" t="s">
        <v>2699</v>
      </c>
      <c r="AU64" s="188" t="s">
        <v>3234</v>
      </c>
      <c r="AV64" s="188" t="s">
        <v>2687</v>
      </c>
      <c r="AW64" s="188" t="s">
        <v>2699</v>
      </c>
      <c r="AX64" s="188" t="s">
        <v>3235</v>
      </c>
      <c r="AY64" s="188" t="s">
        <v>2687</v>
      </c>
      <c r="AZ64" s="188" t="s">
        <v>2699</v>
      </c>
      <c r="BA64" s="188" t="s">
        <v>3236</v>
      </c>
      <c r="BB64" s="188" t="s">
        <v>2687</v>
      </c>
      <c r="BC64" s="188" t="s">
        <v>2699</v>
      </c>
      <c r="BD64" s="188" t="s">
        <v>3236</v>
      </c>
      <c r="BE64" s="188" t="s">
        <v>2687</v>
      </c>
      <c r="BF64" s="188" t="s">
        <v>2699</v>
      </c>
      <c r="BG64" s="188" t="s">
        <v>3237</v>
      </c>
      <c r="BH64" s="188" t="s">
        <v>2687</v>
      </c>
      <c r="BI64" s="188" t="s">
        <v>2699</v>
      </c>
      <c r="BJ64" s="188" t="s">
        <v>3238</v>
      </c>
      <c r="BK64" s="188" t="s">
        <v>2687</v>
      </c>
      <c r="BL64" s="188" t="s">
        <v>2699</v>
      </c>
      <c r="BM64" s="188" t="s">
        <v>3239</v>
      </c>
      <c r="BN64" s="188" t="s">
        <v>2687</v>
      </c>
      <c r="BO64" s="188" t="s">
        <v>2699</v>
      </c>
      <c r="BP64" s="188" t="s">
        <v>3240</v>
      </c>
      <c r="BQ64" s="188" t="s">
        <v>2687</v>
      </c>
      <c r="BR64" s="188" t="s">
        <v>2699</v>
      </c>
      <c r="BS64" s="188" t="s">
        <v>3241</v>
      </c>
      <c r="BT64" s="188" t="s">
        <v>2687</v>
      </c>
      <c r="BU64" s="188" t="s">
        <v>2699</v>
      </c>
      <c r="BV64" s="188" t="s">
        <v>2687</v>
      </c>
      <c r="BW64" s="188" t="s">
        <v>2687</v>
      </c>
      <c r="BX64" s="188" t="s">
        <v>2699</v>
      </c>
      <c r="BY64" s="188" t="s">
        <v>2687</v>
      </c>
      <c r="BZ64" s="188" t="s">
        <v>2687</v>
      </c>
      <c r="CA64" s="188" t="s">
        <v>2699</v>
      </c>
      <c r="CB64" s="188" t="s">
        <v>2687</v>
      </c>
      <c r="CC64" s="188" t="s">
        <v>2687</v>
      </c>
      <c r="CD64" s="188" t="s">
        <v>2699</v>
      </c>
      <c r="CE64" s="188" t="s">
        <v>2687</v>
      </c>
      <c r="CF64" s="188" t="s">
        <v>2687</v>
      </c>
      <c r="CG64" s="188" t="s">
        <v>2699</v>
      </c>
      <c r="CH64" s="188" t="s">
        <v>2687</v>
      </c>
      <c r="CI64" s="188" t="s">
        <v>2687</v>
      </c>
      <c r="CJ64" s="188" t="s">
        <v>2699</v>
      </c>
      <c r="CK64" s="188" t="s">
        <v>2687</v>
      </c>
      <c r="CL64" s="188" t="s">
        <v>2687</v>
      </c>
      <c r="CM64" s="188" t="s">
        <v>2699</v>
      </c>
      <c r="CN64" s="188" t="s">
        <v>3242</v>
      </c>
      <c r="CO64" s="188" t="s">
        <v>2687</v>
      </c>
      <c r="CP64" s="188" t="s">
        <v>2699</v>
      </c>
      <c r="CQ64" s="188" t="s">
        <v>3050</v>
      </c>
      <c r="CR64" s="188" t="s">
        <v>2687</v>
      </c>
      <c r="CS64" s="188" t="s">
        <v>2699</v>
      </c>
      <c r="CT64" s="188" t="s">
        <v>2687</v>
      </c>
      <c r="CU64" s="188" t="s">
        <v>2687</v>
      </c>
      <c r="CV64" s="188" t="s">
        <v>2699</v>
      </c>
      <c r="CW64" s="188" t="s">
        <v>2687</v>
      </c>
      <c r="CX64" s="188" t="s">
        <v>2687</v>
      </c>
      <c r="CY64" s="188" t="s">
        <v>2699</v>
      </c>
      <c r="CZ64" s="188" t="s">
        <v>3243</v>
      </c>
      <c r="DA64" s="188" t="s">
        <v>2687</v>
      </c>
      <c r="DB64" s="188" t="s">
        <v>2699</v>
      </c>
      <c r="DC64" s="188" t="s">
        <v>3244</v>
      </c>
      <c r="DD64" s="188" t="s">
        <v>2687</v>
      </c>
      <c r="DE64" s="188" t="s">
        <v>2699</v>
      </c>
      <c r="DF64" s="188" t="s">
        <v>3050</v>
      </c>
      <c r="DG64" s="188" t="s">
        <v>2687</v>
      </c>
      <c r="DH64" s="188" t="s">
        <v>2699</v>
      </c>
      <c r="DI64" s="188" t="s">
        <v>3245</v>
      </c>
      <c r="DJ64" s="188" t="s">
        <v>2687</v>
      </c>
      <c r="DK64" s="188" t="s">
        <v>2699</v>
      </c>
      <c r="DL64" s="188" t="s">
        <v>3246</v>
      </c>
      <c r="DM64" s="188" t="s">
        <v>2687</v>
      </c>
      <c r="DN64" s="188" t="s">
        <v>2699</v>
      </c>
      <c r="DO64" s="188" t="s">
        <v>3247</v>
      </c>
      <c r="DP64" s="188" t="s">
        <v>2687</v>
      </c>
      <c r="DQ64" s="188" t="s">
        <v>2699</v>
      </c>
      <c r="DR64" s="188" t="s">
        <v>2687</v>
      </c>
      <c r="DS64" s="188" t="s">
        <v>2687</v>
      </c>
      <c r="DT64" s="188" t="s">
        <v>2699</v>
      </c>
      <c r="DU64" s="188" t="s">
        <v>2687</v>
      </c>
      <c r="DV64" s="188" t="s">
        <v>2687</v>
      </c>
      <c r="DW64" s="188" t="s">
        <v>2699</v>
      </c>
      <c r="DX64" s="188" t="s">
        <v>3248</v>
      </c>
      <c r="DY64" s="188" t="s">
        <v>2687</v>
      </c>
      <c r="DZ64" s="188" t="s">
        <v>2699</v>
      </c>
      <c r="EA64" s="188" t="s">
        <v>3249</v>
      </c>
      <c r="EB64" s="188" t="s">
        <v>2687</v>
      </c>
      <c r="EC64" s="188" t="s">
        <v>2699</v>
      </c>
      <c r="ED64" s="188" t="s">
        <v>3250</v>
      </c>
      <c r="EE64" s="188" t="s">
        <v>2687</v>
      </c>
      <c r="EF64" s="188" t="s">
        <v>2699</v>
      </c>
      <c r="EG64" s="188" t="s">
        <v>3251</v>
      </c>
      <c r="EH64" s="188" t="s">
        <v>2687</v>
      </c>
      <c r="EI64" s="188" t="s">
        <v>2699</v>
      </c>
      <c r="EJ64" s="188" t="s">
        <v>3252</v>
      </c>
      <c r="EK64" s="188" t="s">
        <v>2687</v>
      </c>
      <c r="EL64" s="188" t="s">
        <v>2699</v>
      </c>
      <c r="EM64" s="188" t="s">
        <v>3253</v>
      </c>
      <c r="EN64" s="188" t="s">
        <v>2687</v>
      </c>
      <c r="EO64" s="188" t="s">
        <v>2699</v>
      </c>
      <c r="EP64" s="188" t="s">
        <v>3254</v>
      </c>
      <c r="EQ64" s="188" t="s">
        <v>2687</v>
      </c>
      <c r="ER64" s="188" t="s">
        <v>2699</v>
      </c>
      <c r="ES64" s="188" t="s">
        <v>3255</v>
      </c>
      <c r="ET64" s="188" t="s">
        <v>2687</v>
      </c>
    </row>
    <row r="65" spans="1:150" x14ac:dyDescent="0.3">
      <c r="A65" s="1"/>
      <c r="B65" s="187" t="s">
        <v>3262</v>
      </c>
      <c r="C65" s="187" t="s">
        <v>72</v>
      </c>
      <c r="D65" s="187" t="s">
        <v>923</v>
      </c>
      <c r="E65" s="187" t="s">
        <v>3263</v>
      </c>
      <c r="F65" s="187" t="s">
        <v>3264</v>
      </c>
      <c r="G65" s="188" t="s">
        <v>2699</v>
      </c>
      <c r="H65" s="188" t="s">
        <v>2687</v>
      </c>
      <c r="I65" s="188" t="s">
        <v>2687</v>
      </c>
      <c r="J65" s="188" t="s">
        <v>2699</v>
      </c>
      <c r="K65" s="188" t="s">
        <v>2687</v>
      </c>
      <c r="L65" s="188" t="s">
        <v>2687</v>
      </c>
      <c r="M65" s="188" t="s">
        <v>2699</v>
      </c>
      <c r="N65" s="188" t="s">
        <v>2687</v>
      </c>
      <c r="O65" s="188" t="s">
        <v>2687</v>
      </c>
      <c r="P65" s="188" t="s">
        <v>2699</v>
      </c>
      <c r="Q65" s="188" t="s">
        <v>2687</v>
      </c>
      <c r="R65" s="188" t="s">
        <v>2687</v>
      </c>
      <c r="S65" s="188" t="s">
        <v>2699</v>
      </c>
      <c r="T65" s="188" t="s">
        <v>2687</v>
      </c>
      <c r="U65" s="188" t="s">
        <v>2687</v>
      </c>
      <c r="V65" s="188" t="s">
        <v>2699</v>
      </c>
      <c r="W65" s="188" t="s">
        <v>2687</v>
      </c>
      <c r="X65" s="188" t="s">
        <v>2687</v>
      </c>
      <c r="Y65" s="188" t="s">
        <v>2699</v>
      </c>
      <c r="Z65" s="188" t="s">
        <v>2687</v>
      </c>
      <c r="AA65" s="188" t="s">
        <v>2687</v>
      </c>
      <c r="AB65" s="188" t="s">
        <v>2699</v>
      </c>
      <c r="AC65" s="188" t="s">
        <v>2687</v>
      </c>
      <c r="AD65" s="188" t="s">
        <v>2687</v>
      </c>
      <c r="AE65" s="188" t="s">
        <v>2699</v>
      </c>
      <c r="AF65" s="188" t="s">
        <v>2687</v>
      </c>
      <c r="AG65" s="188" t="s">
        <v>2687</v>
      </c>
      <c r="AH65" s="188" t="s">
        <v>2699</v>
      </c>
      <c r="AI65" s="188" t="s">
        <v>2687</v>
      </c>
      <c r="AJ65" s="188" t="s">
        <v>2687</v>
      </c>
      <c r="AK65" s="188" t="s">
        <v>2699</v>
      </c>
      <c r="AL65" s="188" t="s">
        <v>2687</v>
      </c>
      <c r="AM65" s="188" t="s">
        <v>2687</v>
      </c>
      <c r="AN65" s="188" t="s">
        <v>2699</v>
      </c>
      <c r="AO65" s="188" t="s">
        <v>2687</v>
      </c>
      <c r="AP65" s="188" t="s">
        <v>2687</v>
      </c>
      <c r="AQ65" s="188" t="s">
        <v>2699</v>
      </c>
      <c r="AR65" s="188" t="s">
        <v>2687</v>
      </c>
      <c r="AS65" s="188" t="s">
        <v>2687</v>
      </c>
      <c r="AT65" s="188" t="s">
        <v>2699</v>
      </c>
      <c r="AU65" s="188" t="s">
        <v>2687</v>
      </c>
      <c r="AV65" s="188" t="s">
        <v>2687</v>
      </c>
      <c r="AW65" s="188" t="s">
        <v>2699</v>
      </c>
      <c r="AX65" s="188" t="s">
        <v>2687</v>
      </c>
      <c r="AY65" s="188" t="s">
        <v>2687</v>
      </c>
      <c r="AZ65" s="188" t="s">
        <v>2699</v>
      </c>
      <c r="BA65" s="188" t="s">
        <v>2687</v>
      </c>
      <c r="BB65" s="188" t="s">
        <v>2687</v>
      </c>
      <c r="BC65" s="188" t="s">
        <v>2699</v>
      </c>
      <c r="BD65" s="188" t="s">
        <v>2687</v>
      </c>
      <c r="BE65" s="188" t="s">
        <v>2687</v>
      </c>
      <c r="BF65" s="188" t="s">
        <v>2699</v>
      </c>
      <c r="BG65" s="188" t="s">
        <v>2687</v>
      </c>
      <c r="BH65" s="188" t="s">
        <v>2687</v>
      </c>
      <c r="BI65" s="188" t="s">
        <v>2699</v>
      </c>
      <c r="BJ65" s="188" t="s">
        <v>2687</v>
      </c>
      <c r="BK65" s="188" t="s">
        <v>2687</v>
      </c>
      <c r="BL65" s="188" t="s">
        <v>2699</v>
      </c>
      <c r="BM65" s="188" t="s">
        <v>2687</v>
      </c>
      <c r="BN65" s="188" t="s">
        <v>2687</v>
      </c>
      <c r="BO65" s="188" t="s">
        <v>2699</v>
      </c>
      <c r="BP65" s="188" t="s">
        <v>2687</v>
      </c>
      <c r="BQ65" s="188" t="s">
        <v>2687</v>
      </c>
      <c r="BR65" s="188" t="s">
        <v>2699</v>
      </c>
      <c r="BS65" s="188" t="s">
        <v>2687</v>
      </c>
      <c r="BT65" s="188" t="s">
        <v>2687</v>
      </c>
      <c r="BU65" s="188" t="s">
        <v>2699</v>
      </c>
      <c r="BV65" s="188" t="s">
        <v>2687</v>
      </c>
      <c r="BW65" s="188" t="s">
        <v>2687</v>
      </c>
      <c r="BX65" s="188" t="s">
        <v>2699</v>
      </c>
      <c r="BY65" s="188" t="s">
        <v>2687</v>
      </c>
      <c r="BZ65" s="188" t="s">
        <v>2687</v>
      </c>
      <c r="CA65" s="188" t="s">
        <v>2699</v>
      </c>
      <c r="CB65" s="188" t="s">
        <v>2687</v>
      </c>
      <c r="CC65" s="188" t="s">
        <v>2687</v>
      </c>
      <c r="CD65" s="188" t="s">
        <v>2699</v>
      </c>
      <c r="CE65" s="188" t="s">
        <v>2687</v>
      </c>
      <c r="CF65" s="188" t="s">
        <v>2687</v>
      </c>
      <c r="CG65" s="188" t="s">
        <v>2699</v>
      </c>
      <c r="CH65" s="188" t="s">
        <v>2687</v>
      </c>
      <c r="CI65" s="188" t="s">
        <v>2687</v>
      </c>
      <c r="CJ65" s="188" t="s">
        <v>2699</v>
      </c>
      <c r="CK65" s="188" t="s">
        <v>2687</v>
      </c>
      <c r="CL65" s="188" t="s">
        <v>2687</v>
      </c>
      <c r="CM65" s="188" t="s">
        <v>2699</v>
      </c>
      <c r="CN65" s="188" t="s">
        <v>2687</v>
      </c>
      <c r="CO65" s="188" t="s">
        <v>2687</v>
      </c>
      <c r="CP65" s="188" t="s">
        <v>2699</v>
      </c>
      <c r="CQ65" s="188" t="s">
        <v>2687</v>
      </c>
      <c r="CR65" s="188" t="s">
        <v>2687</v>
      </c>
      <c r="CS65" s="188" t="s">
        <v>2699</v>
      </c>
      <c r="CT65" s="188" t="s">
        <v>2687</v>
      </c>
      <c r="CU65" s="188" t="s">
        <v>2687</v>
      </c>
      <c r="CV65" s="188" t="s">
        <v>2699</v>
      </c>
      <c r="CW65" s="188" t="s">
        <v>2687</v>
      </c>
      <c r="CX65" s="188" t="s">
        <v>2687</v>
      </c>
      <c r="CY65" s="188" t="s">
        <v>2699</v>
      </c>
      <c r="CZ65" s="188" t="s">
        <v>2687</v>
      </c>
      <c r="DA65" s="188" t="s">
        <v>2687</v>
      </c>
      <c r="DB65" s="188" t="s">
        <v>2699</v>
      </c>
      <c r="DC65" s="188" t="s">
        <v>2687</v>
      </c>
      <c r="DD65" s="188" t="s">
        <v>2687</v>
      </c>
      <c r="DE65" s="188" t="s">
        <v>2699</v>
      </c>
      <c r="DF65" s="188" t="s">
        <v>2687</v>
      </c>
      <c r="DG65" s="188" t="s">
        <v>2687</v>
      </c>
      <c r="DH65" s="188" t="s">
        <v>2699</v>
      </c>
      <c r="DI65" s="188" t="s">
        <v>2687</v>
      </c>
      <c r="DJ65" s="188" t="s">
        <v>2687</v>
      </c>
      <c r="DK65" s="188" t="s">
        <v>2699</v>
      </c>
      <c r="DL65" s="188" t="s">
        <v>2687</v>
      </c>
      <c r="DM65" s="188" t="s">
        <v>2687</v>
      </c>
      <c r="DN65" s="188" t="s">
        <v>2699</v>
      </c>
      <c r="DO65" s="188" t="s">
        <v>2687</v>
      </c>
      <c r="DP65" s="188" t="s">
        <v>2687</v>
      </c>
      <c r="DQ65" s="188" t="s">
        <v>2699</v>
      </c>
      <c r="DR65" s="188" t="s">
        <v>2687</v>
      </c>
      <c r="DS65" s="188" t="s">
        <v>2687</v>
      </c>
      <c r="DT65" s="188" t="s">
        <v>2699</v>
      </c>
      <c r="DU65" s="188" t="s">
        <v>2687</v>
      </c>
      <c r="DV65" s="188" t="s">
        <v>2687</v>
      </c>
      <c r="DW65" s="188" t="s">
        <v>2699</v>
      </c>
      <c r="DX65" s="188" t="s">
        <v>2687</v>
      </c>
      <c r="DY65" s="188" t="s">
        <v>2687</v>
      </c>
      <c r="DZ65" s="188" t="s">
        <v>2699</v>
      </c>
      <c r="EA65" s="188" t="s">
        <v>2687</v>
      </c>
      <c r="EB65" s="188" t="s">
        <v>2687</v>
      </c>
      <c r="EC65" s="188" t="s">
        <v>2699</v>
      </c>
      <c r="ED65" s="188" t="s">
        <v>2687</v>
      </c>
      <c r="EE65" s="188" t="s">
        <v>2687</v>
      </c>
      <c r="EF65" s="188" t="s">
        <v>2699</v>
      </c>
      <c r="EG65" s="188" t="s">
        <v>2687</v>
      </c>
      <c r="EH65" s="188" t="s">
        <v>2687</v>
      </c>
      <c r="EI65" s="188" t="s">
        <v>2699</v>
      </c>
      <c r="EJ65" s="188" t="s">
        <v>2687</v>
      </c>
      <c r="EK65" s="188" t="s">
        <v>2687</v>
      </c>
      <c r="EL65" s="188" t="s">
        <v>2699</v>
      </c>
      <c r="EM65" s="188" t="s">
        <v>2687</v>
      </c>
      <c r="EN65" s="188" t="s">
        <v>2687</v>
      </c>
      <c r="EO65" s="188" t="s">
        <v>2699</v>
      </c>
      <c r="EP65" s="188" t="s">
        <v>2687</v>
      </c>
      <c r="EQ65" s="188" t="s">
        <v>2687</v>
      </c>
      <c r="ER65" s="188" t="s">
        <v>2699</v>
      </c>
      <c r="ES65" s="188" t="s">
        <v>2687</v>
      </c>
      <c r="ET65" s="188" t="s">
        <v>2687</v>
      </c>
    </row>
    <row r="66" spans="1:150" x14ac:dyDescent="0.3">
      <c r="A66" s="1"/>
      <c r="B66" s="186" t="s">
        <v>3265</v>
      </c>
      <c r="C66" s="186" t="s">
        <v>530</v>
      </c>
      <c r="D66" s="186" t="s">
        <v>3266</v>
      </c>
      <c r="E66" s="186" t="s">
        <v>3267</v>
      </c>
      <c r="F66" s="186" t="s">
        <v>3268</v>
      </c>
      <c r="G66" s="186" t="s">
        <v>2699</v>
      </c>
      <c r="H66" s="186" t="s">
        <v>2687</v>
      </c>
      <c r="I66" s="186" t="s">
        <v>3269</v>
      </c>
      <c r="J66" s="186" t="s">
        <v>2699</v>
      </c>
      <c r="K66" s="186" t="s">
        <v>2687</v>
      </c>
      <c r="L66" s="186" t="s">
        <v>3269</v>
      </c>
      <c r="M66" s="186" t="s">
        <v>2699</v>
      </c>
      <c r="N66" s="186" t="s">
        <v>2687</v>
      </c>
      <c r="O66" s="186" t="s">
        <v>3269</v>
      </c>
      <c r="P66" s="186" t="s">
        <v>2699</v>
      </c>
      <c r="Q66" s="186" t="s">
        <v>2687</v>
      </c>
      <c r="R66" s="186" t="s">
        <v>3269</v>
      </c>
      <c r="S66" s="186" t="s">
        <v>2699</v>
      </c>
      <c r="T66" s="186" t="s">
        <v>2687</v>
      </c>
      <c r="U66" s="186" t="s">
        <v>3269</v>
      </c>
      <c r="V66" s="186" t="s">
        <v>2699</v>
      </c>
      <c r="W66" s="186" t="s">
        <v>2687</v>
      </c>
      <c r="X66" s="186" t="s">
        <v>3270</v>
      </c>
      <c r="Y66" s="186" t="s">
        <v>2699</v>
      </c>
      <c r="Z66" s="186" t="s">
        <v>2687</v>
      </c>
      <c r="AA66" s="186" t="s">
        <v>3269</v>
      </c>
      <c r="AB66" s="186" t="s">
        <v>2699</v>
      </c>
      <c r="AC66" s="186" t="s">
        <v>2687</v>
      </c>
      <c r="AD66" s="186" t="s">
        <v>3269</v>
      </c>
      <c r="AE66" s="186" t="s">
        <v>2699</v>
      </c>
      <c r="AF66" s="186" t="s">
        <v>2687</v>
      </c>
      <c r="AG66" s="186" t="s">
        <v>3269</v>
      </c>
      <c r="AH66" s="186" t="s">
        <v>2699</v>
      </c>
      <c r="AI66" s="186" t="s">
        <v>2687</v>
      </c>
      <c r="AJ66" s="186" t="s">
        <v>3269</v>
      </c>
      <c r="AK66" s="186" t="s">
        <v>2699</v>
      </c>
      <c r="AL66" s="186" t="s">
        <v>2687</v>
      </c>
      <c r="AM66" s="186" t="s">
        <v>3271</v>
      </c>
      <c r="AN66" s="186" t="s">
        <v>2699</v>
      </c>
      <c r="AO66" s="186" t="s">
        <v>2687</v>
      </c>
      <c r="AP66" s="186" t="s">
        <v>3269</v>
      </c>
      <c r="AQ66" s="186" t="s">
        <v>2699</v>
      </c>
      <c r="AR66" s="186" t="s">
        <v>2687</v>
      </c>
      <c r="AS66" s="186" t="s">
        <v>3272</v>
      </c>
      <c r="AT66" s="186" t="s">
        <v>2699</v>
      </c>
      <c r="AU66" s="186" t="s">
        <v>2687</v>
      </c>
      <c r="AV66" s="186" t="s">
        <v>3273</v>
      </c>
      <c r="AW66" s="186" t="s">
        <v>2699</v>
      </c>
      <c r="AX66" s="186" t="s">
        <v>2687</v>
      </c>
      <c r="AY66" s="186" t="s">
        <v>3269</v>
      </c>
      <c r="AZ66" s="186" t="s">
        <v>2699</v>
      </c>
      <c r="BA66" s="186" t="s">
        <v>2687</v>
      </c>
      <c r="BB66" s="186" t="s">
        <v>3273</v>
      </c>
      <c r="BC66" s="186" t="s">
        <v>2699</v>
      </c>
      <c r="BD66" s="186" t="s">
        <v>2687</v>
      </c>
      <c r="BE66" s="186" t="s">
        <v>3274</v>
      </c>
      <c r="BF66" s="186" t="s">
        <v>2699</v>
      </c>
      <c r="BG66" s="186" t="s">
        <v>3275</v>
      </c>
      <c r="BH66" s="186" t="s">
        <v>3276</v>
      </c>
      <c r="BI66" s="186" t="s">
        <v>2699</v>
      </c>
      <c r="BJ66" s="186" t="s">
        <v>3275</v>
      </c>
      <c r="BK66" s="186" t="s">
        <v>3276</v>
      </c>
      <c r="BL66" s="186" t="s">
        <v>2699</v>
      </c>
      <c r="BM66" s="186" t="s">
        <v>2687</v>
      </c>
      <c r="BN66" s="186" t="s">
        <v>3276</v>
      </c>
      <c r="BO66" s="186" t="s">
        <v>2699</v>
      </c>
      <c r="BP66" s="186" t="s">
        <v>2687</v>
      </c>
      <c r="BQ66" s="186" t="s">
        <v>3277</v>
      </c>
      <c r="BR66" s="186" t="s">
        <v>2699</v>
      </c>
      <c r="BS66" s="186" t="s">
        <v>2687</v>
      </c>
      <c r="BT66" s="186" t="s">
        <v>3278</v>
      </c>
      <c r="BU66" s="186" t="s">
        <v>2699</v>
      </c>
      <c r="BV66" s="186" t="s">
        <v>3279</v>
      </c>
      <c r="BW66" s="186" t="s">
        <v>3280</v>
      </c>
      <c r="BX66" s="186" t="s">
        <v>2699</v>
      </c>
      <c r="BY66" s="186" t="s">
        <v>2687</v>
      </c>
      <c r="BZ66" s="186" t="s">
        <v>3281</v>
      </c>
      <c r="CA66" s="186" t="s">
        <v>2699</v>
      </c>
      <c r="CB66" s="186" t="s">
        <v>2687</v>
      </c>
      <c r="CC66" s="186" t="s">
        <v>3269</v>
      </c>
      <c r="CD66" s="186" t="s">
        <v>2699</v>
      </c>
      <c r="CE66" s="186" t="s">
        <v>2687</v>
      </c>
      <c r="CF66" s="186" t="s">
        <v>3282</v>
      </c>
      <c r="CG66" s="186" t="s">
        <v>2699</v>
      </c>
      <c r="CH66" s="186" t="s">
        <v>2687</v>
      </c>
      <c r="CI66" s="186" t="s">
        <v>3283</v>
      </c>
      <c r="CJ66" s="186" t="s">
        <v>2699</v>
      </c>
      <c r="CK66" s="186" t="s">
        <v>3284</v>
      </c>
      <c r="CL66" s="186" t="s">
        <v>3285</v>
      </c>
      <c r="CM66" s="186" t="s">
        <v>2699</v>
      </c>
      <c r="CN66" s="186" t="s">
        <v>2687</v>
      </c>
      <c r="CO66" s="186" t="s">
        <v>3286</v>
      </c>
      <c r="CP66" s="186" t="s">
        <v>2699</v>
      </c>
      <c r="CQ66" s="186" t="s">
        <v>2687</v>
      </c>
      <c r="CR66" s="186" t="s">
        <v>3287</v>
      </c>
      <c r="CS66" s="186" t="s">
        <v>2699</v>
      </c>
      <c r="CT66" s="186" t="s">
        <v>2687</v>
      </c>
      <c r="CU66" s="186" t="s">
        <v>3288</v>
      </c>
      <c r="CV66" s="186" t="s">
        <v>2699</v>
      </c>
      <c r="CW66" s="186" t="s">
        <v>2687</v>
      </c>
      <c r="CX66" s="186" t="s">
        <v>3269</v>
      </c>
      <c r="CY66" s="186" t="s">
        <v>2699</v>
      </c>
      <c r="CZ66" s="186" t="s">
        <v>2687</v>
      </c>
      <c r="DA66" s="186" t="s">
        <v>3289</v>
      </c>
      <c r="DB66" s="186" t="s">
        <v>2699</v>
      </c>
      <c r="DC66" s="186" t="s">
        <v>2687</v>
      </c>
      <c r="DD66" s="186" t="s">
        <v>3290</v>
      </c>
      <c r="DE66" s="186" t="s">
        <v>2699</v>
      </c>
      <c r="DF66" s="186" t="s">
        <v>2687</v>
      </c>
      <c r="DG66" s="186" t="s">
        <v>3291</v>
      </c>
      <c r="DH66" s="186" t="s">
        <v>2699</v>
      </c>
      <c r="DI66" s="186" t="s">
        <v>3292</v>
      </c>
      <c r="DJ66" s="186" t="s">
        <v>2687</v>
      </c>
      <c r="DK66" s="186" t="s">
        <v>2699</v>
      </c>
      <c r="DL66" s="186" t="s">
        <v>2687</v>
      </c>
      <c r="DM66" s="186" t="s">
        <v>3269</v>
      </c>
      <c r="DN66" s="186" t="s">
        <v>2699</v>
      </c>
      <c r="DO66" s="186" t="s">
        <v>3293</v>
      </c>
      <c r="DP66" s="186" t="s">
        <v>2687</v>
      </c>
      <c r="DQ66" s="186" t="s">
        <v>2699</v>
      </c>
      <c r="DR66" s="186" t="s">
        <v>3294</v>
      </c>
      <c r="DS66" s="186" t="s">
        <v>3295</v>
      </c>
      <c r="DT66" s="186" t="s">
        <v>2699</v>
      </c>
      <c r="DU66" s="186" t="s">
        <v>3296</v>
      </c>
      <c r="DV66" s="186" t="s">
        <v>2687</v>
      </c>
      <c r="DW66" s="186" t="s">
        <v>2699</v>
      </c>
      <c r="DX66" s="186" t="s">
        <v>2687</v>
      </c>
      <c r="DY66" s="186" t="s">
        <v>3297</v>
      </c>
      <c r="DZ66" s="186" t="s">
        <v>2699</v>
      </c>
      <c r="EA66" s="186" t="s">
        <v>2687</v>
      </c>
      <c r="EB66" s="186" t="s">
        <v>3298</v>
      </c>
      <c r="EC66" s="186" t="s">
        <v>2699</v>
      </c>
      <c r="ED66" s="186" t="s">
        <v>2687</v>
      </c>
      <c r="EE66" s="186" t="s">
        <v>3299</v>
      </c>
      <c r="EF66" s="186" t="s">
        <v>2699</v>
      </c>
      <c r="EG66" s="186" t="s">
        <v>2687</v>
      </c>
      <c r="EH66" s="186" t="s">
        <v>3300</v>
      </c>
      <c r="EI66" s="186" t="s">
        <v>2699</v>
      </c>
      <c r="EJ66" s="186" t="s">
        <v>2687</v>
      </c>
      <c r="EK66" s="186" t="s">
        <v>3301</v>
      </c>
      <c r="EL66" s="186" t="s">
        <v>2699</v>
      </c>
      <c r="EM66" s="186" t="s">
        <v>2687</v>
      </c>
      <c r="EN66" s="186" t="s">
        <v>3302</v>
      </c>
      <c r="EO66" s="186" t="s">
        <v>2699</v>
      </c>
      <c r="EP66" s="186" t="s">
        <v>3059</v>
      </c>
      <c r="EQ66" s="186" t="s">
        <v>3303</v>
      </c>
      <c r="ER66" s="186" t="s">
        <v>2699</v>
      </c>
      <c r="ES66" s="186" t="s">
        <v>2687</v>
      </c>
      <c r="ET66" s="186" t="s">
        <v>3304</v>
      </c>
    </row>
    <row r="67" spans="1:150" x14ac:dyDescent="0.3">
      <c r="A67" s="1"/>
      <c r="B67" s="187" t="s">
        <v>3305</v>
      </c>
      <c r="C67" s="187" t="s">
        <v>530</v>
      </c>
      <c r="D67" s="187" t="s">
        <v>3266</v>
      </c>
      <c r="E67" s="187" t="s">
        <v>3306</v>
      </c>
      <c r="F67" s="187" t="s">
        <v>3307</v>
      </c>
      <c r="G67" s="188" t="s">
        <v>2699</v>
      </c>
      <c r="H67" s="188" t="s">
        <v>2687</v>
      </c>
      <c r="I67" s="188" t="s">
        <v>3269</v>
      </c>
      <c r="J67" s="188" t="s">
        <v>2699</v>
      </c>
      <c r="K67" s="188" t="s">
        <v>2687</v>
      </c>
      <c r="L67" s="188" t="s">
        <v>3269</v>
      </c>
      <c r="M67" s="188" t="s">
        <v>2699</v>
      </c>
      <c r="N67" s="188" t="s">
        <v>2687</v>
      </c>
      <c r="O67" s="188" t="s">
        <v>3269</v>
      </c>
      <c r="P67" s="188" t="s">
        <v>2699</v>
      </c>
      <c r="Q67" s="188" t="s">
        <v>2687</v>
      </c>
      <c r="R67" s="188" t="s">
        <v>3269</v>
      </c>
      <c r="S67" s="188" t="s">
        <v>2699</v>
      </c>
      <c r="T67" s="188" t="s">
        <v>2687</v>
      </c>
      <c r="U67" s="188" t="s">
        <v>3269</v>
      </c>
      <c r="V67" s="188" t="s">
        <v>2699</v>
      </c>
      <c r="W67" s="188" t="s">
        <v>2687</v>
      </c>
      <c r="X67" s="188" t="s">
        <v>3270</v>
      </c>
      <c r="Y67" s="188" t="s">
        <v>2699</v>
      </c>
      <c r="Z67" s="188" t="s">
        <v>2687</v>
      </c>
      <c r="AA67" s="188" t="s">
        <v>3269</v>
      </c>
      <c r="AB67" s="188" t="s">
        <v>2699</v>
      </c>
      <c r="AC67" s="188" t="s">
        <v>2687</v>
      </c>
      <c r="AD67" s="188" t="s">
        <v>3269</v>
      </c>
      <c r="AE67" s="188" t="s">
        <v>2699</v>
      </c>
      <c r="AF67" s="188" t="s">
        <v>2687</v>
      </c>
      <c r="AG67" s="188" t="s">
        <v>3269</v>
      </c>
      <c r="AH67" s="188" t="s">
        <v>2699</v>
      </c>
      <c r="AI67" s="188" t="s">
        <v>2687</v>
      </c>
      <c r="AJ67" s="188" t="s">
        <v>3269</v>
      </c>
      <c r="AK67" s="188" t="s">
        <v>2699</v>
      </c>
      <c r="AL67" s="188" t="s">
        <v>2687</v>
      </c>
      <c r="AM67" s="188" t="s">
        <v>3271</v>
      </c>
      <c r="AN67" s="188" t="s">
        <v>2699</v>
      </c>
      <c r="AO67" s="188" t="s">
        <v>2687</v>
      </c>
      <c r="AP67" s="188" t="s">
        <v>3269</v>
      </c>
      <c r="AQ67" s="188" t="s">
        <v>2699</v>
      </c>
      <c r="AR67" s="188" t="s">
        <v>2687</v>
      </c>
      <c r="AS67" s="188" t="s">
        <v>3272</v>
      </c>
      <c r="AT67" s="188" t="s">
        <v>2699</v>
      </c>
      <c r="AU67" s="188" t="s">
        <v>2687</v>
      </c>
      <c r="AV67" s="188" t="s">
        <v>3273</v>
      </c>
      <c r="AW67" s="188" t="s">
        <v>2699</v>
      </c>
      <c r="AX67" s="188" t="s">
        <v>2687</v>
      </c>
      <c r="AY67" s="188" t="s">
        <v>3269</v>
      </c>
      <c r="AZ67" s="188" t="s">
        <v>2699</v>
      </c>
      <c r="BA67" s="188" t="s">
        <v>2687</v>
      </c>
      <c r="BB67" s="188" t="s">
        <v>3273</v>
      </c>
      <c r="BC67" s="188" t="s">
        <v>2699</v>
      </c>
      <c r="BD67" s="188" t="s">
        <v>2687</v>
      </c>
      <c r="BE67" s="188" t="s">
        <v>3274</v>
      </c>
      <c r="BF67" s="188" t="s">
        <v>2699</v>
      </c>
      <c r="BG67" s="188" t="s">
        <v>3275</v>
      </c>
      <c r="BH67" s="188" t="s">
        <v>3276</v>
      </c>
      <c r="BI67" s="188" t="s">
        <v>2699</v>
      </c>
      <c r="BJ67" s="188" t="s">
        <v>3275</v>
      </c>
      <c r="BK67" s="188" t="s">
        <v>3276</v>
      </c>
      <c r="BL67" s="188" t="s">
        <v>2699</v>
      </c>
      <c r="BM67" s="188" t="s">
        <v>2687</v>
      </c>
      <c r="BN67" s="188" t="s">
        <v>3276</v>
      </c>
      <c r="BO67" s="188" t="s">
        <v>2699</v>
      </c>
      <c r="BP67" s="188" t="s">
        <v>2687</v>
      </c>
      <c r="BQ67" s="188" t="s">
        <v>3277</v>
      </c>
      <c r="BR67" s="188" t="s">
        <v>2699</v>
      </c>
      <c r="BS67" s="188" t="s">
        <v>2687</v>
      </c>
      <c r="BT67" s="188" t="s">
        <v>3278</v>
      </c>
      <c r="BU67" s="188" t="s">
        <v>2699</v>
      </c>
      <c r="BV67" s="188" t="s">
        <v>3279</v>
      </c>
      <c r="BW67" s="188" t="s">
        <v>3280</v>
      </c>
      <c r="BX67" s="188" t="s">
        <v>2699</v>
      </c>
      <c r="BY67" s="188" t="s">
        <v>2687</v>
      </c>
      <c r="BZ67" s="188" t="s">
        <v>3281</v>
      </c>
      <c r="CA67" s="188" t="s">
        <v>2699</v>
      </c>
      <c r="CB67" s="188" t="s">
        <v>2687</v>
      </c>
      <c r="CC67" s="188" t="s">
        <v>3269</v>
      </c>
      <c r="CD67" s="188" t="s">
        <v>2699</v>
      </c>
      <c r="CE67" s="188" t="s">
        <v>2687</v>
      </c>
      <c r="CF67" s="188" t="s">
        <v>3282</v>
      </c>
      <c r="CG67" s="188" t="s">
        <v>2699</v>
      </c>
      <c r="CH67" s="188" t="s">
        <v>2687</v>
      </c>
      <c r="CI67" s="188" t="s">
        <v>3283</v>
      </c>
      <c r="CJ67" s="188" t="s">
        <v>2699</v>
      </c>
      <c r="CK67" s="188" t="s">
        <v>3284</v>
      </c>
      <c r="CL67" s="188" t="s">
        <v>3285</v>
      </c>
      <c r="CM67" s="188" t="s">
        <v>2699</v>
      </c>
      <c r="CN67" s="188" t="s">
        <v>2687</v>
      </c>
      <c r="CO67" s="188" t="s">
        <v>3286</v>
      </c>
      <c r="CP67" s="188" t="s">
        <v>2699</v>
      </c>
      <c r="CQ67" s="188" t="s">
        <v>2687</v>
      </c>
      <c r="CR67" s="188" t="s">
        <v>3287</v>
      </c>
      <c r="CS67" s="188" t="s">
        <v>2699</v>
      </c>
      <c r="CT67" s="188" t="s">
        <v>2687</v>
      </c>
      <c r="CU67" s="188" t="s">
        <v>3288</v>
      </c>
      <c r="CV67" s="188" t="s">
        <v>2699</v>
      </c>
      <c r="CW67" s="188" t="s">
        <v>2687</v>
      </c>
      <c r="CX67" s="188" t="s">
        <v>3269</v>
      </c>
      <c r="CY67" s="188" t="s">
        <v>2699</v>
      </c>
      <c r="CZ67" s="188" t="s">
        <v>2687</v>
      </c>
      <c r="DA67" s="188" t="s">
        <v>3289</v>
      </c>
      <c r="DB67" s="188" t="s">
        <v>2699</v>
      </c>
      <c r="DC67" s="188" t="s">
        <v>2687</v>
      </c>
      <c r="DD67" s="188" t="s">
        <v>3290</v>
      </c>
      <c r="DE67" s="188" t="s">
        <v>2699</v>
      </c>
      <c r="DF67" s="188" t="s">
        <v>2687</v>
      </c>
      <c r="DG67" s="188" t="s">
        <v>3291</v>
      </c>
      <c r="DH67" s="188" t="s">
        <v>2699</v>
      </c>
      <c r="DI67" s="188" t="s">
        <v>3292</v>
      </c>
      <c r="DJ67" s="188" t="s">
        <v>2687</v>
      </c>
      <c r="DK67" s="188" t="s">
        <v>2699</v>
      </c>
      <c r="DL67" s="188" t="s">
        <v>2687</v>
      </c>
      <c r="DM67" s="188" t="s">
        <v>3269</v>
      </c>
      <c r="DN67" s="188" t="s">
        <v>2699</v>
      </c>
      <c r="DO67" s="188" t="s">
        <v>3293</v>
      </c>
      <c r="DP67" s="188" t="s">
        <v>2687</v>
      </c>
      <c r="DQ67" s="188" t="s">
        <v>2699</v>
      </c>
      <c r="DR67" s="188" t="s">
        <v>3294</v>
      </c>
      <c r="DS67" s="188" t="s">
        <v>3295</v>
      </c>
      <c r="DT67" s="188" t="s">
        <v>2699</v>
      </c>
      <c r="DU67" s="188" t="s">
        <v>3296</v>
      </c>
      <c r="DV67" s="188" t="s">
        <v>2687</v>
      </c>
      <c r="DW67" s="188" t="s">
        <v>2699</v>
      </c>
      <c r="DX67" s="188" t="s">
        <v>2687</v>
      </c>
      <c r="DY67" s="188" t="s">
        <v>3297</v>
      </c>
      <c r="DZ67" s="188" t="s">
        <v>2699</v>
      </c>
      <c r="EA67" s="188" t="s">
        <v>2687</v>
      </c>
      <c r="EB67" s="188" t="s">
        <v>3298</v>
      </c>
      <c r="EC67" s="188" t="s">
        <v>2699</v>
      </c>
      <c r="ED67" s="188" t="s">
        <v>2687</v>
      </c>
      <c r="EE67" s="188" t="s">
        <v>3299</v>
      </c>
      <c r="EF67" s="188" t="s">
        <v>2699</v>
      </c>
      <c r="EG67" s="188" t="s">
        <v>2687</v>
      </c>
      <c r="EH67" s="188" t="s">
        <v>3300</v>
      </c>
      <c r="EI67" s="188" t="s">
        <v>2699</v>
      </c>
      <c r="EJ67" s="188" t="s">
        <v>2687</v>
      </c>
      <c r="EK67" s="188" t="s">
        <v>3301</v>
      </c>
      <c r="EL67" s="188" t="s">
        <v>2699</v>
      </c>
      <c r="EM67" s="188" t="s">
        <v>2687</v>
      </c>
      <c r="EN67" s="188" t="s">
        <v>3302</v>
      </c>
      <c r="EO67" s="188" t="s">
        <v>2699</v>
      </c>
      <c r="EP67" s="188" t="s">
        <v>3059</v>
      </c>
      <c r="EQ67" s="188" t="s">
        <v>3303</v>
      </c>
      <c r="ER67" s="188" t="s">
        <v>2699</v>
      </c>
      <c r="ES67" s="188" t="s">
        <v>2687</v>
      </c>
      <c r="ET67" s="188" t="s">
        <v>3304</v>
      </c>
    </row>
    <row r="68" spans="1:150" x14ac:dyDescent="0.3">
      <c r="A68" s="1"/>
      <c r="B68" s="187" t="s">
        <v>3308</v>
      </c>
      <c r="C68" s="187" t="s">
        <v>530</v>
      </c>
      <c r="D68" s="187" t="s">
        <v>3266</v>
      </c>
      <c r="E68" s="187" t="s">
        <v>3309</v>
      </c>
      <c r="F68" s="187" t="s">
        <v>3310</v>
      </c>
      <c r="G68" s="188" t="s">
        <v>2699</v>
      </c>
      <c r="H68" s="188" t="s">
        <v>2687</v>
      </c>
      <c r="I68" s="188" t="s">
        <v>2687</v>
      </c>
      <c r="J68" s="188" t="s">
        <v>2699</v>
      </c>
      <c r="K68" s="188" t="s">
        <v>2687</v>
      </c>
      <c r="L68" s="188" t="s">
        <v>2687</v>
      </c>
      <c r="M68" s="188" t="s">
        <v>2699</v>
      </c>
      <c r="N68" s="188" t="s">
        <v>2687</v>
      </c>
      <c r="O68" s="188" t="s">
        <v>2687</v>
      </c>
      <c r="P68" s="188" t="s">
        <v>2699</v>
      </c>
      <c r="Q68" s="188" t="s">
        <v>2687</v>
      </c>
      <c r="R68" s="188" t="s">
        <v>2687</v>
      </c>
      <c r="S68" s="188" t="s">
        <v>2699</v>
      </c>
      <c r="T68" s="188" t="s">
        <v>2687</v>
      </c>
      <c r="U68" s="188" t="s">
        <v>2687</v>
      </c>
      <c r="V68" s="188" t="s">
        <v>2699</v>
      </c>
      <c r="W68" s="188" t="s">
        <v>2687</v>
      </c>
      <c r="X68" s="188" t="s">
        <v>2687</v>
      </c>
      <c r="Y68" s="188" t="s">
        <v>2699</v>
      </c>
      <c r="Z68" s="188" t="s">
        <v>2687</v>
      </c>
      <c r="AA68" s="188" t="s">
        <v>2687</v>
      </c>
      <c r="AB68" s="188" t="s">
        <v>2699</v>
      </c>
      <c r="AC68" s="188" t="s">
        <v>2687</v>
      </c>
      <c r="AD68" s="188" t="s">
        <v>2687</v>
      </c>
      <c r="AE68" s="188" t="s">
        <v>2699</v>
      </c>
      <c r="AF68" s="188" t="s">
        <v>2687</v>
      </c>
      <c r="AG68" s="188" t="s">
        <v>2687</v>
      </c>
      <c r="AH68" s="188" t="s">
        <v>2699</v>
      </c>
      <c r="AI68" s="188" t="s">
        <v>2687</v>
      </c>
      <c r="AJ68" s="188" t="s">
        <v>2687</v>
      </c>
      <c r="AK68" s="188" t="s">
        <v>2699</v>
      </c>
      <c r="AL68" s="188" t="s">
        <v>2687</v>
      </c>
      <c r="AM68" s="188" t="s">
        <v>2687</v>
      </c>
      <c r="AN68" s="188" t="s">
        <v>2699</v>
      </c>
      <c r="AO68" s="188" t="s">
        <v>2687</v>
      </c>
      <c r="AP68" s="188" t="s">
        <v>2687</v>
      </c>
      <c r="AQ68" s="188" t="s">
        <v>2699</v>
      </c>
      <c r="AR68" s="188" t="s">
        <v>2687</v>
      </c>
      <c r="AS68" s="188" t="s">
        <v>2687</v>
      </c>
      <c r="AT68" s="188" t="s">
        <v>2699</v>
      </c>
      <c r="AU68" s="188" t="s">
        <v>2687</v>
      </c>
      <c r="AV68" s="188" t="s">
        <v>2687</v>
      </c>
      <c r="AW68" s="188" t="s">
        <v>2699</v>
      </c>
      <c r="AX68" s="188" t="s">
        <v>2687</v>
      </c>
      <c r="AY68" s="188" t="s">
        <v>2687</v>
      </c>
      <c r="AZ68" s="188" t="s">
        <v>2699</v>
      </c>
      <c r="BA68" s="188" t="s">
        <v>2687</v>
      </c>
      <c r="BB68" s="188" t="s">
        <v>2687</v>
      </c>
      <c r="BC68" s="188" t="s">
        <v>2699</v>
      </c>
      <c r="BD68" s="188" t="s">
        <v>2687</v>
      </c>
      <c r="BE68" s="188" t="s">
        <v>2687</v>
      </c>
      <c r="BF68" s="188" t="s">
        <v>2699</v>
      </c>
      <c r="BG68" s="188" t="s">
        <v>2687</v>
      </c>
      <c r="BH68" s="188" t="s">
        <v>2687</v>
      </c>
      <c r="BI68" s="188" t="s">
        <v>2699</v>
      </c>
      <c r="BJ68" s="188" t="s">
        <v>2687</v>
      </c>
      <c r="BK68" s="188" t="s">
        <v>2687</v>
      </c>
      <c r="BL68" s="188" t="s">
        <v>2699</v>
      </c>
      <c r="BM68" s="188" t="s">
        <v>2687</v>
      </c>
      <c r="BN68" s="188" t="s">
        <v>2687</v>
      </c>
      <c r="BO68" s="188" t="s">
        <v>2699</v>
      </c>
      <c r="BP68" s="188" t="s">
        <v>2687</v>
      </c>
      <c r="BQ68" s="188" t="s">
        <v>2687</v>
      </c>
      <c r="BR68" s="188" t="s">
        <v>2699</v>
      </c>
      <c r="BS68" s="188" t="s">
        <v>2687</v>
      </c>
      <c r="BT68" s="188" t="s">
        <v>2687</v>
      </c>
      <c r="BU68" s="188" t="s">
        <v>2699</v>
      </c>
      <c r="BV68" s="188" t="s">
        <v>2687</v>
      </c>
      <c r="BW68" s="188" t="s">
        <v>2687</v>
      </c>
      <c r="BX68" s="188" t="s">
        <v>2699</v>
      </c>
      <c r="BY68" s="188" t="s">
        <v>2687</v>
      </c>
      <c r="BZ68" s="188" t="s">
        <v>2687</v>
      </c>
      <c r="CA68" s="188" t="s">
        <v>2699</v>
      </c>
      <c r="CB68" s="188" t="s">
        <v>2687</v>
      </c>
      <c r="CC68" s="188" t="s">
        <v>2687</v>
      </c>
      <c r="CD68" s="188" t="s">
        <v>2699</v>
      </c>
      <c r="CE68" s="188" t="s">
        <v>2687</v>
      </c>
      <c r="CF68" s="188" t="s">
        <v>2687</v>
      </c>
      <c r="CG68" s="188" t="s">
        <v>2699</v>
      </c>
      <c r="CH68" s="188" t="s">
        <v>2687</v>
      </c>
      <c r="CI68" s="188" t="s">
        <v>2687</v>
      </c>
      <c r="CJ68" s="188" t="s">
        <v>2699</v>
      </c>
      <c r="CK68" s="188" t="s">
        <v>2687</v>
      </c>
      <c r="CL68" s="188" t="s">
        <v>2687</v>
      </c>
      <c r="CM68" s="188" t="s">
        <v>2699</v>
      </c>
      <c r="CN68" s="188" t="s">
        <v>2687</v>
      </c>
      <c r="CO68" s="188" t="s">
        <v>2687</v>
      </c>
      <c r="CP68" s="188" t="s">
        <v>2699</v>
      </c>
      <c r="CQ68" s="188" t="s">
        <v>2687</v>
      </c>
      <c r="CR68" s="188" t="s">
        <v>2687</v>
      </c>
      <c r="CS68" s="188" t="s">
        <v>2699</v>
      </c>
      <c r="CT68" s="188" t="s">
        <v>2687</v>
      </c>
      <c r="CU68" s="188" t="s">
        <v>2687</v>
      </c>
      <c r="CV68" s="188" t="s">
        <v>2699</v>
      </c>
      <c r="CW68" s="188" t="s">
        <v>2687</v>
      </c>
      <c r="CX68" s="188" t="s">
        <v>2687</v>
      </c>
      <c r="CY68" s="188" t="s">
        <v>2699</v>
      </c>
      <c r="CZ68" s="188" t="s">
        <v>2687</v>
      </c>
      <c r="DA68" s="188" t="s">
        <v>2687</v>
      </c>
      <c r="DB68" s="188" t="s">
        <v>2699</v>
      </c>
      <c r="DC68" s="188" t="s">
        <v>2687</v>
      </c>
      <c r="DD68" s="188" t="s">
        <v>2687</v>
      </c>
      <c r="DE68" s="188" t="s">
        <v>2699</v>
      </c>
      <c r="DF68" s="188" t="s">
        <v>2687</v>
      </c>
      <c r="DG68" s="188" t="s">
        <v>2687</v>
      </c>
      <c r="DH68" s="188" t="s">
        <v>2699</v>
      </c>
      <c r="DI68" s="188" t="s">
        <v>2687</v>
      </c>
      <c r="DJ68" s="188" t="s">
        <v>2687</v>
      </c>
      <c r="DK68" s="188" t="s">
        <v>2699</v>
      </c>
      <c r="DL68" s="188" t="s">
        <v>2687</v>
      </c>
      <c r="DM68" s="188" t="s">
        <v>2687</v>
      </c>
      <c r="DN68" s="188" t="s">
        <v>2699</v>
      </c>
      <c r="DO68" s="188" t="s">
        <v>2687</v>
      </c>
      <c r="DP68" s="188" t="s">
        <v>2687</v>
      </c>
      <c r="DQ68" s="188" t="s">
        <v>2699</v>
      </c>
      <c r="DR68" s="188" t="s">
        <v>2687</v>
      </c>
      <c r="DS68" s="188" t="s">
        <v>2687</v>
      </c>
      <c r="DT68" s="188" t="s">
        <v>2699</v>
      </c>
      <c r="DU68" s="188" t="s">
        <v>2687</v>
      </c>
      <c r="DV68" s="188" t="s">
        <v>2687</v>
      </c>
      <c r="DW68" s="188" t="s">
        <v>2699</v>
      </c>
      <c r="DX68" s="188" t="s">
        <v>2687</v>
      </c>
      <c r="DY68" s="188" t="s">
        <v>2687</v>
      </c>
      <c r="DZ68" s="188" t="s">
        <v>2699</v>
      </c>
      <c r="EA68" s="188" t="s">
        <v>2687</v>
      </c>
      <c r="EB68" s="188" t="s">
        <v>2687</v>
      </c>
      <c r="EC68" s="188" t="s">
        <v>2699</v>
      </c>
      <c r="ED68" s="188" t="s">
        <v>2687</v>
      </c>
      <c r="EE68" s="188" t="s">
        <v>2687</v>
      </c>
      <c r="EF68" s="188" t="s">
        <v>2699</v>
      </c>
      <c r="EG68" s="188" t="s">
        <v>2687</v>
      </c>
      <c r="EH68" s="188" t="s">
        <v>2687</v>
      </c>
      <c r="EI68" s="188" t="s">
        <v>2699</v>
      </c>
      <c r="EJ68" s="188" t="s">
        <v>2687</v>
      </c>
      <c r="EK68" s="188" t="s">
        <v>2687</v>
      </c>
      <c r="EL68" s="188" t="s">
        <v>2699</v>
      </c>
      <c r="EM68" s="188" t="s">
        <v>2687</v>
      </c>
      <c r="EN68" s="188" t="s">
        <v>2687</v>
      </c>
      <c r="EO68" s="188" t="s">
        <v>2699</v>
      </c>
      <c r="EP68" s="188" t="s">
        <v>2687</v>
      </c>
      <c r="EQ68" s="188" t="s">
        <v>2687</v>
      </c>
      <c r="ER68" s="188" t="s">
        <v>2699</v>
      </c>
      <c r="ES68" s="188" t="s">
        <v>2687</v>
      </c>
      <c r="ET68" s="188" t="s">
        <v>2687</v>
      </c>
    </row>
    <row r="69" spans="1:150" x14ac:dyDescent="0.3">
      <c r="A69" s="1"/>
      <c r="B69" s="186" t="s">
        <v>3311</v>
      </c>
      <c r="C69" s="186" t="s">
        <v>195</v>
      </c>
      <c r="D69" s="186" t="s">
        <v>888</v>
      </c>
      <c r="E69" s="186" t="s">
        <v>3312</v>
      </c>
      <c r="F69" s="186" t="s">
        <v>3313</v>
      </c>
      <c r="G69" s="186" t="s">
        <v>2699</v>
      </c>
      <c r="H69" s="186" t="s">
        <v>2687</v>
      </c>
      <c r="I69" s="186" t="s">
        <v>3314</v>
      </c>
      <c r="J69" s="186" t="s">
        <v>2699</v>
      </c>
      <c r="K69" s="186" t="s">
        <v>2687</v>
      </c>
      <c r="L69" s="186" t="s">
        <v>3314</v>
      </c>
      <c r="M69" s="186" t="s">
        <v>2699</v>
      </c>
      <c r="N69" s="186" t="s">
        <v>3059</v>
      </c>
      <c r="O69" s="186" t="s">
        <v>3315</v>
      </c>
      <c r="P69" s="186" t="s">
        <v>2699</v>
      </c>
      <c r="Q69" s="186" t="s">
        <v>3059</v>
      </c>
      <c r="R69" s="186" t="s">
        <v>3315</v>
      </c>
      <c r="S69" s="186" t="s">
        <v>2699</v>
      </c>
      <c r="T69" s="186" t="s">
        <v>2687</v>
      </c>
      <c r="U69" s="186" t="s">
        <v>3314</v>
      </c>
      <c r="V69" s="186" t="s">
        <v>2699</v>
      </c>
      <c r="W69" s="186" t="s">
        <v>2687</v>
      </c>
      <c r="X69" s="186" t="s">
        <v>3316</v>
      </c>
      <c r="Y69" s="186" t="s">
        <v>2699</v>
      </c>
      <c r="Z69" s="186" t="s">
        <v>3059</v>
      </c>
      <c r="AA69" s="186" t="s">
        <v>3315</v>
      </c>
      <c r="AB69" s="186" t="s">
        <v>2699</v>
      </c>
      <c r="AC69" s="186" t="s">
        <v>2687</v>
      </c>
      <c r="AD69" s="186" t="s">
        <v>3314</v>
      </c>
      <c r="AE69" s="186" t="s">
        <v>2699</v>
      </c>
      <c r="AF69" s="186" t="s">
        <v>2687</v>
      </c>
      <c r="AG69" s="186" t="s">
        <v>3314</v>
      </c>
      <c r="AH69" s="186" t="s">
        <v>2699</v>
      </c>
      <c r="AI69" s="186" t="s">
        <v>2687</v>
      </c>
      <c r="AJ69" s="186" t="s">
        <v>3314</v>
      </c>
      <c r="AK69" s="186" t="s">
        <v>2699</v>
      </c>
      <c r="AL69" s="186" t="s">
        <v>2687</v>
      </c>
      <c r="AM69" s="186" t="s">
        <v>3314</v>
      </c>
      <c r="AN69" s="186" t="s">
        <v>2699</v>
      </c>
      <c r="AO69" s="186" t="s">
        <v>2687</v>
      </c>
      <c r="AP69" s="186" t="s">
        <v>3314</v>
      </c>
      <c r="AQ69" s="186" t="s">
        <v>2699</v>
      </c>
      <c r="AR69" s="186" t="s">
        <v>2687</v>
      </c>
      <c r="AS69" s="186" t="s">
        <v>3314</v>
      </c>
      <c r="AT69" s="186" t="s">
        <v>2699</v>
      </c>
      <c r="AU69" s="186" t="s">
        <v>2687</v>
      </c>
      <c r="AV69" s="186" t="s">
        <v>3314</v>
      </c>
      <c r="AW69" s="186" t="s">
        <v>2699</v>
      </c>
      <c r="AX69" s="186" t="s">
        <v>2687</v>
      </c>
      <c r="AY69" s="186" t="s">
        <v>2687</v>
      </c>
      <c r="AZ69" s="186" t="s">
        <v>2699</v>
      </c>
      <c r="BA69" s="186" t="s">
        <v>2687</v>
      </c>
      <c r="BB69" s="186" t="s">
        <v>3314</v>
      </c>
      <c r="BC69" s="186" t="s">
        <v>2699</v>
      </c>
      <c r="BD69" s="186" t="s">
        <v>2687</v>
      </c>
      <c r="BE69" s="186" t="s">
        <v>3314</v>
      </c>
      <c r="BF69" s="186" t="s">
        <v>2699</v>
      </c>
      <c r="BG69" s="186" t="s">
        <v>2687</v>
      </c>
      <c r="BH69" s="186" t="s">
        <v>3314</v>
      </c>
      <c r="BI69" s="186" t="s">
        <v>2699</v>
      </c>
      <c r="BJ69" s="186" t="s">
        <v>2687</v>
      </c>
      <c r="BK69" s="186" t="s">
        <v>3314</v>
      </c>
      <c r="BL69" s="186" t="s">
        <v>2699</v>
      </c>
      <c r="BM69" s="186" t="s">
        <v>2687</v>
      </c>
      <c r="BN69" s="186" t="s">
        <v>3314</v>
      </c>
      <c r="BO69" s="186" t="s">
        <v>2699</v>
      </c>
      <c r="BP69" s="186" t="s">
        <v>2687</v>
      </c>
      <c r="BQ69" s="186" t="s">
        <v>3314</v>
      </c>
      <c r="BR69" s="186" t="s">
        <v>2699</v>
      </c>
      <c r="BS69" s="186" t="s">
        <v>2687</v>
      </c>
      <c r="BT69" s="186" t="s">
        <v>3314</v>
      </c>
      <c r="BU69" s="186" t="s">
        <v>2699</v>
      </c>
      <c r="BV69" s="186" t="s">
        <v>3059</v>
      </c>
      <c r="BW69" s="186" t="s">
        <v>3315</v>
      </c>
      <c r="BX69" s="186" t="s">
        <v>2699</v>
      </c>
      <c r="BY69" s="186" t="s">
        <v>2687</v>
      </c>
      <c r="BZ69" s="186" t="s">
        <v>3314</v>
      </c>
      <c r="CA69" s="186" t="s">
        <v>2699</v>
      </c>
      <c r="CB69" s="186" t="s">
        <v>2687</v>
      </c>
      <c r="CC69" s="186" t="s">
        <v>3314</v>
      </c>
      <c r="CD69" s="186" t="s">
        <v>2699</v>
      </c>
      <c r="CE69" s="186" t="s">
        <v>2687</v>
      </c>
      <c r="CF69" s="186" t="s">
        <v>3314</v>
      </c>
      <c r="CG69" s="186" t="s">
        <v>2699</v>
      </c>
      <c r="CH69" s="186" t="s">
        <v>2687</v>
      </c>
      <c r="CI69" s="186" t="s">
        <v>2687</v>
      </c>
      <c r="CJ69" s="186" t="s">
        <v>2699</v>
      </c>
      <c r="CK69" s="186" t="s">
        <v>2687</v>
      </c>
      <c r="CL69" s="186" t="s">
        <v>3314</v>
      </c>
      <c r="CM69" s="186" t="s">
        <v>2699</v>
      </c>
      <c r="CN69" s="186" t="s">
        <v>2687</v>
      </c>
      <c r="CO69" s="186" t="s">
        <v>3314</v>
      </c>
      <c r="CP69" s="186" t="s">
        <v>2699</v>
      </c>
      <c r="CQ69" s="186" t="s">
        <v>2687</v>
      </c>
      <c r="CR69" s="186" t="s">
        <v>3314</v>
      </c>
      <c r="CS69" s="186" t="s">
        <v>2699</v>
      </c>
      <c r="CT69" s="186" t="s">
        <v>2687</v>
      </c>
      <c r="CU69" s="186" t="s">
        <v>3314</v>
      </c>
      <c r="CV69" s="186" t="s">
        <v>2699</v>
      </c>
      <c r="CW69" s="186" t="s">
        <v>2687</v>
      </c>
      <c r="CX69" s="186" t="s">
        <v>3314</v>
      </c>
      <c r="CY69" s="186" t="s">
        <v>2699</v>
      </c>
      <c r="CZ69" s="186" t="s">
        <v>2687</v>
      </c>
      <c r="DA69" s="186" t="s">
        <v>2687</v>
      </c>
      <c r="DB69" s="186" t="s">
        <v>2699</v>
      </c>
      <c r="DC69" s="186" t="s">
        <v>2687</v>
      </c>
      <c r="DD69" s="186" t="s">
        <v>2687</v>
      </c>
      <c r="DE69" s="186" t="s">
        <v>2699</v>
      </c>
      <c r="DF69" s="186" t="s">
        <v>2687</v>
      </c>
      <c r="DG69" s="186" t="s">
        <v>3317</v>
      </c>
      <c r="DH69" s="186" t="s">
        <v>2699</v>
      </c>
      <c r="DI69" s="186" t="s">
        <v>2687</v>
      </c>
      <c r="DJ69" s="186" t="s">
        <v>2687</v>
      </c>
      <c r="DK69" s="186" t="s">
        <v>2699</v>
      </c>
      <c r="DL69" s="186" t="s">
        <v>2687</v>
      </c>
      <c r="DM69" s="186" t="s">
        <v>3314</v>
      </c>
      <c r="DN69" s="186" t="s">
        <v>2699</v>
      </c>
      <c r="DO69" s="186" t="s">
        <v>2687</v>
      </c>
      <c r="DP69" s="186" t="s">
        <v>2687</v>
      </c>
      <c r="DQ69" s="186" t="s">
        <v>2699</v>
      </c>
      <c r="DR69" s="186" t="s">
        <v>2687</v>
      </c>
      <c r="DS69" s="186" t="s">
        <v>2687</v>
      </c>
      <c r="DT69" s="186" t="s">
        <v>2699</v>
      </c>
      <c r="DU69" s="186" t="s">
        <v>2687</v>
      </c>
      <c r="DV69" s="186" t="s">
        <v>2687</v>
      </c>
      <c r="DW69" s="186" t="s">
        <v>2699</v>
      </c>
      <c r="DX69" s="186" t="s">
        <v>2687</v>
      </c>
      <c r="DY69" s="186" t="s">
        <v>3318</v>
      </c>
      <c r="DZ69" s="186" t="s">
        <v>2699</v>
      </c>
      <c r="EA69" s="186" t="s">
        <v>2687</v>
      </c>
      <c r="EB69" s="186" t="s">
        <v>2687</v>
      </c>
      <c r="EC69" s="186" t="s">
        <v>2699</v>
      </c>
      <c r="ED69" s="186" t="s">
        <v>2687</v>
      </c>
      <c r="EE69" s="186" t="s">
        <v>2687</v>
      </c>
      <c r="EF69" s="186" t="s">
        <v>2699</v>
      </c>
      <c r="EG69" s="186" t="s">
        <v>2687</v>
      </c>
      <c r="EH69" s="186" t="s">
        <v>2687</v>
      </c>
      <c r="EI69" s="186" t="s">
        <v>2699</v>
      </c>
      <c r="EJ69" s="186" t="s">
        <v>2687</v>
      </c>
      <c r="EK69" s="186" t="s">
        <v>3319</v>
      </c>
      <c r="EL69" s="186" t="s">
        <v>2699</v>
      </c>
      <c r="EM69" s="186" t="s">
        <v>2687</v>
      </c>
      <c r="EN69" s="186" t="s">
        <v>2687</v>
      </c>
      <c r="EO69" s="186" t="s">
        <v>2699</v>
      </c>
      <c r="EP69" s="186" t="s">
        <v>2687</v>
      </c>
      <c r="EQ69" s="186" t="s">
        <v>2687</v>
      </c>
      <c r="ER69" s="186" t="s">
        <v>2699</v>
      </c>
      <c r="ES69" s="186" t="s">
        <v>2687</v>
      </c>
      <c r="ET69" s="186" t="s">
        <v>2687</v>
      </c>
    </row>
    <row r="70" spans="1:150" x14ac:dyDescent="0.3">
      <c r="A70" s="1"/>
      <c r="B70" s="187" t="s">
        <v>3320</v>
      </c>
      <c r="C70" s="187" t="s">
        <v>195</v>
      </c>
      <c r="D70" s="187" t="s">
        <v>888</v>
      </c>
      <c r="E70" s="187" t="s">
        <v>3321</v>
      </c>
      <c r="F70" s="187" t="s">
        <v>3322</v>
      </c>
      <c r="G70" s="188" t="s">
        <v>2699</v>
      </c>
      <c r="H70" s="188" t="s">
        <v>2687</v>
      </c>
      <c r="I70" s="188" t="s">
        <v>2687</v>
      </c>
      <c r="J70" s="188" t="s">
        <v>2699</v>
      </c>
      <c r="K70" s="188" t="s">
        <v>2687</v>
      </c>
      <c r="L70" s="188" t="s">
        <v>2687</v>
      </c>
      <c r="M70" s="188" t="s">
        <v>2699</v>
      </c>
      <c r="N70" s="188" t="s">
        <v>2687</v>
      </c>
      <c r="O70" s="188" t="s">
        <v>2687</v>
      </c>
      <c r="P70" s="188" t="s">
        <v>2699</v>
      </c>
      <c r="Q70" s="188" t="s">
        <v>2687</v>
      </c>
      <c r="R70" s="188" t="s">
        <v>2687</v>
      </c>
      <c r="S70" s="188" t="s">
        <v>2699</v>
      </c>
      <c r="T70" s="188" t="s">
        <v>2687</v>
      </c>
      <c r="U70" s="188" t="s">
        <v>2687</v>
      </c>
      <c r="V70" s="188" t="s">
        <v>2699</v>
      </c>
      <c r="W70" s="188" t="s">
        <v>2687</v>
      </c>
      <c r="X70" s="188" t="s">
        <v>2687</v>
      </c>
      <c r="Y70" s="188" t="s">
        <v>2699</v>
      </c>
      <c r="Z70" s="188" t="s">
        <v>2687</v>
      </c>
      <c r="AA70" s="188" t="s">
        <v>2687</v>
      </c>
      <c r="AB70" s="188" t="s">
        <v>2699</v>
      </c>
      <c r="AC70" s="188" t="s">
        <v>2687</v>
      </c>
      <c r="AD70" s="188" t="s">
        <v>2687</v>
      </c>
      <c r="AE70" s="188" t="s">
        <v>2699</v>
      </c>
      <c r="AF70" s="188" t="s">
        <v>2687</v>
      </c>
      <c r="AG70" s="188" t="s">
        <v>2687</v>
      </c>
      <c r="AH70" s="188" t="s">
        <v>2699</v>
      </c>
      <c r="AI70" s="188" t="s">
        <v>2687</v>
      </c>
      <c r="AJ70" s="188" t="s">
        <v>2687</v>
      </c>
      <c r="AK70" s="188" t="s">
        <v>2699</v>
      </c>
      <c r="AL70" s="188" t="s">
        <v>2687</v>
      </c>
      <c r="AM70" s="188" t="s">
        <v>2687</v>
      </c>
      <c r="AN70" s="188" t="s">
        <v>2699</v>
      </c>
      <c r="AO70" s="188" t="s">
        <v>2687</v>
      </c>
      <c r="AP70" s="188" t="s">
        <v>2687</v>
      </c>
      <c r="AQ70" s="188" t="s">
        <v>2699</v>
      </c>
      <c r="AR70" s="188" t="s">
        <v>2687</v>
      </c>
      <c r="AS70" s="188" t="s">
        <v>2687</v>
      </c>
      <c r="AT70" s="188" t="s">
        <v>2699</v>
      </c>
      <c r="AU70" s="188" t="s">
        <v>2687</v>
      </c>
      <c r="AV70" s="188" t="s">
        <v>2687</v>
      </c>
      <c r="AW70" s="188" t="s">
        <v>2699</v>
      </c>
      <c r="AX70" s="188" t="s">
        <v>2687</v>
      </c>
      <c r="AY70" s="188" t="s">
        <v>2687</v>
      </c>
      <c r="AZ70" s="188" t="s">
        <v>2699</v>
      </c>
      <c r="BA70" s="188" t="s">
        <v>2687</v>
      </c>
      <c r="BB70" s="188" t="s">
        <v>2687</v>
      </c>
      <c r="BC70" s="188" t="s">
        <v>2699</v>
      </c>
      <c r="BD70" s="188" t="s">
        <v>2687</v>
      </c>
      <c r="BE70" s="188" t="s">
        <v>2687</v>
      </c>
      <c r="BF70" s="188" t="s">
        <v>2699</v>
      </c>
      <c r="BG70" s="188" t="s">
        <v>2687</v>
      </c>
      <c r="BH70" s="188" t="s">
        <v>2687</v>
      </c>
      <c r="BI70" s="188" t="s">
        <v>2699</v>
      </c>
      <c r="BJ70" s="188" t="s">
        <v>2687</v>
      </c>
      <c r="BK70" s="188" t="s">
        <v>2687</v>
      </c>
      <c r="BL70" s="188" t="s">
        <v>2699</v>
      </c>
      <c r="BM70" s="188" t="s">
        <v>2687</v>
      </c>
      <c r="BN70" s="188" t="s">
        <v>2687</v>
      </c>
      <c r="BO70" s="188" t="s">
        <v>2699</v>
      </c>
      <c r="BP70" s="188" t="s">
        <v>2687</v>
      </c>
      <c r="BQ70" s="188" t="s">
        <v>2687</v>
      </c>
      <c r="BR70" s="188" t="s">
        <v>2699</v>
      </c>
      <c r="BS70" s="188" t="s">
        <v>2687</v>
      </c>
      <c r="BT70" s="188" t="s">
        <v>2687</v>
      </c>
      <c r="BU70" s="188" t="s">
        <v>2699</v>
      </c>
      <c r="BV70" s="188" t="s">
        <v>2687</v>
      </c>
      <c r="BW70" s="188" t="s">
        <v>2687</v>
      </c>
      <c r="BX70" s="188" t="s">
        <v>2699</v>
      </c>
      <c r="BY70" s="188" t="s">
        <v>2687</v>
      </c>
      <c r="BZ70" s="188" t="s">
        <v>2687</v>
      </c>
      <c r="CA70" s="188" t="s">
        <v>2699</v>
      </c>
      <c r="CB70" s="188" t="s">
        <v>2687</v>
      </c>
      <c r="CC70" s="188" t="s">
        <v>2687</v>
      </c>
      <c r="CD70" s="188" t="s">
        <v>2699</v>
      </c>
      <c r="CE70" s="188" t="s">
        <v>2687</v>
      </c>
      <c r="CF70" s="188" t="s">
        <v>2687</v>
      </c>
      <c r="CG70" s="188" t="s">
        <v>2699</v>
      </c>
      <c r="CH70" s="188" t="s">
        <v>2687</v>
      </c>
      <c r="CI70" s="188" t="s">
        <v>2687</v>
      </c>
      <c r="CJ70" s="188" t="s">
        <v>2699</v>
      </c>
      <c r="CK70" s="188" t="s">
        <v>2687</v>
      </c>
      <c r="CL70" s="188" t="s">
        <v>2687</v>
      </c>
      <c r="CM70" s="188" t="s">
        <v>2699</v>
      </c>
      <c r="CN70" s="188" t="s">
        <v>2687</v>
      </c>
      <c r="CO70" s="188" t="s">
        <v>2687</v>
      </c>
      <c r="CP70" s="188" t="s">
        <v>2699</v>
      </c>
      <c r="CQ70" s="188" t="s">
        <v>2687</v>
      </c>
      <c r="CR70" s="188" t="s">
        <v>2687</v>
      </c>
      <c r="CS70" s="188" t="s">
        <v>2699</v>
      </c>
      <c r="CT70" s="188" t="s">
        <v>2687</v>
      </c>
      <c r="CU70" s="188" t="s">
        <v>2687</v>
      </c>
      <c r="CV70" s="188" t="s">
        <v>2699</v>
      </c>
      <c r="CW70" s="188" t="s">
        <v>2687</v>
      </c>
      <c r="CX70" s="188" t="s">
        <v>2687</v>
      </c>
      <c r="CY70" s="188" t="s">
        <v>2699</v>
      </c>
      <c r="CZ70" s="188" t="s">
        <v>2687</v>
      </c>
      <c r="DA70" s="188" t="s">
        <v>2687</v>
      </c>
      <c r="DB70" s="188" t="s">
        <v>2699</v>
      </c>
      <c r="DC70" s="188" t="s">
        <v>2687</v>
      </c>
      <c r="DD70" s="188" t="s">
        <v>2687</v>
      </c>
      <c r="DE70" s="188" t="s">
        <v>2699</v>
      </c>
      <c r="DF70" s="188" t="s">
        <v>2687</v>
      </c>
      <c r="DG70" s="188" t="s">
        <v>2687</v>
      </c>
      <c r="DH70" s="188" t="s">
        <v>2699</v>
      </c>
      <c r="DI70" s="188" t="s">
        <v>2687</v>
      </c>
      <c r="DJ70" s="188" t="s">
        <v>2687</v>
      </c>
      <c r="DK70" s="188" t="s">
        <v>2699</v>
      </c>
      <c r="DL70" s="188" t="s">
        <v>2687</v>
      </c>
      <c r="DM70" s="188" t="s">
        <v>2687</v>
      </c>
      <c r="DN70" s="188" t="s">
        <v>2699</v>
      </c>
      <c r="DO70" s="188" t="s">
        <v>2687</v>
      </c>
      <c r="DP70" s="188" t="s">
        <v>2687</v>
      </c>
      <c r="DQ70" s="188" t="s">
        <v>2699</v>
      </c>
      <c r="DR70" s="188" t="s">
        <v>2687</v>
      </c>
      <c r="DS70" s="188" t="s">
        <v>2687</v>
      </c>
      <c r="DT70" s="188" t="s">
        <v>2699</v>
      </c>
      <c r="DU70" s="188" t="s">
        <v>2687</v>
      </c>
      <c r="DV70" s="188" t="s">
        <v>2687</v>
      </c>
      <c r="DW70" s="188" t="s">
        <v>2699</v>
      </c>
      <c r="DX70" s="188" t="s">
        <v>2687</v>
      </c>
      <c r="DY70" s="188" t="s">
        <v>2687</v>
      </c>
      <c r="DZ70" s="188" t="s">
        <v>2699</v>
      </c>
      <c r="EA70" s="188" t="s">
        <v>2687</v>
      </c>
      <c r="EB70" s="188" t="s">
        <v>2687</v>
      </c>
      <c r="EC70" s="188" t="s">
        <v>2699</v>
      </c>
      <c r="ED70" s="188" t="s">
        <v>2687</v>
      </c>
      <c r="EE70" s="188" t="s">
        <v>2687</v>
      </c>
      <c r="EF70" s="188" t="s">
        <v>2699</v>
      </c>
      <c r="EG70" s="188" t="s">
        <v>2687</v>
      </c>
      <c r="EH70" s="188" t="s">
        <v>2687</v>
      </c>
      <c r="EI70" s="188" t="s">
        <v>2699</v>
      </c>
      <c r="EJ70" s="188" t="s">
        <v>2687</v>
      </c>
      <c r="EK70" s="188" t="s">
        <v>2687</v>
      </c>
      <c r="EL70" s="188" t="s">
        <v>2699</v>
      </c>
      <c r="EM70" s="188" t="s">
        <v>2687</v>
      </c>
      <c r="EN70" s="188" t="s">
        <v>2687</v>
      </c>
      <c r="EO70" s="188" t="s">
        <v>2699</v>
      </c>
      <c r="EP70" s="188" t="s">
        <v>2687</v>
      </c>
      <c r="EQ70" s="188" t="s">
        <v>2687</v>
      </c>
      <c r="ER70" s="188" t="s">
        <v>2699</v>
      </c>
      <c r="ES70" s="188" t="s">
        <v>2687</v>
      </c>
      <c r="ET70" s="188" t="s">
        <v>2687</v>
      </c>
    </row>
    <row r="71" spans="1:150" x14ac:dyDescent="0.3">
      <c r="A71" s="1"/>
      <c r="B71" s="187" t="s">
        <v>3323</v>
      </c>
      <c r="C71" s="187" t="s">
        <v>195</v>
      </c>
      <c r="D71" s="187" t="s">
        <v>888</v>
      </c>
      <c r="E71" s="187" t="s">
        <v>3324</v>
      </c>
      <c r="F71" s="187" t="s">
        <v>3325</v>
      </c>
      <c r="G71" s="188" t="s">
        <v>2699</v>
      </c>
      <c r="H71" s="188" t="s">
        <v>2687</v>
      </c>
      <c r="I71" s="188" t="s">
        <v>3314</v>
      </c>
      <c r="J71" s="188" t="s">
        <v>2699</v>
      </c>
      <c r="K71" s="188" t="s">
        <v>2687</v>
      </c>
      <c r="L71" s="188" t="s">
        <v>3314</v>
      </c>
      <c r="M71" s="188" t="s">
        <v>2699</v>
      </c>
      <c r="N71" s="188" t="s">
        <v>3059</v>
      </c>
      <c r="O71" s="188" t="s">
        <v>3315</v>
      </c>
      <c r="P71" s="188" t="s">
        <v>2699</v>
      </c>
      <c r="Q71" s="188" t="s">
        <v>3059</v>
      </c>
      <c r="R71" s="188" t="s">
        <v>3315</v>
      </c>
      <c r="S71" s="188" t="s">
        <v>2699</v>
      </c>
      <c r="T71" s="188" t="s">
        <v>2687</v>
      </c>
      <c r="U71" s="188" t="s">
        <v>3314</v>
      </c>
      <c r="V71" s="188" t="s">
        <v>2699</v>
      </c>
      <c r="W71" s="188" t="s">
        <v>2687</v>
      </c>
      <c r="X71" s="188" t="s">
        <v>3316</v>
      </c>
      <c r="Y71" s="188" t="s">
        <v>2699</v>
      </c>
      <c r="Z71" s="188" t="s">
        <v>3059</v>
      </c>
      <c r="AA71" s="188" t="s">
        <v>3315</v>
      </c>
      <c r="AB71" s="188" t="s">
        <v>2699</v>
      </c>
      <c r="AC71" s="188" t="s">
        <v>2687</v>
      </c>
      <c r="AD71" s="188" t="s">
        <v>3314</v>
      </c>
      <c r="AE71" s="188" t="s">
        <v>2699</v>
      </c>
      <c r="AF71" s="188" t="s">
        <v>2687</v>
      </c>
      <c r="AG71" s="188" t="s">
        <v>3314</v>
      </c>
      <c r="AH71" s="188" t="s">
        <v>2699</v>
      </c>
      <c r="AI71" s="188" t="s">
        <v>2687</v>
      </c>
      <c r="AJ71" s="188" t="s">
        <v>3314</v>
      </c>
      <c r="AK71" s="188" t="s">
        <v>2699</v>
      </c>
      <c r="AL71" s="188" t="s">
        <v>2687</v>
      </c>
      <c r="AM71" s="188" t="s">
        <v>3314</v>
      </c>
      <c r="AN71" s="188" t="s">
        <v>2699</v>
      </c>
      <c r="AO71" s="188" t="s">
        <v>2687</v>
      </c>
      <c r="AP71" s="188" t="s">
        <v>3314</v>
      </c>
      <c r="AQ71" s="188" t="s">
        <v>2699</v>
      </c>
      <c r="AR71" s="188" t="s">
        <v>2687</v>
      </c>
      <c r="AS71" s="188" t="s">
        <v>3314</v>
      </c>
      <c r="AT71" s="188" t="s">
        <v>2699</v>
      </c>
      <c r="AU71" s="188" t="s">
        <v>2687</v>
      </c>
      <c r="AV71" s="188" t="s">
        <v>3314</v>
      </c>
      <c r="AW71" s="188" t="s">
        <v>2699</v>
      </c>
      <c r="AX71" s="188" t="s">
        <v>2687</v>
      </c>
      <c r="AY71" s="188" t="s">
        <v>2687</v>
      </c>
      <c r="AZ71" s="188" t="s">
        <v>2699</v>
      </c>
      <c r="BA71" s="188" t="s">
        <v>2687</v>
      </c>
      <c r="BB71" s="188" t="s">
        <v>3314</v>
      </c>
      <c r="BC71" s="188" t="s">
        <v>2699</v>
      </c>
      <c r="BD71" s="188" t="s">
        <v>2687</v>
      </c>
      <c r="BE71" s="188" t="s">
        <v>3314</v>
      </c>
      <c r="BF71" s="188" t="s">
        <v>2699</v>
      </c>
      <c r="BG71" s="188" t="s">
        <v>2687</v>
      </c>
      <c r="BH71" s="188" t="s">
        <v>3314</v>
      </c>
      <c r="BI71" s="188" t="s">
        <v>2699</v>
      </c>
      <c r="BJ71" s="188" t="s">
        <v>2687</v>
      </c>
      <c r="BK71" s="188" t="s">
        <v>3314</v>
      </c>
      <c r="BL71" s="188" t="s">
        <v>2699</v>
      </c>
      <c r="BM71" s="188" t="s">
        <v>2687</v>
      </c>
      <c r="BN71" s="188" t="s">
        <v>3314</v>
      </c>
      <c r="BO71" s="188" t="s">
        <v>2699</v>
      </c>
      <c r="BP71" s="188" t="s">
        <v>2687</v>
      </c>
      <c r="BQ71" s="188" t="s">
        <v>3314</v>
      </c>
      <c r="BR71" s="188" t="s">
        <v>2699</v>
      </c>
      <c r="BS71" s="188" t="s">
        <v>2687</v>
      </c>
      <c r="BT71" s="188" t="s">
        <v>3314</v>
      </c>
      <c r="BU71" s="188" t="s">
        <v>2699</v>
      </c>
      <c r="BV71" s="188" t="s">
        <v>3059</v>
      </c>
      <c r="BW71" s="188" t="s">
        <v>3315</v>
      </c>
      <c r="BX71" s="188" t="s">
        <v>2699</v>
      </c>
      <c r="BY71" s="188" t="s">
        <v>2687</v>
      </c>
      <c r="BZ71" s="188" t="s">
        <v>3314</v>
      </c>
      <c r="CA71" s="188" t="s">
        <v>2699</v>
      </c>
      <c r="CB71" s="188" t="s">
        <v>2687</v>
      </c>
      <c r="CC71" s="188" t="s">
        <v>3314</v>
      </c>
      <c r="CD71" s="188" t="s">
        <v>2699</v>
      </c>
      <c r="CE71" s="188" t="s">
        <v>2687</v>
      </c>
      <c r="CF71" s="188" t="s">
        <v>3314</v>
      </c>
      <c r="CG71" s="188" t="s">
        <v>2699</v>
      </c>
      <c r="CH71" s="188" t="s">
        <v>2687</v>
      </c>
      <c r="CI71" s="188" t="s">
        <v>2687</v>
      </c>
      <c r="CJ71" s="188" t="s">
        <v>2699</v>
      </c>
      <c r="CK71" s="188" t="s">
        <v>2687</v>
      </c>
      <c r="CL71" s="188" t="s">
        <v>3314</v>
      </c>
      <c r="CM71" s="188" t="s">
        <v>2699</v>
      </c>
      <c r="CN71" s="188" t="s">
        <v>2687</v>
      </c>
      <c r="CO71" s="188" t="s">
        <v>3314</v>
      </c>
      <c r="CP71" s="188" t="s">
        <v>2699</v>
      </c>
      <c r="CQ71" s="188" t="s">
        <v>2687</v>
      </c>
      <c r="CR71" s="188" t="s">
        <v>3314</v>
      </c>
      <c r="CS71" s="188" t="s">
        <v>2699</v>
      </c>
      <c r="CT71" s="188" t="s">
        <v>2687</v>
      </c>
      <c r="CU71" s="188" t="s">
        <v>3314</v>
      </c>
      <c r="CV71" s="188" t="s">
        <v>2699</v>
      </c>
      <c r="CW71" s="188" t="s">
        <v>2687</v>
      </c>
      <c r="CX71" s="188" t="s">
        <v>3314</v>
      </c>
      <c r="CY71" s="188" t="s">
        <v>2699</v>
      </c>
      <c r="CZ71" s="188" t="s">
        <v>2687</v>
      </c>
      <c r="DA71" s="188" t="s">
        <v>2687</v>
      </c>
      <c r="DB71" s="188" t="s">
        <v>2699</v>
      </c>
      <c r="DC71" s="188" t="s">
        <v>2687</v>
      </c>
      <c r="DD71" s="188" t="s">
        <v>2687</v>
      </c>
      <c r="DE71" s="188" t="s">
        <v>2699</v>
      </c>
      <c r="DF71" s="188" t="s">
        <v>2687</v>
      </c>
      <c r="DG71" s="188" t="s">
        <v>3317</v>
      </c>
      <c r="DH71" s="188" t="s">
        <v>2699</v>
      </c>
      <c r="DI71" s="188" t="s">
        <v>2687</v>
      </c>
      <c r="DJ71" s="188" t="s">
        <v>2687</v>
      </c>
      <c r="DK71" s="188" t="s">
        <v>2699</v>
      </c>
      <c r="DL71" s="188" t="s">
        <v>2687</v>
      </c>
      <c r="DM71" s="188" t="s">
        <v>3314</v>
      </c>
      <c r="DN71" s="188" t="s">
        <v>2699</v>
      </c>
      <c r="DO71" s="188" t="s">
        <v>2687</v>
      </c>
      <c r="DP71" s="188" t="s">
        <v>2687</v>
      </c>
      <c r="DQ71" s="188" t="s">
        <v>2699</v>
      </c>
      <c r="DR71" s="188" t="s">
        <v>2687</v>
      </c>
      <c r="DS71" s="188" t="s">
        <v>2687</v>
      </c>
      <c r="DT71" s="188" t="s">
        <v>2699</v>
      </c>
      <c r="DU71" s="188" t="s">
        <v>2687</v>
      </c>
      <c r="DV71" s="188" t="s">
        <v>2687</v>
      </c>
      <c r="DW71" s="188" t="s">
        <v>2699</v>
      </c>
      <c r="DX71" s="188" t="s">
        <v>2687</v>
      </c>
      <c r="DY71" s="188" t="s">
        <v>3318</v>
      </c>
      <c r="DZ71" s="188" t="s">
        <v>2699</v>
      </c>
      <c r="EA71" s="188" t="s">
        <v>2687</v>
      </c>
      <c r="EB71" s="188" t="s">
        <v>2687</v>
      </c>
      <c r="EC71" s="188" t="s">
        <v>2699</v>
      </c>
      <c r="ED71" s="188" t="s">
        <v>2687</v>
      </c>
      <c r="EE71" s="188" t="s">
        <v>2687</v>
      </c>
      <c r="EF71" s="188" t="s">
        <v>2699</v>
      </c>
      <c r="EG71" s="188" t="s">
        <v>2687</v>
      </c>
      <c r="EH71" s="188" t="s">
        <v>2687</v>
      </c>
      <c r="EI71" s="188" t="s">
        <v>2699</v>
      </c>
      <c r="EJ71" s="188" t="s">
        <v>2687</v>
      </c>
      <c r="EK71" s="188" t="s">
        <v>3319</v>
      </c>
      <c r="EL71" s="188" t="s">
        <v>2699</v>
      </c>
      <c r="EM71" s="188" t="s">
        <v>2687</v>
      </c>
      <c r="EN71" s="188" t="s">
        <v>2687</v>
      </c>
      <c r="EO71" s="188" t="s">
        <v>2699</v>
      </c>
      <c r="EP71" s="188" t="s">
        <v>2687</v>
      </c>
      <c r="EQ71" s="188" t="s">
        <v>2687</v>
      </c>
      <c r="ER71" s="188" t="s">
        <v>2699</v>
      </c>
      <c r="ES71" s="188" t="s">
        <v>2687</v>
      </c>
      <c r="ET71" s="188" t="s">
        <v>2687</v>
      </c>
    </row>
    <row r="72" spans="1:150" x14ac:dyDescent="0.3">
      <c r="A72" s="1"/>
      <c r="B72" s="186" t="s">
        <v>3326</v>
      </c>
      <c r="C72" s="186" t="s">
        <v>99</v>
      </c>
      <c r="D72" s="186" t="s">
        <v>3327</v>
      </c>
      <c r="E72" s="186" t="s">
        <v>3328</v>
      </c>
      <c r="F72" s="186" t="s">
        <v>3329</v>
      </c>
      <c r="G72" s="186" t="s">
        <v>2699</v>
      </c>
      <c r="H72" s="186" t="s">
        <v>2687</v>
      </c>
      <c r="I72" s="186" t="s">
        <v>2687</v>
      </c>
      <c r="J72" s="186" t="s">
        <v>2699</v>
      </c>
      <c r="K72" s="186" t="s">
        <v>2687</v>
      </c>
      <c r="L72" s="186" t="s">
        <v>2687</v>
      </c>
      <c r="M72" s="186" t="s">
        <v>2699</v>
      </c>
      <c r="N72" s="186" t="s">
        <v>2687</v>
      </c>
      <c r="O72" s="186" t="s">
        <v>2687</v>
      </c>
      <c r="P72" s="186" t="s">
        <v>2699</v>
      </c>
      <c r="Q72" s="186" t="s">
        <v>2687</v>
      </c>
      <c r="R72" s="186" t="s">
        <v>2687</v>
      </c>
      <c r="S72" s="186" t="s">
        <v>2699</v>
      </c>
      <c r="T72" s="186" t="s">
        <v>2687</v>
      </c>
      <c r="U72" s="186" t="s">
        <v>2687</v>
      </c>
      <c r="V72" s="186" t="s">
        <v>2699</v>
      </c>
      <c r="W72" s="186" t="s">
        <v>2687</v>
      </c>
      <c r="X72" s="186" t="s">
        <v>2687</v>
      </c>
      <c r="Y72" s="186" t="s">
        <v>2699</v>
      </c>
      <c r="Z72" s="186" t="s">
        <v>2687</v>
      </c>
      <c r="AA72" s="186" t="s">
        <v>2687</v>
      </c>
      <c r="AB72" s="186" t="s">
        <v>2699</v>
      </c>
      <c r="AC72" s="186" t="s">
        <v>2687</v>
      </c>
      <c r="AD72" s="186" t="s">
        <v>2687</v>
      </c>
      <c r="AE72" s="186" t="s">
        <v>2699</v>
      </c>
      <c r="AF72" s="186" t="s">
        <v>2687</v>
      </c>
      <c r="AG72" s="186" t="s">
        <v>2687</v>
      </c>
      <c r="AH72" s="186" t="s">
        <v>2699</v>
      </c>
      <c r="AI72" s="186" t="s">
        <v>2687</v>
      </c>
      <c r="AJ72" s="186" t="s">
        <v>2687</v>
      </c>
      <c r="AK72" s="186" t="s">
        <v>2699</v>
      </c>
      <c r="AL72" s="186" t="s">
        <v>2687</v>
      </c>
      <c r="AM72" s="186" t="s">
        <v>2687</v>
      </c>
      <c r="AN72" s="186" t="s">
        <v>2699</v>
      </c>
      <c r="AO72" s="186" t="s">
        <v>2687</v>
      </c>
      <c r="AP72" s="186" t="s">
        <v>2687</v>
      </c>
      <c r="AQ72" s="186" t="s">
        <v>2699</v>
      </c>
      <c r="AR72" s="186" t="s">
        <v>2687</v>
      </c>
      <c r="AS72" s="186" t="s">
        <v>2687</v>
      </c>
      <c r="AT72" s="186" t="s">
        <v>2699</v>
      </c>
      <c r="AU72" s="186" t="s">
        <v>2687</v>
      </c>
      <c r="AV72" s="186" t="s">
        <v>2687</v>
      </c>
      <c r="AW72" s="186" t="s">
        <v>2699</v>
      </c>
      <c r="AX72" s="186" t="s">
        <v>2687</v>
      </c>
      <c r="AY72" s="186" t="s">
        <v>2687</v>
      </c>
      <c r="AZ72" s="186" t="s">
        <v>2699</v>
      </c>
      <c r="BA72" s="186" t="s">
        <v>2687</v>
      </c>
      <c r="BB72" s="186" t="s">
        <v>2687</v>
      </c>
      <c r="BC72" s="186" t="s">
        <v>2699</v>
      </c>
      <c r="BD72" s="186" t="s">
        <v>2687</v>
      </c>
      <c r="BE72" s="186" t="s">
        <v>2687</v>
      </c>
      <c r="BF72" s="186" t="s">
        <v>2699</v>
      </c>
      <c r="BG72" s="186" t="s">
        <v>2687</v>
      </c>
      <c r="BH72" s="186" t="s">
        <v>2687</v>
      </c>
      <c r="BI72" s="186" t="s">
        <v>2699</v>
      </c>
      <c r="BJ72" s="186" t="s">
        <v>2687</v>
      </c>
      <c r="BK72" s="186" t="s">
        <v>2687</v>
      </c>
      <c r="BL72" s="186" t="s">
        <v>2699</v>
      </c>
      <c r="BM72" s="186" t="s">
        <v>2687</v>
      </c>
      <c r="BN72" s="186" t="s">
        <v>2687</v>
      </c>
      <c r="BO72" s="186" t="s">
        <v>2699</v>
      </c>
      <c r="BP72" s="186" t="s">
        <v>2687</v>
      </c>
      <c r="BQ72" s="186" t="s">
        <v>2687</v>
      </c>
      <c r="BR72" s="186" t="s">
        <v>2699</v>
      </c>
      <c r="BS72" s="186" t="s">
        <v>2687</v>
      </c>
      <c r="BT72" s="186" t="s">
        <v>2687</v>
      </c>
      <c r="BU72" s="186" t="s">
        <v>2699</v>
      </c>
      <c r="BV72" s="186" t="s">
        <v>2687</v>
      </c>
      <c r="BW72" s="186" t="s">
        <v>2687</v>
      </c>
      <c r="BX72" s="186" t="s">
        <v>2699</v>
      </c>
      <c r="BY72" s="186" t="s">
        <v>2687</v>
      </c>
      <c r="BZ72" s="186" t="s">
        <v>2687</v>
      </c>
      <c r="CA72" s="186" t="s">
        <v>2699</v>
      </c>
      <c r="CB72" s="186" t="s">
        <v>2687</v>
      </c>
      <c r="CC72" s="186" t="s">
        <v>2687</v>
      </c>
      <c r="CD72" s="186" t="s">
        <v>2699</v>
      </c>
      <c r="CE72" s="186" t="s">
        <v>2687</v>
      </c>
      <c r="CF72" s="186" t="s">
        <v>2687</v>
      </c>
      <c r="CG72" s="186" t="s">
        <v>2699</v>
      </c>
      <c r="CH72" s="186" t="s">
        <v>2687</v>
      </c>
      <c r="CI72" s="186" t="s">
        <v>2687</v>
      </c>
      <c r="CJ72" s="186" t="s">
        <v>2699</v>
      </c>
      <c r="CK72" s="186" t="s">
        <v>2687</v>
      </c>
      <c r="CL72" s="186" t="s">
        <v>2687</v>
      </c>
      <c r="CM72" s="186" t="s">
        <v>2699</v>
      </c>
      <c r="CN72" s="186" t="s">
        <v>2687</v>
      </c>
      <c r="CO72" s="186" t="s">
        <v>2687</v>
      </c>
      <c r="CP72" s="186" t="s">
        <v>2699</v>
      </c>
      <c r="CQ72" s="186" t="s">
        <v>2687</v>
      </c>
      <c r="CR72" s="186" t="s">
        <v>2687</v>
      </c>
      <c r="CS72" s="186" t="s">
        <v>2699</v>
      </c>
      <c r="CT72" s="186" t="s">
        <v>2687</v>
      </c>
      <c r="CU72" s="186" t="s">
        <v>2687</v>
      </c>
      <c r="CV72" s="186" t="s">
        <v>2699</v>
      </c>
      <c r="CW72" s="186" t="s">
        <v>2687</v>
      </c>
      <c r="CX72" s="186" t="s">
        <v>2687</v>
      </c>
      <c r="CY72" s="186" t="s">
        <v>2699</v>
      </c>
      <c r="CZ72" s="186" t="s">
        <v>2687</v>
      </c>
      <c r="DA72" s="186" t="s">
        <v>2687</v>
      </c>
      <c r="DB72" s="186" t="s">
        <v>2699</v>
      </c>
      <c r="DC72" s="186" t="s">
        <v>2687</v>
      </c>
      <c r="DD72" s="186" t="s">
        <v>2687</v>
      </c>
      <c r="DE72" s="186" t="s">
        <v>2699</v>
      </c>
      <c r="DF72" s="186" t="s">
        <v>2687</v>
      </c>
      <c r="DG72" s="186" t="s">
        <v>2687</v>
      </c>
      <c r="DH72" s="186" t="s">
        <v>2699</v>
      </c>
      <c r="DI72" s="186" t="s">
        <v>2687</v>
      </c>
      <c r="DJ72" s="186" t="s">
        <v>2687</v>
      </c>
      <c r="DK72" s="186" t="s">
        <v>2699</v>
      </c>
      <c r="DL72" s="186" t="s">
        <v>2687</v>
      </c>
      <c r="DM72" s="186" t="s">
        <v>2687</v>
      </c>
      <c r="DN72" s="186" t="s">
        <v>2699</v>
      </c>
      <c r="DO72" s="186" t="s">
        <v>2687</v>
      </c>
      <c r="DP72" s="186" t="s">
        <v>2687</v>
      </c>
      <c r="DQ72" s="186" t="s">
        <v>2699</v>
      </c>
      <c r="DR72" s="186" t="s">
        <v>2687</v>
      </c>
      <c r="DS72" s="186" t="s">
        <v>2687</v>
      </c>
      <c r="DT72" s="186" t="s">
        <v>2699</v>
      </c>
      <c r="DU72" s="186" t="s">
        <v>2687</v>
      </c>
      <c r="DV72" s="186" t="s">
        <v>2687</v>
      </c>
      <c r="DW72" s="186" t="s">
        <v>2699</v>
      </c>
      <c r="DX72" s="186" t="s">
        <v>2687</v>
      </c>
      <c r="DY72" s="186" t="s">
        <v>2687</v>
      </c>
      <c r="DZ72" s="186" t="s">
        <v>2699</v>
      </c>
      <c r="EA72" s="186" t="s">
        <v>2687</v>
      </c>
      <c r="EB72" s="186" t="s">
        <v>2687</v>
      </c>
      <c r="EC72" s="186" t="s">
        <v>2699</v>
      </c>
      <c r="ED72" s="186" t="s">
        <v>2687</v>
      </c>
      <c r="EE72" s="186" t="s">
        <v>2687</v>
      </c>
      <c r="EF72" s="186" t="s">
        <v>2699</v>
      </c>
      <c r="EG72" s="186" t="s">
        <v>2687</v>
      </c>
      <c r="EH72" s="186" t="s">
        <v>2687</v>
      </c>
      <c r="EI72" s="186" t="s">
        <v>2699</v>
      </c>
      <c r="EJ72" s="186" t="s">
        <v>2687</v>
      </c>
      <c r="EK72" s="186" t="s">
        <v>2687</v>
      </c>
      <c r="EL72" s="186" t="s">
        <v>2699</v>
      </c>
      <c r="EM72" s="186" t="s">
        <v>2687</v>
      </c>
      <c r="EN72" s="186" t="s">
        <v>2687</v>
      </c>
      <c r="EO72" s="186" t="s">
        <v>2699</v>
      </c>
      <c r="EP72" s="186" t="s">
        <v>2687</v>
      </c>
      <c r="EQ72" s="186" t="s">
        <v>2687</v>
      </c>
      <c r="ER72" s="186" t="s">
        <v>2699</v>
      </c>
      <c r="ES72" s="186" t="s">
        <v>2687</v>
      </c>
      <c r="ET72" s="186" t="s">
        <v>2687</v>
      </c>
    </row>
    <row r="73" spans="1:150" x14ac:dyDescent="0.3">
      <c r="A73" s="1"/>
      <c r="B73" s="187" t="s">
        <v>3330</v>
      </c>
      <c r="C73" s="187" t="s">
        <v>99</v>
      </c>
      <c r="D73" s="187" t="s">
        <v>3327</v>
      </c>
      <c r="E73" s="187" t="s">
        <v>3331</v>
      </c>
      <c r="F73" s="187" t="s">
        <v>3332</v>
      </c>
      <c r="G73" s="188" t="s">
        <v>2699</v>
      </c>
      <c r="H73" s="188" t="s">
        <v>2687</v>
      </c>
      <c r="I73" s="188" t="s">
        <v>2687</v>
      </c>
      <c r="J73" s="188" t="s">
        <v>2699</v>
      </c>
      <c r="K73" s="188" t="s">
        <v>2687</v>
      </c>
      <c r="L73" s="188" t="s">
        <v>2687</v>
      </c>
      <c r="M73" s="188" t="s">
        <v>2699</v>
      </c>
      <c r="N73" s="188" t="s">
        <v>2687</v>
      </c>
      <c r="O73" s="188" t="s">
        <v>2687</v>
      </c>
      <c r="P73" s="188" t="s">
        <v>2699</v>
      </c>
      <c r="Q73" s="188" t="s">
        <v>2687</v>
      </c>
      <c r="R73" s="188" t="s">
        <v>2687</v>
      </c>
      <c r="S73" s="188" t="s">
        <v>2699</v>
      </c>
      <c r="T73" s="188" t="s">
        <v>2687</v>
      </c>
      <c r="U73" s="188" t="s">
        <v>2687</v>
      </c>
      <c r="V73" s="188" t="s">
        <v>2699</v>
      </c>
      <c r="W73" s="188" t="s">
        <v>2687</v>
      </c>
      <c r="X73" s="188" t="s">
        <v>2687</v>
      </c>
      <c r="Y73" s="188" t="s">
        <v>2699</v>
      </c>
      <c r="Z73" s="188" t="s">
        <v>2687</v>
      </c>
      <c r="AA73" s="188" t="s">
        <v>2687</v>
      </c>
      <c r="AB73" s="188" t="s">
        <v>2699</v>
      </c>
      <c r="AC73" s="188" t="s">
        <v>2687</v>
      </c>
      <c r="AD73" s="188" t="s">
        <v>2687</v>
      </c>
      <c r="AE73" s="188" t="s">
        <v>2699</v>
      </c>
      <c r="AF73" s="188" t="s">
        <v>2687</v>
      </c>
      <c r="AG73" s="188" t="s">
        <v>2687</v>
      </c>
      <c r="AH73" s="188" t="s">
        <v>2699</v>
      </c>
      <c r="AI73" s="188" t="s">
        <v>2687</v>
      </c>
      <c r="AJ73" s="188" t="s">
        <v>2687</v>
      </c>
      <c r="AK73" s="188" t="s">
        <v>2699</v>
      </c>
      <c r="AL73" s="188" t="s">
        <v>2687</v>
      </c>
      <c r="AM73" s="188" t="s">
        <v>2687</v>
      </c>
      <c r="AN73" s="188" t="s">
        <v>2699</v>
      </c>
      <c r="AO73" s="188" t="s">
        <v>2687</v>
      </c>
      <c r="AP73" s="188" t="s">
        <v>2687</v>
      </c>
      <c r="AQ73" s="188" t="s">
        <v>2699</v>
      </c>
      <c r="AR73" s="188" t="s">
        <v>2687</v>
      </c>
      <c r="AS73" s="188" t="s">
        <v>2687</v>
      </c>
      <c r="AT73" s="188" t="s">
        <v>2699</v>
      </c>
      <c r="AU73" s="188" t="s">
        <v>2687</v>
      </c>
      <c r="AV73" s="188" t="s">
        <v>2687</v>
      </c>
      <c r="AW73" s="188" t="s">
        <v>2699</v>
      </c>
      <c r="AX73" s="188" t="s">
        <v>2687</v>
      </c>
      <c r="AY73" s="188" t="s">
        <v>2687</v>
      </c>
      <c r="AZ73" s="188" t="s">
        <v>2699</v>
      </c>
      <c r="BA73" s="188" t="s">
        <v>2687</v>
      </c>
      <c r="BB73" s="188" t="s">
        <v>2687</v>
      </c>
      <c r="BC73" s="188" t="s">
        <v>2699</v>
      </c>
      <c r="BD73" s="188" t="s">
        <v>2687</v>
      </c>
      <c r="BE73" s="188" t="s">
        <v>2687</v>
      </c>
      <c r="BF73" s="188" t="s">
        <v>2699</v>
      </c>
      <c r="BG73" s="188" t="s">
        <v>2687</v>
      </c>
      <c r="BH73" s="188" t="s">
        <v>2687</v>
      </c>
      <c r="BI73" s="188" t="s">
        <v>2699</v>
      </c>
      <c r="BJ73" s="188" t="s">
        <v>2687</v>
      </c>
      <c r="BK73" s="188" t="s">
        <v>2687</v>
      </c>
      <c r="BL73" s="188" t="s">
        <v>2699</v>
      </c>
      <c r="BM73" s="188" t="s">
        <v>2687</v>
      </c>
      <c r="BN73" s="188" t="s">
        <v>2687</v>
      </c>
      <c r="BO73" s="188" t="s">
        <v>2699</v>
      </c>
      <c r="BP73" s="188" t="s">
        <v>2687</v>
      </c>
      <c r="BQ73" s="188" t="s">
        <v>2687</v>
      </c>
      <c r="BR73" s="188" t="s">
        <v>2699</v>
      </c>
      <c r="BS73" s="188" t="s">
        <v>2687</v>
      </c>
      <c r="BT73" s="188" t="s">
        <v>2687</v>
      </c>
      <c r="BU73" s="188" t="s">
        <v>2699</v>
      </c>
      <c r="BV73" s="188" t="s">
        <v>2687</v>
      </c>
      <c r="BW73" s="188" t="s">
        <v>2687</v>
      </c>
      <c r="BX73" s="188" t="s">
        <v>2699</v>
      </c>
      <c r="BY73" s="188" t="s">
        <v>2687</v>
      </c>
      <c r="BZ73" s="188" t="s">
        <v>2687</v>
      </c>
      <c r="CA73" s="188" t="s">
        <v>2699</v>
      </c>
      <c r="CB73" s="188" t="s">
        <v>2687</v>
      </c>
      <c r="CC73" s="188" t="s">
        <v>2687</v>
      </c>
      <c r="CD73" s="188" t="s">
        <v>2699</v>
      </c>
      <c r="CE73" s="188" t="s">
        <v>2687</v>
      </c>
      <c r="CF73" s="188" t="s">
        <v>2687</v>
      </c>
      <c r="CG73" s="188" t="s">
        <v>2699</v>
      </c>
      <c r="CH73" s="188" t="s">
        <v>2687</v>
      </c>
      <c r="CI73" s="188" t="s">
        <v>2687</v>
      </c>
      <c r="CJ73" s="188" t="s">
        <v>2699</v>
      </c>
      <c r="CK73" s="188" t="s">
        <v>2687</v>
      </c>
      <c r="CL73" s="188" t="s">
        <v>2687</v>
      </c>
      <c r="CM73" s="188" t="s">
        <v>2699</v>
      </c>
      <c r="CN73" s="188" t="s">
        <v>2687</v>
      </c>
      <c r="CO73" s="188" t="s">
        <v>2687</v>
      </c>
      <c r="CP73" s="188" t="s">
        <v>2699</v>
      </c>
      <c r="CQ73" s="188" t="s">
        <v>2687</v>
      </c>
      <c r="CR73" s="188" t="s">
        <v>2687</v>
      </c>
      <c r="CS73" s="188" t="s">
        <v>2699</v>
      </c>
      <c r="CT73" s="188" t="s">
        <v>2687</v>
      </c>
      <c r="CU73" s="188" t="s">
        <v>2687</v>
      </c>
      <c r="CV73" s="188" t="s">
        <v>2699</v>
      </c>
      <c r="CW73" s="188" t="s">
        <v>2687</v>
      </c>
      <c r="CX73" s="188" t="s">
        <v>2687</v>
      </c>
      <c r="CY73" s="188" t="s">
        <v>2699</v>
      </c>
      <c r="CZ73" s="188" t="s">
        <v>2687</v>
      </c>
      <c r="DA73" s="188" t="s">
        <v>2687</v>
      </c>
      <c r="DB73" s="188" t="s">
        <v>2699</v>
      </c>
      <c r="DC73" s="188" t="s">
        <v>2687</v>
      </c>
      <c r="DD73" s="188" t="s">
        <v>2687</v>
      </c>
      <c r="DE73" s="188" t="s">
        <v>2699</v>
      </c>
      <c r="DF73" s="188" t="s">
        <v>2687</v>
      </c>
      <c r="DG73" s="188" t="s">
        <v>2687</v>
      </c>
      <c r="DH73" s="188" t="s">
        <v>2699</v>
      </c>
      <c r="DI73" s="188" t="s">
        <v>2687</v>
      </c>
      <c r="DJ73" s="188" t="s">
        <v>2687</v>
      </c>
      <c r="DK73" s="188" t="s">
        <v>2699</v>
      </c>
      <c r="DL73" s="188" t="s">
        <v>2687</v>
      </c>
      <c r="DM73" s="188" t="s">
        <v>2687</v>
      </c>
      <c r="DN73" s="188" t="s">
        <v>2699</v>
      </c>
      <c r="DO73" s="188" t="s">
        <v>2687</v>
      </c>
      <c r="DP73" s="188" t="s">
        <v>2687</v>
      </c>
      <c r="DQ73" s="188" t="s">
        <v>2699</v>
      </c>
      <c r="DR73" s="188" t="s">
        <v>2687</v>
      </c>
      <c r="DS73" s="188" t="s">
        <v>2687</v>
      </c>
      <c r="DT73" s="188" t="s">
        <v>2699</v>
      </c>
      <c r="DU73" s="188" t="s">
        <v>2687</v>
      </c>
      <c r="DV73" s="188" t="s">
        <v>2687</v>
      </c>
      <c r="DW73" s="188" t="s">
        <v>2699</v>
      </c>
      <c r="DX73" s="188" t="s">
        <v>2687</v>
      </c>
      <c r="DY73" s="188" t="s">
        <v>2687</v>
      </c>
      <c r="DZ73" s="188" t="s">
        <v>2699</v>
      </c>
      <c r="EA73" s="188" t="s">
        <v>2687</v>
      </c>
      <c r="EB73" s="188" t="s">
        <v>2687</v>
      </c>
      <c r="EC73" s="188" t="s">
        <v>2699</v>
      </c>
      <c r="ED73" s="188" t="s">
        <v>2687</v>
      </c>
      <c r="EE73" s="188" t="s">
        <v>2687</v>
      </c>
      <c r="EF73" s="188" t="s">
        <v>2699</v>
      </c>
      <c r="EG73" s="188" t="s">
        <v>2687</v>
      </c>
      <c r="EH73" s="188" t="s">
        <v>2687</v>
      </c>
      <c r="EI73" s="188" t="s">
        <v>2699</v>
      </c>
      <c r="EJ73" s="188" t="s">
        <v>2687</v>
      </c>
      <c r="EK73" s="188" t="s">
        <v>2687</v>
      </c>
      <c r="EL73" s="188" t="s">
        <v>2699</v>
      </c>
      <c r="EM73" s="188" t="s">
        <v>2687</v>
      </c>
      <c r="EN73" s="188" t="s">
        <v>2687</v>
      </c>
      <c r="EO73" s="188" t="s">
        <v>2699</v>
      </c>
      <c r="EP73" s="188" t="s">
        <v>2687</v>
      </c>
      <c r="EQ73" s="188" t="s">
        <v>2687</v>
      </c>
      <c r="ER73" s="188" t="s">
        <v>2699</v>
      </c>
      <c r="ES73" s="188" t="s">
        <v>2687</v>
      </c>
      <c r="ET73" s="188" t="s">
        <v>2687</v>
      </c>
    </row>
    <row r="74" spans="1:150" x14ac:dyDescent="0.3">
      <c r="A74" s="1"/>
      <c r="B74" s="186" t="s">
        <v>3333</v>
      </c>
      <c r="C74" s="186" t="s">
        <v>265</v>
      </c>
      <c r="D74" s="186" t="s">
        <v>905</v>
      </c>
      <c r="E74" s="186" t="s">
        <v>3334</v>
      </c>
      <c r="F74" s="186" t="s">
        <v>3335</v>
      </c>
      <c r="G74" s="186" t="s">
        <v>2699</v>
      </c>
      <c r="H74" s="186" t="s">
        <v>2687</v>
      </c>
      <c r="I74" s="186" t="s">
        <v>2687</v>
      </c>
      <c r="J74" s="186" t="s">
        <v>2699</v>
      </c>
      <c r="K74" s="186" t="s">
        <v>2687</v>
      </c>
      <c r="L74" s="186" t="s">
        <v>2687</v>
      </c>
      <c r="M74" s="186" t="s">
        <v>2699</v>
      </c>
      <c r="N74" s="186" t="s">
        <v>2687</v>
      </c>
      <c r="O74" s="186" t="s">
        <v>2687</v>
      </c>
      <c r="P74" s="186" t="s">
        <v>2699</v>
      </c>
      <c r="Q74" s="186" t="s">
        <v>2687</v>
      </c>
      <c r="R74" s="186" t="s">
        <v>2687</v>
      </c>
      <c r="S74" s="186" t="s">
        <v>2699</v>
      </c>
      <c r="T74" s="186" t="s">
        <v>2687</v>
      </c>
      <c r="U74" s="186" t="s">
        <v>2687</v>
      </c>
      <c r="V74" s="186" t="s">
        <v>2699</v>
      </c>
      <c r="W74" s="186" t="s">
        <v>2687</v>
      </c>
      <c r="X74" s="186" t="s">
        <v>2687</v>
      </c>
      <c r="Y74" s="186" t="s">
        <v>2699</v>
      </c>
      <c r="Z74" s="186" t="s">
        <v>2687</v>
      </c>
      <c r="AA74" s="186" t="s">
        <v>2687</v>
      </c>
      <c r="AB74" s="186" t="s">
        <v>2699</v>
      </c>
      <c r="AC74" s="186" t="s">
        <v>2687</v>
      </c>
      <c r="AD74" s="186" t="s">
        <v>2687</v>
      </c>
      <c r="AE74" s="186" t="s">
        <v>2699</v>
      </c>
      <c r="AF74" s="186" t="s">
        <v>2687</v>
      </c>
      <c r="AG74" s="186" t="s">
        <v>2687</v>
      </c>
      <c r="AH74" s="186" t="s">
        <v>2699</v>
      </c>
      <c r="AI74" s="186" t="s">
        <v>2687</v>
      </c>
      <c r="AJ74" s="186" t="s">
        <v>2687</v>
      </c>
      <c r="AK74" s="186" t="s">
        <v>2699</v>
      </c>
      <c r="AL74" s="186" t="s">
        <v>2687</v>
      </c>
      <c r="AM74" s="186" t="s">
        <v>2687</v>
      </c>
      <c r="AN74" s="186" t="s">
        <v>2699</v>
      </c>
      <c r="AO74" s="186" t="s">
        <v>2687</v>
      </c>
      <c r="AP74" s="186" t="s">
        <v>2687</v>
      </c>
      <c r="AQ74" s="186" t="s">
        <v>2699</v>
      </c>
      <c r="AR74" s="186" t="s">
        <v>2687</v>
      </c>
      <c r="AS74" s="186" t="s">
        <v>2687</v>
      </c>
      <c r="AT74" s="186" t="s">
        <v>2699</v>
      </c>
      <c r="AU74" s="186" t="s">
        <v>2687</v>
      </c>
      <c r="AV74" s="186" t="s">
        <v>2687</v>
      </c>
      <c r="AW74" s="186" t="s">
        <v>2699</v>
      </c>
      <c r="AX74" s="186" t="s">
        <v>2687</v>
      </c>
      <c r="AY74" s="186" t="s">
        <v>2687</v>
      </c>
      <c r="AZ74" s="186" t="s">
        <v>2699</v>
      </c>
      <c r="BA74" s="186" t="s">
        <v>2687</v>
      </c>
      <c r="BB74" s="186" t="s">
        <v>2687</v>
      </c>
      <c r="BC74" s="186" t="s">
        <v>2699</v>
      </c>
      <c r="BD74" s="186" t="s">
        <v>2687</v>
      </c>
      <c r="BE74" s="186" t="s">
        <v>2687</v>
      </c>
      <c r="BF74" s="186" t="s">
        <v>2699</v>
      </c>
      <c r="BG74" s="186" t="s">
        <v>2687</v>
      </c>
      <c r="BH74" s="186" t="s">
        <v>2687</v>
      </c>
      <c r="BI74" s="186" t="s">
        <v>2699</v>
      </c>
      <c r="BJ74" s="186" t="s">
        <v>2687</v>
      </c>
      <c r="BK74" s="186" t="s">
        <v>2687</v>
      </c>
      <c r="BL74" s="186" t="s">
        <v>2699</v>
      </c>
      <c r="BM74" s="186" t="s">
        <v>2687</v>
      </c>
      <c r="BN74" s="186" t="s">
        <v>2687</v>
      </c>
      <c r="BO74" s="186" t="s">
        <v>2699</v>
      </c>
      <c r="BP74" s="186" t="s">
        <v>2687</v>
      </c>
      <c r="BQ74" s="186" t="s">
        <v>2687</v>
      </c>
      <c r="BR74" s="186" t="s">
        <v>2699</v>
      </c>
      <c r="BS74" s="186" t="s">
        <v>2687</v>
      </c>
      <c r="BT74" s="186" t="s">
        <v>2687</v>
      </c>
      <c r="BU74" s="186" t="s">
        <v>2699</v>
      </c>
      <c r="BV74" s="186" t="s">
        <v>2687</v>
      </c>
      <c r="BW74" s="186" t="s">
        <v>2687</v>
      </c>
      <c r="BX74" s="186" t="s">
        <v>2699</v>
      </c>
      <c r="BY74" s="186" t="s">
        <v>2687</v>
      </c>
      <c r="BZ74" s="186" t="s">
        <v>2687</v>
      </c>
      <c r="CA74" s="186" t="s">
        <v>2699</v>
      </c>
      <c r="CB74" s="186" t="s">
        <v>2687</v>
      </c>
      <c r="CC74" s="186" t="s">
        <v>2687</v>
      </c>
      <c r="CD74" s="186" t="s">
        <v>2699</v>
      </c>
      <c r="CE74" s="186" t="s">
        <v>2687</v>
      </c>
      <c r="CF74" s="186" t="s">
        <v>2687</v>
      </c>
      <c r="CG74" s="186" t="s">
        <v>2699</v>
      </c>
      <c r="CH74" s="186" t="s">
        <v>2687</v>
      </c>
      <c r="CI74" s="186" t="s">
        <v>2687</v>
      </c>
      <c r="CJ74" s="186" t="s">
        <v>2699</v>
      </c>
      <c r="CK74" s="186" t="s">
        <v>2687</v>
      </c>
      <c r="CL74" s="186" t="s">
        <v>2687</v>
      </c>
      <c r="CM74" s="186" t="s">
        <v>2699</v>
      </c>
      <c r="CN74" s="186" t="s">
        <v>2687</v>
      </c>
      <c r="CO74" s="186" t="s">
        <v>2687</v>
      </c>
      <c r="CP74" s="186" t="s">
        <v>2699</v>
      </c>
      <c r="CQ74" s="186" t="s">
        <v>2687</v>
      </c>
      <c r="CR74" s="186" t="s">
        <v>2687</v>
      </c>
      <c r="CS74" s="186" t="s">
        <v>2699</v>
      </c>
      <c r="CT74" s="186" t="s">
        <v>2687</v>
      </c>
      <c r="CU74" s="186" t="s">
        <v>2687</v>
      </c>
      <c r="CV74" s="186" t="s">
        <v>2699</v>
      </c>
      <c r="CW74" s="186" t="s">
        <v>2687</v>
      </c>
      <c r="CX74" s="186" t="s">
        <v>2687</v>
      </c>
      <c r="CY74" s="186" t="s">
        <v>2699</v>
      </c>
      <c r="CZ74" s="186" t="s">
        <v>2687</v>
      </c>
      <c r="DA74" s="186" t="s">
        <v>2687</v>
      </c>
      <c r="DB74" s="186" t="s">
        <v>2699</v>
      </c>
      <c r="DC74" s="186" t="s">
        <v>2687</v>
      </c>
      <c r="DD74" s="186" t="s">
        <v>2687</v>
      </c>
      <c r="DE74" s="186" t="s">
        <v>2699</v>
      </c>
      <c r="DF74" s="186" t="s">
        <v>2687</v>
      </c>
      <c r="DG74" s="186" t="s">
        <v>2687</v>
      </c>
      <c r="DH74" s="186" t="s">
        <v>2699</v>
      </c>
      <c r="DI74" s="186" t="s">
        <v>2687</v>
      </c>
      <c r="DJ74" s="186" t="s">
        <v>2687</v>
      </c>
      <c r="DK74" s="186" t="s">
        <v>2699</v>
      </c>
      <c r="DL74" s="186" t="s">
        <v>2687</v>
      </c>
      <c r="DM74" s="186" t="s">
        <v>2687</v>
      </c>
      <c r="DN74" s="186" t="s">
        <v>2699</v>
      </c>
      <c r="DO74" s="186" t="s">
        <v>2687</v>
      </c>
      <c r="DP74" s="186" t="s">
        <v>2687</v>
      </c>
      <c r="DQ74" s="186" t="s">
        <v>2699</v>
      </c>
      <c r="DR74" s="186" t="s">
        <v>2687</v>
      </c>
      <c r="DS74" s="186" t="s">
        <v>2687</v>
      </c>
      <c r="DT74" s="186" t="s">
        <v>2699</v>
      </c>
      <c r="DU74" s="186" t="s">
        <v>2687</v>
      </c>
      <c r="DV74" s="186" t="s">
        <v>2687</v>
      </c>
      <c r="DW74" s="186" t="s">
        <v>2699</v>
      </c>
      <c r="DX74" s="186" t="s">
        <v>2687</v>
      </c>
      <c r="DY74" s="186" t="s">
        <v>2687</v>
      </c>
      <c r="DZ74" s="186" t="s">
        <v>2699</v>
      </c>
      <c r="EA74" s="186" t="s">
        <v>2687</v>
      </c>
      <c r="EB74" s="186" t="s">
        <v>2687</v>
      </c>
      <c r="EC74" s="186" t="s">
        <v>2699</v>
      </c>
      <c r="ED74" s="186" t="s">
        <v>2687</v>
      </c>
      <c r="EE74" s="186" t="s">
        <v>2687</v>
      </c>
      <c r="EF74" s="186" t="s">
        <v>2699</v>
      </c>
      <c r="EG74" s="186" t="s">
        <v>2687</v>
      </c>
      <c r="EH74" s="186" t="s">
        <v>2687</v>
      </c>
      <c r="EI74" s="186" t="s">
        <v>2699</v>
      </c>
      <c r="EJ74" s="186" t="s">
        <v>2687</v>
      </c>
      <c r="EK74" s="186" t="s">
        <v>2687</v>
      </c>
      <c r="EL74" s="186" t="s">
        <v>2699</v>
      </c>
      <c r="EM74" s="186" t="s">
        <v>2687</v>
      </c>
      <c r="EN74" s="186" t="s">
        <v>2687</v>
      </c>
      <c r="EO74" s="186" t="s">
        <v>2699</v>
      </c>
      <c r="EP74" s="186" t="s">
        <v>2687</v>
      </c>
      <c r="EQ74" s="186" t="s">
        <v>2687</v>
      </c>
      <c r="ER74" s="186" t="s">
        <v>2699</v>
      </c>
      <c r="ES74" s="186" t="s">
        <v>2687</v>
      </c>
      <c r="ET74" s="186" t="s">
        <v>2687</v>
      </c>
    </row>
    <row r="75" spans="1:150" x14ac:dyDescent="0.3">
      <c r="A75" s="1"/>
      <c r="B75" s="187" t="s">
        <v>3336</v>
      </c>
      <c r="C75" s="187" t="s">
        <v>265</v>
      </c>
      <c r="D75" s="187" t="s">
        <v>905</v>
      </c>
      <c r="E75" s="187" t="s">
        <v>3337</v>
      </c>
      <c r="F75" s="187" t="s">
        <v>3338</v>
      </c>
      <c r="G75" s="188" t="s">
        <v>2699</v>
      </c>
      <c r="H75" s="188" t="s">
        <v>2687</v>
      </c>
      <c r="I75" s="188" t="s">
        <v>2687</v>
      </c>
      <c r="J75" s="188" t="s">
        <v>2699</v>
      </c>
      <c r="K75" s="188" t="s">
        <v>2687</v>
      </c>
      <c r="L75" s="188" t="s">
        <v>2687</v>
      </c>
      <c r="M75" s="188" t="s">
        <v>2699</v>
      </c>
      <c r="N75" s="188" t="s">
        <v>2687</v>
      </c>
      <c r="O75" s="188" t="s">
        <v>2687</v>
      </c>
      <c r="P75" s="188" t="s">
        <v>2699</v>
      </c>
      <c r="Q75" s="188" t="s">
        <v>2687</v>
      </c>
      <c r="R75" s="188" t="s">
        <v>2687</v>
      </c>
      <c r="S75" s="188" t="s">
        <v>2699</v>
      </c>
      <c r="T75" s="188" t="s">
        <v>2687</v>
      </c>
      <c r="U75" s="188" t="s">
        <v>2687</v>
      </c>
      <c r="V75" s="188" t="s">
        <v>2699</v>
      </c>
      <c r="W75" s="188" t="s">
        <v>2687</v>
      </c>
      <c r="X75" s="188" t="s">
        <v>2687</v>
      </c>
      <c r="Y75" s="188" t="s">
        <v>2699</v>
      </c>
      <c r="Z75" s="188" t="s">
        <v>2687</v>
      </c>
      <c r="AA75" s="188" t="s">
        <v>2687</v>
      </c>
      <c r="AB75" s="188" t="s">
        <v>2699</v>
      </c>
      <c r="AC75" s="188" t="s">
        <v>2687</v>
      </c>
      <c r="AD75" s="188" t="s">
        <v>2687</v>
      </c>
      <c r="AE75" s="188" t="s">
        <v>2699</v>
      </c>
      <c r="AF75" s="188" t="s">
        <v>2687</v>
      </c>
      <c r="AG75" s="188" t="s">
        <v>2687</v>
      </c>
      <c r="AH75" s="188" t="s">
        <v>2699</v>
      </c>
      <c r="AI75" s="188" t="s">
        <v>2687</v>
      </c>
      <c r="AJ75" s="188" t="s">
        <v>2687</v>
      </c>
      <c r="AK75" s="188" t="s">
        <v>2699</v>
      </c>
      <c r="AL75" s="188" t="s">
        <v>2687</v>
      </c>
      <c r="AM75" s="188" t="s">
        <v>2687</v>
      </c>
      <c r="AN75" s="188" t="s">
        <v>2699</v>
      </c>
      <c r="AO75" s="188" t="s">
        <v>2687</v>
      </c>
      <c r="AP75" s="188" t="s">
        <v>2687</v>
      </c>
      <c r="AQ75" s="188" t="s">
        <v>2699</v>
      </c>
      <c r="AR75" s="188" t="s">
        <v>2687</v>
      </c>
      <c r="AS75" s="188" t="s">
        <v>2687</v>
      </c>
      <c r="AT75" s="188" t="s">
        <v>2699</v>
      </c>
      <c r="AU75" s="188" t="s">
        <v>2687</v>
      </c>
      <c r="AV75" s="188" t="s">
        <v>2687</v>
      </c>
      <c r="AW75" s="188" t="s">
        <v>2699</v>
      </c>
      <c r="AX75" s="188" t="s">
        <v>2687</v>
      </c>
      <c r="AY75" s="188" t="s">
        <v>2687</v>
      </c>
      <c r="AZ75" s="188" t="s">
        <v>2699</v>
      </c>
      <c r="BA75" s="188" t="s">
        <v>2687</v>
      </c>
      <c r="BB75" s="188" t="s">
        <v>2687</v>
      </c>
      <c r="BC75" s="188" t="s">
        <v>2699</v>
      </c>
      <c r="BD75" s="188" t="s">
        <v>2687</v>
      </c>
      <c r="BE75" s="188" t="s">
        <v>2687</v>
      </c>
      <c r="BF75" s="188" t="s">
        <v>2699</v>
      </c>
      <c r="BG75" s="188" t="s">
        <v>2687</v>
      </c>
      <c r="BH75" s="188" t="s">
        <v>2687</v>
      </c>
      <c r="BI75" s="188" t="s">
        <v>2699</v>
      </c>
      <c r="BJ75" s="188" t="s">
        <v>2687</v>
      </c>
      <c r="BK75" s="188" t="s">
        <v>2687</v>
      </c>
      <c r="BL75" s="188" t="s">
        <v>2699</v>
      </c>
      <c r="BM75" s="188" t="s">
        <v>2687</v>
      </c>
      <c r="BN75" s="188" t="s">
        <v>2687</v>
      </c>
      <c r="BO75" s="188" t="s">
        <v>2699</v>
      </c>
      <c r="BP75" s="188" t="s">
        <v>2687</v>
      </c>
      <c r="BQ75" s="188" t="s">
        <v>2687</v>
      </c>
      <c r="BR75" s="188" t="s">
        <v>2699</v>
      </c>
      <c r="BS75" s="188" t="s">
        <v>2687</v>
      </c>
      <c r="BT75" s="188" t="s">
        <v>2687</v>
      </c>
      <c r="BU75" s="188" t="s">
        <v>2699</v>
      </c>
      <c r="BV75" s="188" t="s">
        <v>2687</v>
      </c>
      <c r="BW75" s="188" t="s">
        <v>2687</v>
      </c>
      <c r="BX75" s="188" t="s">
        <v>2699</v>
      </c>
      <c r="BY75" s="188" t="s">
        <v>2687</v>
      </c>
      <c r="BZ75" s="188" t="s">
        <v>2687</v>
      </c>
      <c r="CA75" s="188" t="s">
        <v>2699</v>
      </c>
      <c r="CB75" s="188" t="s">
        <v>2687</v>
      </c>
      <c r="CC75" s="188" t="s">
        <v>2687</v>
      </c>
      <c r="CD75" s="188" t="s">
        <v>2699</v>
      </c>
      <c r="CE75" s="188" t="s">
        <v>2687</v>
      </c>
      <c r="CF75" s="188" t="s">
        <v>2687</v>
      </c>
      <c r="CG75" s="188" t="s">
        <v>2699</v>
      </c>
      <c r="CH75" s="188" t="s">
        <v>2687</v>
      </c>
      <c r="CI75" s="188" t="s">
        <v>2687</v>
      </c>
      <c r="CJ75" s="188" t="s">
        <v>2699</v>
      </c>
      <c r="CK75" s="188" t="s">
        <v>2687</v>
      </c>
      <c r="CL75" s="188" t="s">
        <v>2687</v>
      </c>
      <c r="CM75" s="188" t="s">
        <v>2699</v>
      </c>
      <c r="CN75" s="188" t="s">
        <v>2687</v>
      </c>
      <c r="CO75" s="188" t="s">
        <v>2687</v>
      </c>
      <c r="CP75" s="188" t="s">
        <v>2699</v>
      </c>
      <c r="CQ75" s="188" t="s">
        <v>2687</v>
      </c>
      <c r="CR75" s="188" t="s">
        <v>2687</v>
      </c>
      <c r="CS75" s="188" t="s">
        <v>2699</v>
      </c>
      <c r="CT75" s="188" t="s">
        <v>2687</v>
      </c>
      <c r="CU75" s="188" t="s">
        <v>2687</v>
      </c>
      <c r="CV75" s="188" t="s">
        <v>2699</v>
      </c>
      <c r="CW75" s="188" t="s">
        <v>2687</v>
      </c>
      <c r="CX75" s="188" t="s">
        <v>2687</v>
      </c>
      <c r="CY75" s="188" t="s">
        <v>2699</v>
      </c>
      <c r="CZ75" s="188" t="s">
        <v>2687</v>
      </c>
      <c r="DA75" s="188" t="s">
        <v>2687</v>
      </c>
      <c r="DB75" s="188" t="s">
        <v>2699</v>
      </c>
      <c r="DC75" s="188" t="s">
        <v>2687</v>
      </c>
      <c r="DD75" s="188" t="s">
        <v>2687</v>
      </c>
      <c r="DE75" s="188" t="s">
        <v>2699</v>
      </c>
      <c r="DF75" s="188" t="s">
        <v>2687</v>
      </c>
      <c r="DG75" s="188" t="s">
        <v>2687</v>
      </c>
      <c r="DH75" s="188" t="s">
        <v>2699</v>
      </c>
      <c r="DI75" s="188" t="s">
        <v>2687</v>
      </c>
      <c r="DJ75" s="188" t="s">
        <v>2687</v>
      </c>
      <c r="DK75" s="188" t="s">
        <v>2699</v>
      </c>
      <c r="DL75" s="188" t="s">
        <v>2687</v>
      </c>
      <c r="DM75" s="188" t="s">
        <v>2687</v>
      </c>
      <c r="DN75" s="188" t="s">
        <v>2699</v>
      </c>
      <c r="DO75" s="188" t="s">
        <v>2687</v>
      </c>
      <c r="DP75" s="188" t="s">
        <v>2687</v>
      </c>
      <c r="DQ75" s="188" t="s">
        <v>2699</v>
      </c>
      <c r="DR75" s="188" t="s">
        <v>2687</v>
      </c>
      <c r="DS75" s="188" t="s">
        <v>2687</v>
      </c>
      <c r="DT75" s="188" t="s">
        <v>2699</v>
      </c>
      <c r="DU75" s="188" t="s">
        <v>2687</v>
      </c>
      <c r="DV75" s="188" t="s">
        <v>2687</v>
      </c>
      <c r="DW75" s="188" t="s">
        <v>2699</v>
      </c>
      <c r="DX75" s="188" t="s">
        <v>2687</v>
      </c>
      <c r="DY75" s="188" t="s">
        <v>2687</v>
      </c>
      <c r="DZ75" s="188" t="s">
        <v>2699</v>
      </c>
      <c r="EA75" s="188" t="s">
        <v>2687</v>
      </c>
      <c r="EB75" s="188" t="s">
        <v>2687</v>
      </c>
      <c r="EC75" s="188" t="s">
        <v>2699</v>
      </c>
      <c r="ED75" s="188" t="s">
        <v>2687</v>
      </c>
      <c r="EE75" s="188" t="s">
        <v>2687</v>
      </c>
      <c r="EF75" s="188" t="s">
        <v>2699</v>
      </c>
      <c r="EG75" s="188" t="s">
        <v>2687</v>
      </c>
      <c r="EH75" s="188" t="s">
        <v>2687</v>
      </c>
      <c r="EI75" s="188" t="s">
        <v>2699</v>
      </c>
      <c r="EJ75" s="188" t="s">
        <v>2687</v>
      </c>
      <c r="EK75" s="188" t="s">
        <v>2687</v>
      </c>
      <c r="EL75" s="188" t="s">
        <v>2699</v>
      </c>
      <c r="EM75" s="188" t="s">
        <v>2687</v>
      </c>
      <c r="EN75" s="188" t="s">
        <v>2687</v>
      </c>
      <c r="EO75" s="188" t="s">
        <v>2699</v>
      </c>
      <c r="EP75" s="188" t="s">
        <v>2687</v>
      </c>
      <c r="EQ75" s="188" t="s">
        <v>2687</v>
      </c>
      <c r="ER75" s="188" t="s">
        <v>2699</v>
      </c>
      <c r="ES75" s="188" t="s">
        <v>2687</v>
      </c>
      <c r="ET75" s="188" t="s">
        <v>2687</v>
      </c>
    </row>
    <row r="76" spans="1:150" x14ac:dyDescent="0.3">
      <c r="A76" s="1"/>
      <c r="B76" s="187" t="s">
        <v>3339</v>
      </c>
      <c r="C76" s="187" t="s">
        <v>265</v>
      </c>
      <c r="D76" s="187" t="s">
        <v>905</v>
      </c>
      <c r="E76" s="187" t="s">
        <v>3340</v>
      </c>
      <c r="F76" s="187" t="s">
        <v>3341</v>
      </c>
      <c r="G76" s="188" t="s">
        <v>2699</v>
      </c>
      <c r="H76" s="188" t="s">
        <v>2687</v>
      </c>
      <c r="I76" s="188" t="s">
        <v>2687</v>
      </c>
      <c r="J76" s="188" t="s">
        <v>2699</v>
      </c>
      <c r="K76" s="188" t="s">
        <v>2687</v>
      </c>
      <c r="L76" s="188" t="s">
        <v>2687</v>
      </c>
      <c r="M76" s="188" t="s">
        <v>2699</v>
      </c>
      <c r="N76" s="188" t="s">
        <v>2687</v>
      </c>
      <c r="O76" s="188" t="s">
        <v>2687</v>
      </c>
      <c r="P76" s="188" t="s">
        <v>2699</v>
      </c>
      <c r="Q76" s="188" t="s">
        <v>2687</v>
      </c>
      <c r="R76" s="188" t="s">
        <v>2687</v>
      </c>
      <c r="S76" s="188" t="s">
        <v>2699</v>
      </c>
      <c r="T76" s="188" t="s">
        <v>2687</v>
      </c>
      <c r="U76" s="188" t="s">
        <v>2687</v>
      </c>
      <c r="V76" s="188" t="s">
        <v>2699</v>
      </c>
      <c r="W76" s="188" t="s">
        <v>2687</v>
      </c>
      <c r="X76" s="188" t="s">
        <v>2687</v>
      </c>
      <c r="Y76" s="188" t="s">
        <v>2699</v>
      </c>
      <c r="Z76" s="188" t="s">
        <v>2687</v>
      </c>
      <c r="AA76" s="188" t="s">
        <v>2687</v>
      </c>
      <c r="AB76" s="188" t="s">
        <v>2699</v>
      </c>
      <c r="AC76" s="188" t="s">
        <v>2687</v>
      </c>
      <c r="AD76" s="188" t="s">
        <v>2687</v>
      </c>
      <c r="AE76" s="188" t="s">
        <v>2699</v>
      </c>
      <c r="AF76" s="188" t="s">
        <v>2687</v>
      </c>
      <c r="AG76" s="188" t="s">
        <v>2687</v>
      </c>
      <c r="AH76" s="188" t="s">
        <v>2699</v>
      </c>
      <c r="AI76" s="188" t="s">
        <v>2687</v>
      </c>
      <c r="AJ76" s="188" t="s">
        <v>2687</v>
      </c>
      <c r="AK76" s="188" t="s">
        <v>2699</v>
      </c>
      <c r="AL76" s="188" t="s">
        <v>2687</v>
      </c>
      <c r="AM76" s="188" t="s">
        <v>2687</v>
      </c>
      <c r="AN76" s="188" t="s">
        <v>2699</v>
      </c>
      <c r="AO76" s="188" t="s">
        <v>2687</v>
      </c>
      <c r="AP76" s="188" t="s">
        <v>2687</v>
      </c>
      <c r="AQ76" s="188" t="s">
        <v>2699</v>
      </c>
      <c r="AR76" s="188" t="s">
        <v>2687</v>
      </c>
      <c r="AS76" s="188" t="s">
        <v>2687</v>
      </c>
      <c r="AT76" s="188" t="s">
        <v>2699</v>
      </c>
      <c r="AU76" s="188" t="s">
        <v>2687</v>
      </c>
      <c r="AV76" s="188" t="s">
        <v>2687</v>
      </c>
      <c r="AW76" s="188" t="s">
        <v>2699</v>
      </c>
      <c r="AX76" s="188" t="s">
        <v>2687</v>
      </c>
      <c r="AY76" s="188" t="s">
        <v>2687</v>
      </c>
      <c r="AZ76" s="188" t="s">
        <v>2699</v>
      </c>
      <c r="BA76" s="188" t="s">
        <v>2687</v>
      </c>
      <c r="BB76" s="188" t="s">
        <v>2687</v>
      </c>
      <c r="BC76" s="188" t="s">
        <v>2699</v>
      </c>
      <c r="BD76" s="188" t="s">
        <v>2687</v>
      </c>
      <c r="BE76" s="188" t="s">
        <v>2687</v>
      </c>
      <c r="BF76" s="188" t="s">
        <v>2699</v>
      </c>
      <c r="BG76" s="188" t="s">
        <v>2687</v>
      </c>
      <c r="BH76" s="188" t="s">
        <v>2687</v>
      </c>
      <c r="BI76" s="188" t="s">
        <v>2699</v>
      </c>
      <c r="BJ76" s="188" t="s">
        <v>2687</v>
      </c>
      <c r="BK76" s="188" t="s">
        <v>2687</v>
      </c>
      <c r="BL76" s="188" t="s">
        <v>2699</v>
      </c>
      <c r="BM76" s="188" t="s">
        <v>2687</v>
      </c>
      <c r="BN76" s="188" t="s">
        <v>2687</v>
      </c>
      <c r="BO76" s="188" t="s">
        <v>2699</v>
      </c>
      <c r="BP76" s="188" t="s">
        <v>2687</v>
      </c>
      <c r="BQ76" s="188" t="s">
        <v>2687</v>
      </c>
      <c r="BR76" s="188" t="s">
        <v>2699</v>
      </c>
      <c r="BS76" s="188" t="s">
        <v>2687</v>
      </c>
      <c r="BT76" s="188" t="s">
        <v>2687</v>
      </c>
      <c r="BU76" s="188" t="s">
        <v>2699</v>
      </c>
      <c r="BV76" s="188" t="s">
        <v>2687</v>
      </c>
      <c r="BW76" s="188" t="s">
        <v>2687</v>
      </c>
      <c r="BX76" s="188" t="s">
        <v>2699</v>
      </c>
      <c r="BY76" s="188" t="s">
        <v>2687</v>
      </c>
      <c r="BZ76" s="188" t="s">
        <v>2687</v>
      </c>
      <c r="CA76" s="188" t="s">
        <v>2699</v>
      </c>
      <c r="CB76" s="188" t="s">
        <v>2687</v>
      </c>
      <c r="CC76" s="188" t="s">
        <v>2687</v>
      </c>
      <c r="CD76" s="188" t="s">
        <v>2699</v>
      </c>
      <c r="CE76" s="188" t="s">
        <v>2687</v>
      </c>
      <c r="CF76" s="188" t="s">
        <v>2687</v>
      </c>
      <c r="CG76" s="188" t="s">
        <v>2699</v>
      </c>
      <c r="CH76" s="188" t="s">
        <v>2687</v>
      </c>
      <c r="CI76" s="188" t="s">
        <v>2687</v>
      </c>
      <c r="CJ76" s="188" t="s">
        <v>2699</v>
      </c>
      <c r="CK76" s="188" t="s">
        <v>2687</v>
      </c>
      <c r="CL76" s="188" t="s">
        <v>2687</v>
      </c>
      <c r="CM76" s="188" t="s">
        <v>2699</v>
      </c>
      <c r="CN76" s="188" t="s">
        <v>2687</v>
      </c>
      <c r="CO76" s="188" t="s">
        <v>2687</v>
      </c>
      <c r="CP76" s="188" t="s">
        <v>2699</v>
      </c>
      <c r="CQ76" s="188" t="s">
        <v>2687</v>
      </c>
      <c r="CR76" s="188" t="s">
        <v>2687</v>
      </c>
      <c r="CS76" s="188" t="s">
        <v>2699</v>
      </c>
      <c r="CT76" s="188" t="s">
        <v>2687</v>
      </c>
      <c r="CU76" s="188" t="s">
        <v>2687</v>
      </c>
      <c r="CV76" s="188" t="s">
        <v>2699</v>
      </c>
      <c r="CW76" s="188" t="s">
        <v>2687</v>
      </c>
      <c r="CX76" s="188" t="s">
        <v>2687</v>
      </c>
      <c r="CY76" s="188" t="s">
        <v>2699</v>
      </c>
      <c r="CZ76" s="188" t="s">
        <v>2687</v>
      </c>
      <c r="DA76" s="188" t="s">
        <v>2687</v>
      </c>
      <c r="DB76" s="188" t="s">
        <v>2699</v>
      </c>
      <c r="DC76" s="188" t="s">
        <v>2687</v>
      </c>
      <c r="DD76" s="188" t="s">
        <v>2687</v>
      </c>
      <c r="DE76" s="188" t="s">
        <v>2699</v>
      </c>
      <c r="DF76" s="188" t="s">
        <v>2687</v>
      </c>
      <c r="DG76" s="188" t="s">
        <v>2687</v>
      </c>
      <c r="DH76" s="188" t="s">
        <v>2699</v>
      </c>
      <c r="DI76" s="188" t="s">
        <v>2687</v>
      </c>
      <c r="DJ76" s="188" t="s">
        <v>2687</v>
      </c>
      <c r="DK76" s="188" t="s">
        <v>2699</v>
      </c>
      <c r="DL76" s="188" t="s">
        <v>2687</v>
      </c>
      <c r="DM76" s="188" t="s">
        <v>2687</v>
      </c>
      <c r="DN76" s="188" t="s">
        <v>2699</v>
      </c>
      <c r="DO76" s="188" t="s">
        <v>2687</v>
      </c>
      <c r="DP76" s="188" t="s">
        <v>2687</v>
      </c>
      <c r="DQ76" s="188" t="s">
        <v>2699</v>
      </c>
      <c r="DR76" s="188" t="s">
        <v>2687</v>
      </c>
      <c r="DS76" s="188" t="s">
        <v>2687</v>
      </c>
      <c r="DT76" s="188" t="s">
        <v>2699</v>
      </c>
      <c r="DU76" s="188" t="s">
        <v>2687</v>
      </c>
      <c r="DV76" s="188" t="s">
        <v>2687</v>
      </c>
      <c r="DW76" s="188" t="s">
        <v>2699</v>
      </c>
      <c r="DX76" s="188" t="s">
        <v>2687</v>
      </c>
      <c r="DY76" s="188" t="s">
        <v>2687</v>
      </c>
      <c r="DZ76" s="188" t="s">
        <v>2699</v>
      </c>
      <c r="EA76" s="188" t="s">
        <v>2687</v>
      </c>
      <c r="EB76" s="188" t="s">
        <v>2687</v>
      </c>
      <c r="EC76" s="188" t="s">
        <v>2699</v>
      </c>
      <c r="ED76" s="188" t="s">
        <v>2687</v>
      </c>
      <c r="EE76" s="188" t="s">
        <v>2687</v>
      </c>
      <c r="EF76" s="188" t="s">
        <v>2699</v>
      </c>
      <c r="EG76" s="188" t="s">
        <v>2687</v>
      </c>
      <c r="EH76" s="188" t="s">
        <v>2687</v>
      </c>
      <c r="EI76" s="188" t="s">
        <v>2699</v>
      </c>
      <c r="EJ76" s="188" t="s">
        <v>2687</v>
      </c>
      <c r="EK76" s="188" t="s">
        <v>2687</v>
      </c>
      <c r="EL76" s="188" t="s">
        <v>2699</v>
      </c>
      <c r="EM76" s="188" t="s">
        <v>2687</v>
      </c>
      <c r="EN76" s="188" t="s">
        <v>2687</v>
      </c>
      <c r="EO76" s="188" t="s">
        <v>2699</v>
      </c>
      <c r="EP76" s="188" t="s">
        <v>2687</v>
      </c>
      <c r="EQ76" s="188" t="s">
        <v>2687</v>
      </c>
      <c r="ER76" s="188" t="s">
        <v>2699</v>
      </c>
      <c r="ES76" s="188" t="s">
        <v>2687</v>
      </c>
      <c r="ET76" s="188" t="s">
        <v>2687</v>
      </c>
    </row>
    <row r="77" spans="1:150" x14ac:dyDescent="0.3">
      <c r="A77" s="1"/>
      <c r="B77" s="186" t="s">
        <v>3342</v>
      </c>
      <c r="C77" s="186" t="s">
        <v>69</v>
      </c>
      <c r="D77" s="186" t="s">
        <v>70</v>
      </c>
      <c r="E77" s="186" t="s">
        <v>3343</v>
      </c>
      <c r="F77" s="186" t="s">
        <v>3344</v>
      </c>
      <c r="G77" s="186" t="s">
        <v>2699</v>
      </c>
      <c r="H77" s="186" t="s">
        <v>2687</v>
      </c>
      <c r="I77" s="186" t="s">
        <v>2687</v>
      </c>
      <c r="J77" s="186" t="s">
        <v>2699</v>
      </c>
      <c r="K77" s="186" t="s">
        <v>2687</v>
      </c>
      <c r="L77" s="186" t="s">
        <v>2687</v>
      </c>
      <c r="M77" s="186" t="s">
        <v>2699</v>
      </c>
      <c r="N77" s="186" t="s">
        <v>2687</v>
      </c>
      <c r="O77" s="186" t="s">
        <v>2687</v>
      </c>
      <c r="P77" s="186" t="s">
        <v>2699</v>
      </c>
      <c r="Q77" s="186" t="s">
        <v>2687</v>
      </c>
      <c r="R77" s="186" t="s">
        <v>2687</v>
      </c>
      <c r="S77" s="186" t="s">
        <v>2699</v>
      </c>
      <c r="T77" s="186" t="s">
        <v>2687</v>
      </c>
      <c r="U77" s="186" t="s">
        <v>2687</v>
      </c>
      <c r="V77" s="186" t="s">
        <v>2699</v>
      </c>
      <c r="W77" s="186" t="s">
        <v>2687</v>
      </c>
      <c r="X77" s="186" t="s">
        <v>2687</v>
      </c>
      <c r="Y77" s="186" t="s">
        <v>2699</v>
      </c>
      <c r="Z77" s="186" t="s">
        <v>2687</v>
      </c>
      <c r="AA77" s="186" t="s">
        <v>2687</v>
      </c>
      <c r="AB77" s="186" t="s">
        <v>2699</v>
      </c>
      <c r="AC77" s="186" t="s">
        <v>2687</v>
      </c>
      <c r="AD77" s="186" t="s">
        <v>2687</v>
      </c>
      <c r="AE77" s="186" t="s">
        <v>2699</v>
      </c>
      <c r="AF77" s="186" t="s">
        <v>2687</v>
      </c>
      <c r="AG77" s="186" t="s">
        <v>2687</v>
      </c>
      <c r="AH77" s="186" t="s">
        <v>2699</v>
      </c>
      <c r="AI77" s="186" t="s">
        <v>2687</v>
      </c>
      <c r="AJ77" s="186" t="s">
        <v>2687</v>
      </c>
      <c r="AK77" s="186" t="s">
        <v>2699</v>
      </c>
      <c r="AL77" s="186" t="s">
        <v>2687</v>
      </c>
      <c r="AM77" s="186" t="s">
        <v>2687</v>
      </c>
      <c r="AN77" s="186" t="s">
        <v>2699</v>
      </c>
      <c r="AO77" s="186" t="s">
        <v>2687</v>
      </c>
      <c r="AP77" s="186" t="s">
        <v>2687</v>
      </c>
      <c r="AQ77" s="186" t="s">
        <v>2699</v>
      </c>
      <c r="AR77" s="186" t="s">
        <v>2687</v>
      </c>
      <c r="AS77" s="186" t="s">
        <v>2687</v>
      </c>
      <c r="AT77" s="186" t="s">
        <v>2699</v>
      </c>
      <c r="AU77" s="186" t="s">
        <v>2687</v>
      </c>
      <c r="AV77" s="186" t="s">
        <v>2687</v>
      </c>
      <c r="AW77" s="186" t="s">
        <v>2699</v>
      </c>
      <c r="AX77" s="186" t="s">
        <v>2687</v>
      </c>
      <c r="AY77" s="186" t="s">
        <v>2687</v>
      </c>
      <c r="AZ77" s="186" t="s">
        <v>2699</v>
      </c>
      <c r="BA77" s="186" t="s">
        <v>2687</v>
      </c>
      <c r="BB77" s="186" t="s">
        <v>2687</v>
      </c>
      <c r="BC77" s="186" t="s">
        <v>2699</v>
      </c>
      <c r="BD77" s="186" t="s">
        <v>2687</v>
      </c>
      <c r="BE77" s="186" t="s">
        <v>2687</v>
      </c>
      <c r="BF77" s="186" t="s">
        <v>2699</v>
      </c>
      <c r="BG77" s="186" t="s">
        <v>2687</v>
      </c>
      <c r="BH77" s="186" t="s">
        <v>2687</v>
      </c>
      <c r="BI77" s="186" t="s">
        <v>2699</v>
      </c>
      <c r="BJ77" s="186" t="s">
        <v>2687</v>
      </c>
      <c r="BK77" s="186" t="s">
        <v>2687</v>
      </c>
      <c r="BL77" s="186" t="s">
        <v>2699</v>
      </c>
      <c r="BM77" s="186" t="s">
        <v>2687</v>
      </c>
      <c r="BN77" s="186" t="s">
        <v>2687</v>
      </c>
      <c r="BO77" s="186" t="s">
        <v>2699</v>
      </c>
      <c r="BP77" s="186" t="s">
        <v>2687</v>
      </c>
      <c r="BQ77" s="186" t="s">
        <v>2687</v>
      </c>
      <c r="BR77" s="186" t="s">
        <v>2699</v>
      </c>
      <c r="BS77" s="186" t="s">
        <v>2687</v>
      </c>
      <c r="BT77" s="186" t="s">
        <v>2687</v>
      </c>
      <c r="BU77" s="186" t="s">
        <v>2699</v>
      </c>
      <c r="BV77" s="186" t="s">
        <v>2687</v>
      </c>
      <c r="BW77" s="186" t="s">
        <v>2687</v>
      </c>
      <c r="BX77" s="186" t="s">
        <v>2699</v>
      </c>
      <c r="BY77" s="186" t="s">
        <v>2687</v>
      </c>
      <c r="BZ77" s="186" t="s">
        <v>2687</v>
      </c>
      <c r="CA77" s="186" t="s">
        <v>2699</v>
      </c>
      <c r="CB77" s="186" t="s">
        <v>2687</v>
      </c>
      <c r="CC77" s="186" t="s">
        <v>2687</v>
      </c>
      <c r="CD77" s="186" t="s">
        <v>2699</v>
      </c>
      <c r="CE77" s="186" t="s">
        <v>2687</v>
      </c>
      <c r="CF77" s="186" t="s">
        <v>2687</v>
      </c>
      <c r="CG77" s="186" t="s">
        <v>2699</v>
      </c>
      <c r="CH77" s="186" t="s">
        <v>2687</v>
      </c>
      <c r="CI77" s="186" t="s">
        <v>2687</v>
      </c>
      <c r="CJ77" s="186" t="s">
        <v>2699</v>
      </c>
      <c r="CK77" s="186" t="s">
        <v>2687</v>
      </c>
      <c r="CL77" s="186" t="s">
        <v>2687</v>
      </c>
      <c r="CM77" s="186" t="s">
        <v>2699</v>
      </c>
      <c r="CN77" s="186" t="s">
        <v>2687</v>
      </c>
      <c r="CO77" s="186" t="s">
        <v>2687</v>
      </c>
      <c r="CP77" s="186" t="s">
        <v>2699</v>
      </c>
      <c r="CQ77" s="186" t="s">
        <v>2687</v>
      </c>
      <c r="CR77" s="186" t="s">
        <v>2687</v>
      </c>
      <c r="CS77" s="186" t="s">
        <v>2699</v>
      </c>
      <c r="CT77" s="186" t="s">
        <v>2687</v>
      </c>
      <c r="CU77" s="186" t="s">
        <v>2687</v>
      </c>
      <c r="CV77" s="186" t="s">
        <v>2699</v>
      </c>
      <c r="CW77" s="186" t="s">
        <v>2687</v>
      </c>
      <c r="CX77" s="186" t="s">
        <v>2687</v>
      </c>
      <c r="CY77" s="186" t="s">
        <v>2699</v>
      </c>
      <c r="CZ77" s="186" t="s">
        <v>2687</v>
      </c>
      <c r="DA77" s="186" t="s">
        <v>2687</v>
      </c>
      <c r="DB77" s="186" t="s">
        <v>2699</v>
      </c>
      <c r="DC77" s="186" t="s">
        <v>2687</v>
      </c>
      <c r="DD77" s="186" t="s">
        <v>2687</v>
      </c>
      <c r="DE77" s="186" t="s">
        <v>2699</v>
      </c>
      <c r="DF77" s="186" t="s">
        <v>2687</v>
      </c>
      <c r="DG77" s="186" t="s">
        <v>2687</v>
      </c>
      <c r="DH77" s="186" t="s">
        <v>2699</v>
      </c>
      <c r="DI77" s="186" t="s">
        <v>2687</v>
      </c>
      <c r="DJ77" s="186" t="s">
        <v>2687</v>
      </c>
      <c r="DK77" s="186" t="s">
        <v>2699</v>
      </c>
      <c r="DL77" s="186" t="s">
        <v>2687</v>
      </c>
      <c r="DM77" s="186" t="s">
        <v>2687</v>
      </c>
      <c r="DN77" s="186" t="s">
        <v>2699</v>
      </c>
      <c r="DO77" s="186" t="s">
        <v>2687</v>
      </c>
      <c r="DP77" s="186" t="s">
        <v>2687</v>
      </c>
      <c r="DQ77" s="186" t="s">
        <v>2699</v>
      </c>
      <c r="DR77" s="186" t="s">
        <v>2687</v>
      </c>
      <c r="DS77" s="186" t="s">
        <v>2687</v>
      </c>
      <c r="DT77" s="186" t="s">
        <v>2699</v>
      </c>
      <c r="DU77" s="186" t="s">
        <v>2687</v>
      </c>
      <c r="DV77" s="186" t="s">
        <v>2687</v>
      </c>
      <c r="DW77" s="186" t="s">
        <v>2699</v>
      </c>
      <c r="DX77" s="186" t="s">
        <v>2687</v>
      </c>
      <c r="DY77" s="186" t="s">
        <v>2687</v>
      </c>
      <c r="DZ77" s="186" t="s">
        <v>2699</v>
      </c>
      <c r="EA77" s="186" t="s">
        <v>2687</v>
      </c>
      <c r="EB77" s="186" t="s">
        <v>2687</v>
      </c>
      <c r="EC77" s="186" t="s">
        <v>2699</v>
      </c>
      <c r="ED77" s="186" t="s">
        <v>2687</v>
      </c>
      <c r="EE77" s="186" t="s">
        <v>2687</v>
      </c>
      <c r="EF77" s="186" t="s">
        <v>2699</v>
      </c>
      <c r="EG77" s="186" t="s">
        <v>2687</v>
      </c>
      <c r="EH77" s="186" t="s">
        <v>2687</v>
      </c>
      <c r="EI77" s="186" t="s">
        <v>2699</v>
      </c>
      <c r="EJ77" s="186" t="s">
        <v>2687</v>
      </c>
      <c r="EK77" s="186" t="s">
        <v>2687</v>
      </c>
      <c r="EL77" s="186" t="s">
        <v>2699</v>
      </c>
      <c r="EM77" s="186" t="s">
        <v>2687</v>
      </c>
      <c r="EN77" s="186" t="s">
        <v>2687</v>
      </c>
      <c r="EO77" s="186" t="s">
        <v>2699</v>
      </c>
      <c r="EP77" s="186" t="s">
        <v>2687</v>
      </c>
      <c r="EQ77" s="186" t="s">
        <v>2687</v>
      </c>
      <c r="ER77" s="186" t="s">
        <v>2699</v>
      </c>
      <c r="ES77" s="186" t="s">
        <v>2687</v>
      </c>
      <c r="ET77" s="186" t="s">
        <v>2687</v>
      </c>
    </row>
    <row r="78" spans="1:150" x14ac:dyDescent="0.3">
      <c r="A78" s="1"/>
      <c r="B78" s="187" t="s">
        <v>3345</v>
      </c>
      <c r="C78" s="187" t="s">
        <v>69</v>
      </c>
      <c r="D78" s="187" t="s">
        <v>70</v>
      </c>
      <c r="E78" s="187" t="s">
        <v>3346</v>
      </c>
      <c r="F78" s="187" t="s">
        <v>3347</v>
      </c>
      <c r="G78" s="188" t="s">
        <v>2699</v>
      </c>
      <c r="H78" s="188" t="s">
        <v>883</v>
      </c>
      <c r="I78" s="188" t="s">
        <v>883</v>
      </c>
      <c r="J78" s="188" t="s">
        <v>2699</v>
      </c>
      <c r="K78" s="188" t="s">
        <v>883</v>
      </c>
      <c r="L78" s="188" t="s">
        <v>883</v>
      </c>
      <c r="M78" s="188" t="s">
        <v>2699</v>
      </c>
      <c r="N78" s="188" t="s">
        <v>883</v>
      </c>
      <c r="O78" s="188" t="s">
        <v>883</v>
      </c>
      <c r="P78" s="188" t="s">
        <v>2699</v>
      </c>
      <c r="Q78" s="188" t="s">
        <v>883</v>
      </c>
      <c r="R78" s="188" t="s">
        <v>883</v>
      </c>
      <c r="S78" s="188" t="s">
        <v>2699</v>
      </c>
      <c r="T78" s="188" t="s">
        <v>883</v>
      </c>
      <c r="U78" s="188" t="s">
        <v>883</v>
      </c>
      <c r="V78" s="188" t="s">
        <v>2699</v>
      </c>
      <c r="W78" s="188" t="s">
        <v>883</v>
      </c>
      <c r="X78" s="188" t="s">
        <v>883</v>
      </c>
      <c r="Y78" s="188" t="s">
        <v>2699</v>
      </c>
      <c r="Z78" s="188" t="s">
        <v>883</v>
      </c>
      <c r="AA78" s="188" t="s">
        <v>883</v>
      </c>
      <c r="AB78" s="188" t="s">
        <v>2699</v>
      </c>
      <c r="AC78" s="188" t="s">
        <v>883</v>
      </c>
      <c r="AD78" s="188" t="s">
        <v>883</v>
      </c>
      <c r="AE78" s="188" t="s">
        <v>2699</v>
      </c>
      <c r="AF78" s="188" t="s">
        <v>883</v>
      </c>
      <c r="AG78" s="188" t="s">
        <v>883</v>
      </c>
      <c r="AH78" s="188" t="s">
        <v>2699</v>
      </c>
      <c r="AI78" s="188" t="s">
        <v>883</v>
      </c>
      <c r="AJ78" s="188" t="s">
        <v>883</v>
      </c>
      <c r="AK78" s="188" t="s">
        <v>2699</v>
      </c>
      <c r="AL78" s="188" t="s">
        <v>883</v>
      </c>
      <c r="AM78" s="188" t="s">
        <v>883</v>
      </c>
      <c r="AN78" s="188" t="s">
        <v>2699</v>
      </c>
      <c r="AO78" s="188" t="s">
        <v>883</v>
      </c>
      <c r="AP78" s="188" t="s">
        <v>883</v>
      </c>
      <c r="AQ78" s="188" t="s">
        <v>2699</v>
      </c>
      <c r="AR78" s="188" t="s">
        <v>883</v>
      </c>
      <c r="AS78" s="188" t="s">
        <v>883</v>
      </c>
      <c r="AT78" s="188" t="s">
        <v>2699</v>
      </c>
      <c r="AU78" s="188" t="s">
        <v>883</v>
      </c>
      <c r="AV78" s="188" t="s">
        <v>883</v>
      </c>
      <c r="AW78" s="188" t="s">
        <v>2699</v>
      </c>
      <c r="AX78" s="188" t="s">
        <v>883</v>
      </c>
      <c r="AY78" s="188" t="s">
        <v>883</v>
      </c>
      <c r="AZ78" s="188" t="s">
        <v>2699</v>
      </c>
      <c r="BA78" s="188" t="s">
        <v>883</v>
      </c>
      <c r="BB78" s="188" t="s">
        <v>883</v>
      </c>
      <c r="BC78" s="188" t="s">
        <v>2699</v>
      </c>
      <c r="BD78" s="188" t="s">
        <v>883</v>
      </c>
      <c r="BE78" s="188" t="s">
        <v>883</v>
      </c>
      <c r="BF78" s="188" t="s">
        <v>2699</v>
      </c>
      <c r="BG78" s="188" t="s">
        <v>883</v>
      </c>
      <c r="BH78" s="188" t="s">
        <v>883</v>
      </c>
      <c r="BI78" s="188" t="s">
        <v>2699</v>
      </c>
      <c r="BJ78" s="188" t="s">
        <v>883</v>
      </c>
      <c r="BK78" s="188" t="s">
        <v>883</v>
      </c>
      <c r="BL78" s="188" t="s">
        <v>2699</v>
      </c>
      <c r="BM78" s="188" t="s">
        <v>883</v>
      </c>
      <c r="BN78" s="188" t="s">
        <v>883</v>
      </c>
      <c r="BO78" s="188" t="s">
        <v>2699</v>
      </c>
      <c r="BP78" s="188" t="s">
        <v>883</v>
      </c>
      <c r="BQ78" s="188" t="s">
        <v>883</v>
      </c>
      <c r="BR78" s="188" t="s">
        <v>2699</v>
      </c>
      <c r="BS78" s="188" t="s">
        <v>883</v>
      </c>
      <c r="BT78" s="188" t="s">
        <v>883</v>
      </c>
      <c r="BU78" s="188" t="s">
        <v>2699</v>
      </c>
      <c r="BV78" s="188" t="s">
        <v>883</v>
      </c>
      <c r="BW78" s="188" t="s">
        <v>883</v>
      </c>
      <c r="BX78" s="188" t="s">
        <v>2699</v>
      </c>
      <c r="BY78" s="188" t="s">
        <v>883</v>
      </c>
      <c r="BZ78" s="188" t="s">
        <v>883</v>
      </c>
      <c r="CA78" s="188" t="s">
        <v>2699</v>
      </c>
      <c r="CB78" s="188" t="s">
        <v>883</v>
      </c>
      <c r="CC78" s="188" t="s">
        <v>883</v>
      </c>
      <c r="CD78" s="188" t="s">
        <v>2699</v>
      </c>
      <c r="CE78" s="188" t="s">
        <v>883</v>
      </c>
      <c r="CF78" s="188" t="s">
        <v>883</v>
      </c>
      <c r="CG78" s="188" t="s">
        <v>2699</v>
      </c>
      <c r="CH78" s="188" t="s">
        <v>883</v>
      </c>
      <c r="CI78" s="188" t="s">
        <v>883</v>
      </c>
      <c r="CJ78" s="188" t="s">
        <v>2699</v>
      </c>
      <c r="CK78" s="188" t="s">
        <v>883</v>
      </c>
      <c r="CL78" s="188" t="s">
        <v>883</v>
      </c>
      <c r="CM78" s="188" t="s">
        <v>2699</v>
      </c>
      <c r="CN78" s="188" t="s">
        <v>883</v>
      </c>
      <c r="CO78" s="188" t="s">
        <v>883</v>
      </c>
      <c r="CP78" s="188" t="s">
        <v>2699</v>
      </c>
      <c r="CQ78" s="188" t="s">
        <v>883</v>
      </c>
      <c r="CR78" s="188" t="s">
        <v>883</v>
      </c>
      <c r="CS78" s="188" t="s">
        <v>2699</v>
      </c>
      <c r="CT78" s="188" t="s">
        <v>883</v>
      </c>
      <c r="CU78" s="188" t="s">
        <v>883</v>
      </c>
      <c r="CV78" s="188" t="s">
        <v>2699</v>
      </c>
      <c r="CW78" s="188" t="s">
        <v>883</v>
      </c>
      <c r="CX78" s="188" t="s">
        <v>883</v>
      </c>
      <c r="CY78" s="188" t="s">
        <v>2699</v>
      </c>
      <c r="CZ78" s="188" t="s">
        <v>883</v>
      </c>
      <c r="DA78" s="188" t="s">
        <v>883</v>
      </c>
      <c r="DB78" s="188" t="s">
        <v>2699</v>
      </c>
      <c r="DC78" s="188" t="s">
        <v>883</v>
      </c>
      <c r="DD78" s="188" t="s">
        <v>883</v>
      </c>
      <c r="DE78" s="188" t="s">
        <v>2699</v>
      </c>
      <c r="DF78" s="188" t="s">
        <v>883</v>
      </c>
      <c r="DG78" s="188" t="s">
        <v>883</v>
      </c>
      <c r="DH78" s="188" t="s">
        <v>2699</v>
      </c>
      <c r="DI78" s="188" t="s">
        <v>883</v>
      </c>
      <c r="DJ78" s="188" t="s">
        <v>883</v>
      </c>
      <c r="DK78" s="188" t="s">
        <v>2699</v>
      </c>
      <c r="DL78" s="188" t="s">
        <v>883</v>
      </c>
      <c r="DM78" s="188" t="s">
        <v>883</v>
      </c>
      <c r="DN78" s="188" t="s">
        <v>2699</v>
      </c>
      <c r="DO78" s="188" t="s">
        <v>883</v>
      </c>
      <c r="DP78" s="188" t="s">
        <v>883</v>
      </c>
      <c r="DQ78" s="188" t="s">
        <v>2699</v>
      </c>
      <c r="DR78" s="188" t="s">
        <v>883</v>
      </c>
      <c r="DS78" s="188" t="s">
        <v>883</v>
      </c>
      <c r="DT78" s="188" t="s">
        <v>2699</v>
      </c>
      <c r="DU78" s="188" t="s">
        <v>883</v>
      </c>
      <c r="DV78" s="188" t="s">
        <v>883</v>
      </c>
      <c r="DW78" s="188" t="s">
        <v>2699</v>
      </c>
      <c r="DX78" s="188" t="s">
        <v>883</v>
      </c>
      <c r="DY78" s="188" t="s">
        <v>883</v>
      </c>
      <c r="DZ78" s="188" t="s">
        <v>2699</v>
      </c>
      <c r="EA78" s="188" t="s">
        <v>883</v>
      </c>
      <c r="EB78" s="188" t="s">
        <v>883</v>
      </c>
      <c r="EC78" s="188" t="s">
        <v>2699</v>
      </c>
      <c r="ED78" s="188" t="s">
        <v>883</v>
      </c>
      <c r="EE78" s="188" t="s">
        <v>883</v>
      </c>
      <c r="EF78" s="188" t="s">
        <v>2699</v>
      </c>
      <c r="EG78" s="188" t="s">
        <v>883</v>
      </c>
      <c r="EH78" s="188" t="s">
        <v>883</v>
      </c>
      <c r="EI78" s="188" t="s">
        <v>2699</v>
      </c>
      <c r="EJ78" s="188" t="s">
        <v>883</v>
      </c>
      <c r="EK78" s="188" t="s">
        <v>883</v>
      </c>
      <c r="EL78" s="188" t="s">
        <v>2699</v>
      </c>
      <c r="EM78" s="188" t="s">
        <v>883</v>
      </c>
      <c r="EN78" s="188" t="s">
        <v>883</v>
      </c>
      <c r="EO78" s="188" t="s">
        <v>2699</v>
      </c>
      <c r="EP78" s="188" t="s">
        <v>883</v>
      </c>
      <c r="EQ78" s="188" t="s">
        <v>883</v>
      </c>
      <c r="ER78" s="188" t="s">
        <v>2699</v>
      </c>
      <c r="ES78" s="188" t="s">
        <v>883</v>
      </c>
      <c r="ET78" s="188" t="s">
        <v>883</v>
      </c>
    </row>
    <row r="79" spans="1:150" x14ac:dyDescent="0.3">
      <c r="A79" s="1"/>
      <c r="B79" s="187" t="s">
        <v>3348</v>
      </c>
      <c r="C79" s="187" t="s">
        <v>69</v>
      </c>
      <c r="D79" s="187" t="s">
        <v>70</v>
      </c>
      <c r="E79" s="187" t="s">
        <v>3349</v>
      </c>
      <c r="F79" s="187" t="s">
        <v>3350</v>
      </c>
      <c r="G79" s="188" t="s">
        <v>2699</v>
      </c>
      <c r="H79" s="188" t="s">
        <v>883</v>
      </c>
      <c r="I79" s="188" t="s">
        <v>883</v>
      </c>
      <c r="J79" s="188" t="s">
        <v>2699</v>
      </c>
      <c r="K79" s="188" t="s">
        <v>883</v>
      </c>
      <c r="L79" s="188" t="s">
        <v>883</v>
      </c>
      <c r="M79" s="188" t="s">
        <v>2699</v>
      </c>
      <c r="N79" s="188" t="s">
        <v>883</v>
      </c>
      <c r="O79" s="188" t="s">
        <v>883</v>
      </c>
      <c r="P79" s="188" t="s">
        <v>2699</v>
      </c>
      <c r="Q79" s="188" t="s">
        <v>883</v>
      </c>
      <c r="R79" s="188" t="s">
        <v>883</v>
      </c>
      <c r="S79" s="188" t="s">
        <v>2699</v>
      </c>
      <c r="T79" s="188" t="s">
        <v>883</v>
      </c>
      <c r="U79" s="188" t="s">
        <v>883</v>
      </c>
      <c r="V79" s="188" t="s">
        <v>2699</v>
      </c>
      <c r="W79" s="188" t="s">
        <v>883</v>
      </c>
      <c r="X79" s="188" t="s">
        <v>883</v>
      </c>
      <c r="Y79" s="188" t="s">
        <v>2699</v>
      </c>
      <c r="Z79" s="188" t="s">
        <v>883</v>
      </c>
      <c r="AA79" s="188" t="s">
        <v>883</v>
      </c>
      <c r="AB79" s="188" t="s">
        <v>2699</v>
      </c>
      <c r="AC79" s="188" t="s">
        <v>883</v>
      </c>
      <c r="AD79" s="188" t="s">
        <v>883</v>
      </c>
      <c r="AE79" s="188" t="s">
        <v>2699</v>
      </c>
      <c r="AF79" s="188" t="s">
        <v>883</v>
      </c>
      <c r="AG79" s="188" t="s">
        <v>883</v>
      </c>
      <c r="AH79" s="188" t="s">
        <v>2699</v>
      </c>
      <c r="AI79" s="188" t="s">
        <v>883</v>
      </c>
      <c r="AJ79" s="188" t="s">
        <v>883</v>
      </c>
      <c r="AK79" s="188" t="s">
        <v>2699</v>
      </c>
      <c r="AL79" s="188" t="s">
        <v>883</v>
      </c>
      <c r="AM79" s="188" t="s">
        <v>883</v>
      </c>
      <c r="AN79" s="188" t="s">
        <v>2699</v>
      </c>
      <c r="AO79" s="188" t="s">
        <v>883</v>
      </c>
      <c r="AP79" s="188" t="s">
        <v>883</v>
      </c>
      <c r="AQ79" s="188" t="s">
        <v>2699</v>
      </c>
      <c r="AR79" s="188" t="s">
        <v>883</v>
      </c>
      <c r="AS79" s="188" t="s">
        <v>883</v>
      </c>
      <c r="AT79" s="188" t="s">
        <v>2699</v>
      </c>
      <c r="AU79" s="188" t="s">
        <v>883</v>
      </c>
      <c r="AV79" s="188" t="s">
        <v>883</v>
      </c>
      <c r="AW79" s="188" t="s">
        <v>2699</v>
      </c>
      <c r="AX79" s="188" t="s">
        <v>883</v>
      </c>
      <c r="AY79" s="188" t="s">
        <v>883</v>
      </c>
      <c r="AZ79" s="188" t="s">
        <v>2699</v>
      </c>
      <c r="BA79" s="188" t="s">
        <v>883</v>
      </c>
      <c r="BB79" s="188" t="s">
        <v>883</v>
      </c>
      <c r="BC79" s="188" t="s">
        <v>2699</v>
      </c>
      <c r="BD79" s="188" t="s">
        <v>883</v>
      </c>
      <c r="BE79" s="188" t="s">
        <v>883</v>
      </c>
      <c r="BF79" s="188" t="s">
        <v>2699</v>
      </c>
      <c r="BG79" s="188" t="s">
        <v>883</v>
      </c>
      <c r="BH79" s="188" t="s">
        <v>883</v>
      </c>
      <c r="BI79" s="188" t="s">
        <v>2699</v>
      </c>
      <c r="BJ79" s="188" t="s">
        <v>883</v>
      </c>
      <c r="BK79" s="188" t="s">
        <v>883</v>
      </c>
      <c r="BL79" s="188" t="s">
        <v>2699</v>
      </c>
      <c r="BM79" s="188" t="s">
        <v>883</v>
      </c>
      <c r="BN79" s="188" t="s">
        <v>883</v>
      </c>
      <c r="BO79" s="188" t="s">
        <v>2699</v>
      </c>
      <c r="BP79" s="188" t="s">
        <v>883</v>
      </c>
      <c r="BQ79" s="188" t="s">
        <v>883</v>
      </c>
      <c r="BR79" s="188" t="s">
        <v>2699</v>
      </c>
      <c r="BS79" s="188" t="s">
        <v>883</v>
      </c>
      <c r="BT79" s="188" t="s">
        <v>883</v>
      </c>
      <c r="BU79" s="188" t="s">
        <v>2699</v>
      </c>
      <c r="BV79" s="188" t="s">
        <v>883</v>
      </c>
      <c r="BW79" s="188" t="s">
        <v>883</v>
      </c>
      <c r="BX79" s="188" t="s">
        <v>2699</v>
      </c>
      <c r="BY79" s="188" t="s">
        <v>883</v>
      </c>
      <c r="BZ79" s="188" t="s">
        <v>883</v>
      </c>
      <c r="CA79" s="188" t="s">
        <v>2699</v>
      </c>
      <c r="CB79" s="188" t="s">
        <v>883</v>
      </c>
      <c r="CC79" s="188" t="s">
        <v>883</v>
      </c>
      <c r="CD79" s="188" t="s">
        <v>2699</v>
      </c>
      <c r="CE79" s="188" t="s">
        <v>883</v>
      </c>
      <c r="CF79" s="188" t="s">
        <v>883</v>
      </c>
      <c r="CG79" s="188" t="s">
        <v>2699</v>
      </c>
      <c r="CH79" s="188" t="s">
        <v>883</v>
      </c>
      <c r="CI79" s="188" t="s">
        <v>883</v>
      </c>
      <c r="CJ79" s="188" t="s">
        <v>2699</v>
      </c>
      <c r="CK79" s="188" t="s">
        <v>883</v>
      </c>
      <c r="CL79" s="188" t="s">
        <v>883</v>
      </c>
      <c r="CM79" s="188" t="s">
        <v>2699</v>
      </c>
      <c r="CN79" s="188" t="s">
        <v>883</v>
      </c>
      <c r="CO79" s="188" t="s">
        <v>883</v>
      </c>
      <c r="CP79" s="188" t="s">
        <v>2699</v>
      </c>
      <c r="CQ79" s="188" t="s">
        <v>883</v>
      </c>
      <c r="CR79" s="188" t="s">
        <v>883</v>
      </c>
      <c r="CS79" s="188" t="s">
        <v>2699</v>
      </c>
      <c r="CT79" s="188" t="s">
        <v>883</v>
      </c>
      <c r="CU79" s="188" t="s">
        <v>883</v>
      </c>
      <c r="CV79" s="188" t="s">
        <v>2699</v>
      </c>
      <c r="CW79" s="188" t="s">
        <v>883</v>
      </c>
      <c r="CX79" s="188" t="s">
        <v>883</v>
      </c>
      <c r="CY79" s="188" t="s">
        <v>2699</v>
      </c>
      <c r="CZ79" s="188" t="s">
        <v>883</v>
      </c>
      <c r="DA79" s="188" t="s">
        <v>883</v>
      </c>
      <c r="DB79" s="188" t="s">
        <v>2699</v>
      </c>
      <c r="DC79" s="188" t="s">
        <v>883</v>
      </c>
      <c r="DD79" s="188" t="s">
        <v>883</v>
      </c>
      <c r="DE79" s="188" t="s">
        <v>2699</v>
      </c>
      <c r="DF79" s="188" t="s">
        <v>883</v>
      </c>
      <c r="DG79" s="188" t="s">
        <v>883</v>
      </c>
      <c r="DH79" s="188" t="s">
        <v>2699</v>
      </c>
      <c r="DI79" s="188" t="s">
        <v>883</v>
      </c>
      <c r="DJ79" s="188" t="s">
        <v>883</v>
      </c>
      <c r="DK79" s="188" t="s">
        <v>2699</v>
      </c>
      <c r="DL79" s="188" t="s">
        <v>883</v>
      </c>
      <c r="DM79" s="188" t="s">
        <v>883</v>
      </c>
      <c r="DN79" s="188" t="s">
        <v>2699</v>
      </c>
      <c r="DO79" s="188" t="s">
        <v>883</v>
      </c>
      <c r="DP79" s="188" t="s">
        <v>883</v>
      </c>
      <c r="DQ79" s="188" t="s">
        <v>2699</v>
      </c>
      <c r="DR79" s="188" t="s">
        <v>883</v>
      </c>
      <c r="DS79" s="188" t="s">
        <v>883</v>
      </c>
      <c r="DT79" s="188" t="s">
        <v>2699</v>
      </c>
      <c r="DU79" s="188" t="s">
        <v>883</v>
      </c>
      <c r="DV79" s="188" t="s">
        <v>883</v>
      </c>
      <c r="DW79" s="188" t="s">
        <v>2699</v>
      </c>
      <c r="DX79" s="188" t="s">
        <v>883</v>
      </c>
      <c r="DY79" s="188" t="s">
        <v>883</v>
      </c>
      <c r="DZ79" s="188" t="s">
        <v>2699</v>
      </c>
      <c r="EA79" s="188" t="s">
        <v>883</v>
      </c>
      <c r="EB79" s="188" t="s">
        <v>883</v>
      </c>
      <c r="EC79" s="188" t="s">
        <v>2699</v>
      </c>
      <c r="ED79" s="188" t="s">
        <v>883</v>
      </c>
      <c r="EE79" s="188" t="s">
        <v>883</v>
      </c>
      <c r="EF79" s="188" t="s">
        <v>2699</v>
      </c>
      <c r="EG79" s="188" t="s">
        <v>883</v>
      </c>
      <c r="EH79" s="188" t="s">
        <v>883</v>
      </c>
      <c r="EI79" s="188" t="s">
        <v>2699</v>
      </c>
      <c r="EJ79" s="188" t="s">
        <v>883</v>
      </c>
      <c r="EK79" s="188" t="s">
        <v>883</v>
      </c>
      <c r="EL79" s="188" t="s">
        <v>2699</v>
      </c>
      <c r="EM79" s="188" t="s">
        <v>883</v>
      </c>
      <c r="EN79" s="188" t="s">
        <v>883</v>
      </c>
      <c r="EO79" s="188" t="s">
        <v>2699</v>
      </c>
      <c r="EP79" s="188" t="s">
        <v>883</v>
      </c>
      <c r="EQ79" s="188" t="s">
        <v>883</v>
      </c>
      <c r="ER79" s="188" t="s">
        <v>2699</v>
      </c>
      <c r="ES79" s="188" t="s">
        <v>883</v>
      </c>
      <c r="ET79" s="188" t="s">
        <v>883</v>
      </c>
    </row>
    <row r="80" spans="1:150" x14ac:dyDescent="0.3">
      <c r="A80" s="1"/>
      <c r="B80" s="187" t="s">
        <v>3351</v>
      </c>
      <c r="C80" s="187" t="s">
        <v>69</v>
      </c>
      <c r="D80" s="187" t="s">
        <v>70</v>
      </c>
      <c r="E80" s="187" t="s">
        <v>3352</v>
      </c>
      <c r="F80" s="187" t="s">
        <v>3353</v>
      </c>
      <c r="G80" s="188" t="s">
        <v>2699</v>
      </c>
      <c r="H80" s="188" t="s">
        <v>2687</v>
      </c>
      <c r="I80" s="188" t="s">
        <v>2687</v>
      </c>
      <c r="J80" s="188" t="s">
        <v>2699</v>
      </c>
      <c r="K80" s="188" t="s">
        <v>2687</v>
      </c>
      <c r="L80" s="188" t="s">
        <v>2687</v>
      </c>
      <c r="M80" s="188" t="s">
        <v>2699</v>
      </c>
      <c r="N80" s="188" t="s">
        <v>2687</v>
      </c>
      <c r="O80" s="188" t="s">
        <v>2687</v>
      </c>
      <c r="P80" s="188" t="s">
        <v>2699</v>
      </c>
      <c r="Q80" s="188" t="s">
        <v>2687</v>
      </c>
      <c r="R80" s="188" t="s">
        <v>2687</v>
      </c>
      <c r="S80" s="188" t="s">
        <v>2699</v>
      </c>
      <c r="T80" s="188" t="s">
        <v>2687</v>
      </c>
      <c r="U80" s="188" t="s">
        <v>2687</v>
      </c>
      <c r="V80" s="188" t="s">
        <v>2699</v>
      </c>
      <c r="W80" s="188" t="s">
        <v>2687</v>
      </c>
      <c r="X80" s="188" t="s">
        <v>2687</v>
      </c>
      <c r="Y80" s="188" t="s">
        <v>2699</v>
      </c>
      <c r="Z80" s="188" t="s">
        <v>2687</v>
      </c>
      <c r="AA80" s="188" t="s">
        <v>2687</v>
      </c>
      <c r="AB80" s="188" t="s">
        <v>2699</v>
      </c>
      <c r="AC80" s="188" t="s">
        <v>2687</v>
      </c>
      <c r="AD80" s="188" t="s">
        <v>2687</v>
      </c>
      <c r="AE80" s="188" t="s">
        <v>2699</v>
      </c>
      <c r="AF80" s="188" t="s">
        <v>2687</v>
      </c>
      <c r="AG80" s="188" t="s">
        <v>2687</v>
      </c>
      <c r="AH80" s="188" t="s">
        <v>2699</v>
      </c>
      <c r="AI80" s="188" t="s">
        <v>2687</v>
      </c>
      <c r="AJ80" s="188" t="s">
        <v>2687</v>
      </c>
      <c r="AK80" s="188" t="s">
        <v>2699</v>
      </c>
      <c r="AL80" s="188" t="s">
        <v>2687</v>
      </c>
      <c r="AM80" s="188" t="s">
        <v>2687</v>
      </c>
      <c r="AN80" s="188" t="s">
        <v>2699</v>
      </c>
      <c r="AO80" s="188" t="s">
        <v>2687</v>
      </c>
      <c r="AP80" s="188" t="s">
        <v>2687</v>
      </c>
      <c r="AQ80" s="188" t="s">
        <v>2699</v>
      </c>
      <c r="AR80" s="188" t="s">
        <v>2687</v>
      </c>
      <c r="AS80" s="188" t="s">
        <v>2687</v>
      </c>
      <c r="AT80" s="188" t="s">
        <v>2699</v>
      </c>
      <c r="AU80" s="188" t="s">
        <v>2687</v>
      </c>
      <c r="AV80" s="188" t="s">
        <v>2687</v>
      </c>
      <c r="AW80" s="188" t="s">
        <v>2699</v>
      </c>
      <c r="AX80" s="188" t="s">
        <v>2687</v>
      </c>
      <c r="AY80" s="188" t="s">
        <v>2687</v>
      </c>
      <c r="AZ80" s="188" t="s">
        <v>2699</v>
      </c>
      <c r="BA80" s="188" t="s">
        <v>2687</v>
      </c>
      <c r="BB80" s="188" t="s">
        <v>2687</v>
      </c>
      <c r="BC80" s="188" t="s">
        <v>2699</v>
      </c>
      <c r="BD80" s="188" t="s">
        <v>2687</v>
      </c>
      <c r="BE80" s="188" t="s">
        <v>2687</v>
      </c>
      <c r="BF80" s="188" t="s">
        <v>2699</v>
      </c>
      <c r="BG80" s="188" t="s">
        <v>2687</v>
      </c>
      <c r="BH80" s="188" t="s">
        <v>2687</v>
      </c>
      <c r="BI80" s="188" t="s">
        <v>2699</v>
      </c>
      <c r="BJ80" s="188" t="s">
        <v>2687</v>
      </c>
      <c r="BK80" s="188" t="s">
        <v>2687</v>
      </c>
      <c r="BL80" s="188" t="s">
        <v>2699</v>
      </c>
      <c r="BM80" s="188" t="s">
        <v>2687</v>
      </c>
      <c r="BN80" s="188" t="s">
        <v>2687</v>
      </c>
      <c r="BO80" s="188" t="s">
        <v>2699</v>
      </c>
      <c r="BP80" s="188" t="s">
        <v>2687</v>
      </c>
      <c r="BQ80" s="188" t="s">
        <v>2687</v>
      </c>
      <c r="BR80" s="188" t="s">
        <v>2699</v>
      </c>
      <c r="BS80" s="188" t="s">
        <v>2687</v>
      </c>
      <c r="BT80" s="188" t="s">
        <v>2687</v>
      </c>
      <c r="BU80" s="188" t="s">
        <v>2699</v>
      </c>
      <c r="BV80" s="188" t="s">
        <v>2687</v>
      </c>
      <c r="BW80" s="188" t="s">
        <v>2687</v>
      </c>
      <c r="BX80" s="188" t="s">
        <v>2699</v>
      </c>
      <c r="BY80" s="188" t="s">
        <v>2687</v>
      </c>
      <c r="BZ80" s="188" t="s">
        <v>2687</v>
      </c>
      <c r="CA80" s="188" t="s">
        <v>2699</v>
      </c>
      <c r="CB80" s="188" t="s">
        <v>2687</v>
      </c>
      <c r="CC80" s="188" t="s">
        <v>2687</v>
      </c>
      <c r="CD80" s="188" t="s">
        <v>2699</v>
      </c>
      <c r="CE80" s="188" t="s">
        <v>2687</v>
      </c>
      <c r="CF80" s="188" t="s">
        <v>2687</v>
      </c>
      <c r="CG80" s="188" t="s">
        <v>2699</v>
      </c>
      <c r="CH80" s="188" t="s">
        <v>2687</v>
      </c>
      <c r="CI80" s="188" t="s">
        <v>2687</v>
      </c>
      <c r="CJ80" s="188" t="s">
        <v>2699</v>
      </c>
      <c r="CK80" s="188" t="s">
        <v>2687</v>
      </c>
      <c r="CL80" s="188" t="s">
        <v>2687</v>
      </c>
      <c r="CM80" s="188" t="s">
        <v>2699</v>
      </c>
      <c r="CN80" s="188" t="s">
        <v>2687</v>
      </c>
      <c r="CO80" s="188" t="s">
        <v>2687</v>
      </c>
      <c r="CP80" s="188" t="s">
        <v>2699</v>
      </c>
      <c r="CQ80" s="188" t="s">
        <v>2687</v>
      </c>
      <c r="CR80" s="188" t="s">
        <v>2687</v>
      </c>
      <c r="CS80" s="188" t="s">
        <v>2699</v>
      </c>
      <c r="CT80" s="188" t="s">
        <v>2687</v>
      </c>
      <c r="CU80" s="188" t="s">
        <v>2687</v>
      </c>
      <c r="CV80" s="188" t="s">
        <v>2699</v>
      </c>
      <c r="CW80" s="188" t="s">
        <v>2687</v>
      </c>
      <c r="CX80" s="188" t="s">
        <v>2687</v>
      </c>
      <c r="CY80" s="188" t="s">
        <v>2699</v>
      </c>
      <c r="CZ80" s="188" t="s">
        <v>2687</v>
      </c>
      <c r="DA80" s="188" t="s">
        <v>2687</v>
      </c>
      <c r="DB80" s="188" t="s">
        <v>2699</v>
      </c>
      <c r="DC80" s="188" t="s">
        <v>2687</v>
      </c>
      <c r="DD80" s="188" t="s">
        <v>2687</v>
      </c>
      <c r="DE80" s="188" t="s">
        <v>2699</v>
      </c>
      <c r="DF80" s="188" t="s">
        <v>2687</v>
      </c>
      <c r="DG80" s="188" t="s">
        <v>2687</v>
      </c>
      <c r="DH80" s="188" t="s">
        <v>2699</v>
      </c>
      <c r="DI80" s="188" t="s">
        <v>2687</v>
      </c>
      <c r="DJ80" s="188" t="s">
        <v>2687</v>
      </c>
      <c r="DK80" s="188" t="s">
        <v>2699</v>
      </c>
      <c r="DL80" s="188" t="s">
        <v>2687</v>
      </c>
      <c r="DM80" s="188" t="s">
        <v>2687</v>
      </c>
      <c r="DN80" s="188" t="s">
        <v>2699</v>
      </c>
      <c r="DO80" s="188" t="s">
        <v>2687</v>
      </c>
      <c r="DP80" s="188" t="s">
        <v>2687</v>
      </c>
      <c r="DQ80" s="188" t="s">
        <v>2699</v>
      </c>
      <c r="DR80" s="188" t="s">
        <v>2687</v>
      </c>
      <c r="DS80" s="188" t="s">
        <v>2687</v>
      </c>
      <c r="DT80" s="188" t="s">
        <v>2699</v>
      </c>
      <c r="DU80" s="188" t="s">
        <v>2687</v>
      </c>
      <c r="DV80" s="188" t="s">
        <v>2687</v>
      </c>
      <c r="DW80" s="188" t="s">
        <v>2699</v>
      </c>
      <c r="DX80" s="188" t="s">
        <v>2687</v>
      </c>
      <c r="DY80" s="188" t="s">
        <v>2687</v>
      </c>
      <c r="DZ80" s="188" t="s">
        <v>2699</v>
      </c>
      <c r="EA80" s="188" t="s">
        <v>2687</v>
      </c>
      <c r="EB80" s="188" t="s">
        <v>2687</v>
      </c>
      <c r="EC80" s="188" t="s">
        <v>2699</v>
      </c>
      <c r="ED80" s="188" t="s">
        <v>2687</v>
      </c>
      <c r="EE80" s="188" t="s">
        <v>2687</v>
      </c>
      <c r="EF80" s="188" t="s">
        <v>2699</v>
      </c>
      <c r="EG80" s="188" t="s">
        <v>2687</v>
      </c>
      <c r="EH80" s="188" t="s">
        <v>2687</v>
      </c>
      <c r="EI80" s="188" t="s">
        <v>2699</v>
      </c>
      <c r="EJ80" s="188" t="s">
        <v>2687</v>
      </c>
      <c r="EK80" s="188" t="s">
        <v>2687</v>
      </c>
      <c r="EL80" s="188" t="s">
        <v>2699</v>
      </c>
      <c r="EM80" s="188" t="s">
        <v>2687</v>
      </c>
      <c r="EN80" s="188" t="s">
        <v>2687</v>
      </c>
      <c r="EO80" s="188" t="s">
        <v>2699</v>
      </c>
      <c r="EP80" s="188" t="s">
        <v>2687</v>
      </c>
      <c r="EQ80" s="188" t="s">
        <v>2687</v>
      </c>
      <c r="ER80" s="188" t="s">
        <v>2699</v>
      </c>
      <c r="ES80" s="188" t="s">
        <v>2687</v>
      </c>
      <c r="ET80" s="188" t="s">
        <v>2687</v>
      </c>
    </row>
    <row r="81" spans="1:150" x14ac:dyDescent="0.3">
      <c r="A81" s="1"/>
      <c r="B81" s="186" t="s">
        <v>3354</v>
      </c>
      <c r="C81" s="186" t="s">
        <v>99</v>
      </c>
      <c r="D81" s="186" t="s">
        <v>104</v>
      </c>
      <c r="E81" s="186" t="s">
        <v>3355</v>
      </c>
      <c r="F81" s="186" t="s">
        <v>3356</v>
      </c>
      <c r="G81" s="186" t="s">
        <v>2699</v>
      </c>
      <c r="H81" s="186" t="s">
        <v>2687</v>
      </c>
      <c r="I81" s="186" t="s">
        <v>2687</v>
      </c>
      <c r="J81" s="186" t="s">
        <v>2699</v>
      </c>
      <c r="K81" s="186" t="s">
        <v>2687</v>
      </c>
      <c r="L81" s="186" t="s">
        <v>2687</v>
      </c>
      <c r="M81" s="186" t="s">
        <v>2699</v>
      </c>
      <c r="N81" s="186" t="s">
        <v>2687</v>
      </c>
      <c r="O81" s="186" t="s">
        <v>2687</v>
      </c>
      <c r="P81" s="186" t="s">
        <v>2699</v>
      </c>
      <c r="Q81" s="186" t="s">
        <v>2687</v>
      </c>
      <c r="R81" s="186" t="s">
        <v>2687</v>
      </c>
      <c r="S81" s="186" t="s">
        <v>2699</v>
      </c>
      <c r="T81" s="186" t="s">
        <v>2687</v>
      </c>
      <c r="U81" s="186" t="s">
        <v>2687</v>
      </c>
      <c r="V81" s="186" t="s">
        <v>2699</v>
      </c>
      <c r="W81" s="186" t="s">
        <v>2687</v>
      </c>
      <c r="X81" s="186" t="s">
        <v>2687</v>
      </c>
      <c r="Y81" s="186" t="s">
        <v>2699</v>
      </c>
      <c r="Z81" s="186" t="s">
        <v>2687</v>
      </c>
      <c r="AA81" s="186" t="s">
        <v>2687</v>
      </c>
      <c r="AB81" s="186" t="s">
        <v>2699</v>
      </c>
      <c r="AC81" s="186" t="s">
        <v>2687</v>
      </c>
      <c r="AD81" s="186" t="s">
        <v>2687</v>
      </c>
      <c r="AE81" s="186" t="s">
        <v>2699</v>
      </c>
      <c r="AF81" s="186" t="s">
        <v>2687</v>
      </c>
      <c r="AG81" s="186" t="s">
        <v>2687</v>
      </c>
      <c r="AH81" s="186" t="s">
        <v>2699</v>
      </c>
      <c r="AI81" s="186" t="s">
        <v>2687</v>
      </c>
      <c r="AJ81" s="186" t="s">
        <v>2687</v>
      </c>
      <c r="AK81" s="186" t="s">
        <v>2699</v>
      </c>
      <c r="AL81" s="186" t="s">
        <v>2687</v>
      </c>
      <c r="AM81" s="186" t="s">
        <v>2687</v>
      </c>
      <c r="AN81" s="186" t="s">
        <v>2699</v>
      </c>
      <c r="AO81" s="186" t="s">
        <v>2687</v>
      </c>
      <c r="AP81" s="186" t="s">
        <v>2687</v>
      </c>
      <c r="AQ81" s="186" t="s">
        <v>2699</v>
      </c>
      <c r="AR81" s="186" t="s">
        <v>2687</v>
      </c>
      <c r="AS81" s="186" t="s">
        <v>2687</v>
      </c>
      <c r="AT81" s="186" t="s">
        <v>2699</v>
      </c>
      <c r="AU81" s="186" t="s">
        <v>2687</v>
      </c>
      <c r="AV81" s="186" t="s">
        <v>2687</v>
      </c>
      <c r="AW81" s="186" t="s">
        <v>2699</v>
      </c>
      <c r="AX81" s="186" t="s">
        <v>2687</v>
      </c>
      <c r="AY81" s="186" t="s">
        <v>2687</v>
      </c>
      <c r="AZ81" s="186" t="s">
        <v>2699</v>
      </c>
      <c r="BA81" s="186" t="s">
        <v>2687</v>
      </c>
      <c r="BB81" s="186" t="s">
        <v>2687</v>
      </c>
      <c r="BC81" s="186" t="s">
        <v>2699</v>
      </c>
      <c r="BD81" s="186" t="s">
        <v>2687</v>
      </c>
      <c r="BE81" s="186" t="s">
        <v>2687</v>
      </c>
      <c r="BF81" s="186" t="s">
        <v>2699</v>
      </c>
      <c r="BG81" s="186" t="s">
        <v>2687</v>
      </c>
      <c r="BH81" s="186" t="s">
        <v>2687</v>
      </c>
      <c r="BI81" s="186" t="s">
        <v>2699</v>
      </c>
      <c r="BJ81" s="186" t="s">
        <v>2687</v>
      </c>
      <c r="BK81" s="186" t="s">
        <v>2687</v>
      </c>
      <c r="BL81" s="186" t="s">
        <v>2699</v>
      </c>
      <c r="BM81" s="186" t="s">
        <v>2687</v>
      </c>
      <c r="BN81" s="186" t="s">
        <v>2687</v>
      </c>
      <c r="BO81" s="186" t="s">
        <v>2699</v>
      </c>
      <c r="BP81" s="186" t="s">
        <v>2687</v>
      </c>
      <c r="BQ81" s="186" t="s">
        <v>2687</v>
      </c>
      <c r="BR81" s="186" t="s">
        <v>2699</v>
      </c>
      <c r="BS81" s="186" t="s">
        <v>2687</v>
      </c>
      <c r="BT81" s="186" t="s">
        <v>2687</v>
      </c>
      <c r="BU81" s="186" t="s">
        <v>2699</v>
      </c>
      <c r="BV81" s="186" t="s">
        <v>2687</v>
      </c>
      <c r="BW81" s="186" t="s">
        <v>2687</v>
      </c>
      <c r="BX81" s="186" t="s">
        <v>2699</v>
      </c>
      <c r="BY81" s="186" t="s">
        <v>2687</v>
      </c>
      <c r="BZ81" s="186" t="s">
        <v>2687</v>
      </c>
      <c r="CA81" s="186" t="s">
        <v>2699</v>
      </c>
      <c r="CB81" s="186" t="s">
        <v>2687</v>
      </c>
      <c r="CC81" s="186" t="s">
        <v>2687</v>
      </c>
      <c r="CD81" s="186" t="s">
        <v>2699</v>
      </c>
      <c r="CE81" s="186" t="s">
        <v>2687</v>
      </c>
      <c r="CF81" s="186" t="s">
        <v>2687</v>
      </c>
      <c r="CG81" s="186" t="s">
        <v>2699</v>
      </c>
      <c r="CH81" s="186" t="s">
        <v>2687</v>
      </c>
      <c r="CI81" s="186" t="s">
        <v>2687</v>
      </c>
      <c r="CJ81" s="186" t="s">
        <v>2699</v>
      </c>
      <c r="CK81" s="186" t="s">
        <v>2687</v>
      </c>
      <c r="CL81" s="186" t="s">
        <v>2687</v>
      </c>
      <c r="CM81" s="186" t="s">
        <v>2699</v>
      </c>
      <c r="CN81" s="186" t="s">
        <v>2687</v>
      </c>
      <c r="CO81" s="186" t="s">
        <v>2687</v>
      </c>
      <c r="CP81" s="186" t="s">
        <v>2699</v>
      </c>
      <c r="CQ81" s="186" t="s">
        <v>2687</v>
      </c>
      <c r="CR81" s="186" t="s">
        <v>2687</v>
      </c>
      <c r="CS81" s="186" t="s">
        <v>2699</v>
      </c>
      <c r="CT81" s="186" t="s">
        <v>2687</v>
      </c>
      <c r="CU81" s="186" t="s">
        <v>2687</v>
      </c>
      <c r="CV81" s="186" t="s">
        <v>2699</v>
      </c>
      <c r="CW81" s="186" t="s">
        <v>2687</v>
      </c>
      <c r="CX81" s="186" t="s">
        <v>2687</v>
      </c>
      <c r="CY81" s="186" t="s">
        <v>2699</v>
      </c>
      <c r="CZ81" s="186" t="s">
        <v>2687</v>
      </c>
      <c r="DA81" s="186" t="s">
        <v>2687</v>
      </c>
      <c r="DB81" s="186" t="s">
        <v>2699</v>
      </c>
      <c r="DC81" s="186" t="s">
        <v>2687</v>
      </c>
      <c r="DD81" s="186" t="s">
        <v>2687</v>
      </c>
      <c r="DE81" s="186" t="s">
        <v>2699</v>
      </c>
      <c r="DF81" s="186" t="s">
        <v>2687</v>
      </c>
      <c r="DG81" s="186" t="s">
        <v>2687</v>
      </c>
      <c r="DH81" s="186" t="s">
        <v>2699</v>
      </c>
      <c r="DI81" s="186" t="s">
        <v>2687</v>
      </c>
      <c r="DJ81" s="186" t="s">
        <v>2687</v>
      </c>
      <c r="DK81" s="186" t="s">
        <v>2699</v>
      </c>
      <c r="DL81" s="186" t="s">
        <v>2687</v>
      </c>
      <c r="DM81" s="186" t="s">
        <v>2687</v>
      </c>
      <c r="DN81" s="186" t="s">
        <v>2699</v>
      </c>
      <c r="DO81" s="186" t="s">
        <v>2687</v>
      </c>
      <c r="DP81" s="186" t="s">
        <v>2687</v>
      </c>
      <c r="DQ81" s="186" t="s">
        <v>2699</v>
      </c>
      <c r="DR81" s="186" t="s">
        <v>2687</v>
      </c>
      <c r="DS81" s="186" t="s">
        <v>2687</v>
      </c>
      <c r="DT81" s="186" t="s">
        <v>2699</v>
      </c>
      <c r="DU81" s="186" t="s">
        <v>2687</v>
      </c>
      <c r="DV81" s="186" t="s">
        <v>2687</v>
      </c>
      <c r="DW81" s="186" t="s">
        <v>2699</v>
      </c>
      <c r="DX81" s="186" t="s">
        <v>2687</v>
      </c>
      <c r="DY81" s="186" t="s">
        <v>2687</v>
      </c>
      <c r="DZ81" s="186" t="s">
        <v>2699</v>
      </c>
      <c r="EA81" s="186" t="s">
        <v>2687</v>
      </c>
      <c r="EB81" s="186" t="s">
        <v>2687</v>
      </c>
      <c r="EC81" s="186" t="s">
        <v>2699</v>
      </c>
      <c r="ED81" s="186" t="s">
        <v>2687</v>
      </c>
      <c r="EE81" s="186" t="s">
        <v>2687</v>
      </c>
      <c r="EF81" s="186" t="s">
        <v>2699</v>
      </c>
      <c r="EG81" s="186" t="s">
        <v>2687</v>
      </c>
      <c r="EH81" s="186" t="s">
        <v>2687</v>
      </c>
      <c r="EI81" s="186" t="s">
        <v>2699</v>
      </c>
      <c r="EJ81" s="186" t="s">
        <v>2687</v>
      </c>
      <c r="EK81" s="186" t="s">
        <v>2687</v>
      </c>
      <c r="EL81" s="186" t="s">
        <v>2699</v>
      </c>
      <c r="EM81" s="186" t="s">
        <v>2687</v>
      </c>
      <c r="EN81" s="186" t="s">
        <v>2687</v>
      </c>
      <c r="EO81" s="186" t="s">
        <v>2699</v>
      </c>
      <c r="EP81" s="186" t="s">
        <v>2687</v>
      </c>
      <c r="EQ81" s="186" t="s">
        <v>2687</v>
      </c>
      <c r="ER81" s="186" t="s">
        <v>2699</v>
      </c>
      <c r="ES81" s="186" t="s">
        <v>2687</v>
      </c>
      <c r="ET81" s="186" t="s">
        <v>2687</v>
      </c>
    </row>
    <row r="82" spans="1:150" x14ac:dyDescent="0.3">
      <c r="A82" s="1"/>
      <c r="B82" s="187" t="s">
        <v>3357</v>
      </c>
      <c r="C82" s="187" t="s">
        <v>99</v>
      </c>
      <c r="D82" s="187" t="s">
        <v>104</v>
      </c>
      <c r="E82" s="187" t="s">
        <v>3358</v>
      </c>
      <c r="F82" s="187" t="s">
        <v>3359</v>
      </c>
      <c r="G82" s="188" t="s">
        <v>2699</v>
      </c>
      <c r="H82" s="188" t="s">
        <v>883</v>
      </c>
      <c r="I82" s="188" t="s">
        <v>883</v>
      </c>
      <c r="J82" s="188" t="s">
        <v>2699</v>
      </c>
      <c r="K82" s="188" t="s">
        <v>883</v>
      </c>
      <c r="L82" s="188" t="s">
        <v>883</v>
      </c>
      <c r="M82" s="188" t="s">
        <v>2699</v>
      </c>
      <c r="N82" s="188" t="s">
        <v>883</v>
      </c>
      <c r="O82" s="188" t="s">
        <v>883</v>
      </c>
      <c r="P82" s="188" t="s">
        <v>2699</v>
      </c>
      <c r="Q82" s="188" t="s">
        <v>883</v>
      </c>
      <c r="R82" s="188" t="s">
        <v>883</v>
      </c>
      <c r="S82" s="188" t="s">
        <v>2699</v>
      </c>
      <c r="T82" s="188" t="s">
        <v>883</v>
      </c>
      <c r="U82" s="188" t="s">
        <v>883</v>
      </c>
      <c r="V82" s="188" t="s">
        <v>2699</v>
      </c>
      <c r="W82" s="188" t="s">
        <v>883</v>
      </c>
      <c r="X82" s="188" t="s">
        <v>883</v>
      </c>
      <c r="Y82" s="188" t="s">
        <v>2699</v>
      </c>
      <c r="Z82" s="188" t="s">
        <v>883</v>
      </c>
      <c r="AA82" s="188" t="s">
        <v>883</v>
      </c>
      <c r="AB82" s="188" t="s">
        <v>2699</v>
      </c>
      <c r="AC82" s="188" t="s">
        <v>883</v>
      </c>
      <c r="AD82" s="188" t="s">
        <v>883</v>
      </c>
      <c r="AE82" s="188" t="s">
        <v>2699</v>
      </c>
      <c r="AF82" s="188" t="s">
        <v>883</v>
      </c>
      <c r="AG82" s="188" t="s">
        <v>883</v>
      </c>
      <c r="AH82" s="188" t="s">
        <v>2699</v>
      </c>
      <c r="AI82" s="188" t="s">
        <v>883</v>
      </c>
      <c r="AJ82" s="188" t="s">
        <v>883</v>
      </c>
      <c r="AK82" s="188" t="s">
        <v>2699</v>
      </c>
      <c r="AL82" s="188" t="s">
        <v>883</v>
      </c>
      <c r="AM82" s="188" t="s">
        <v>883</v>
      </c>
      <c r="AN82" s="188" t="s">
        <v>2699</v>
      </c>
      <c r="AO82" s="188" t="s">
        <v>883</v>
      </c>
      <c r="AP82" s="188" t="s">
        <v>883</v>
      </c>
      <c r="AQ82" s="188" t="s">
        <v>2699</v>
      </c>
      <c r="AR82" s="188" t="s">
        <v>883</v>
      </c>
      <c r="AS82" s="188" t="s">
        <v>883</v>
      </c>
      <c r="AT82" s="188" t="s">
        <v>2699</v>
      </c>
      <c r="AU82" s="188" t="s">
        <v>883</v>
      </c>
      <c r="AV82" s="188" t="s">
        <v>883</v>
      </c>
      <c r="AW82" s="188" t="s">
        <v>2699</v>
      </c>
      <c r="AX82" s="188" t="s">
        <v>883</v>
      </c>
      <c r="AY82" s="188" t="s">
        <v>883</v>
      </c>
      <c r="AZ82" s="188" t="s">
        <v>2699</v>
      </c>
      <c r="BA82" s="188" t="s">
        <v>883</v>
      </c>
      <c r="BB82" s="188" t="s">
        <v>883</v>
      </c>
      <c r="BC82" s="188" t="s">
        <v>2699</v>
      </c>
      <c r="BD82" s="188" t="s">
        <v>883</v>
      </c>
      <c r="BE82" s="188" t="s">
        <v>883</v>
      </c>
      <c r="BF82" s="188" t="s">
        <v>2699</v>
      </c>
      <c r="BG82" s="188" t="s">
        <v>883</v>
      </c>
      <c r="BH82" s="188" t="s">
        <v>883</v>
      </c>
      <c r="BI82" s="188" t="s">
        <v>2699</v>
      </c>
      <c r="BJ82" s="188" t="s">
        <v>883</v>
      </c>
      <c r="BK82" s="188" t="s">
        <v>883</v>
      </c>
      <c r="BL82" s="188" t="s">
        <v>2699</v>
      </c>
      <c r="BM82" s="188" t="s">
        <v>883</v>
      </c>
      <c r="BN82" s="188" t="s">
        <v>883</v>
      </c>
      <c r="BO82" s="188" t="s">
        <v>2699</v>
      </c>
      <c r="BP82" s="188" t="s">
        <v>883</v>
      </c>
      <c r="BQ82" s="188" t="s">
        <v>883</v>
      </c>
      <c r="BR82" s="188" t="s">
        <v>2699</v>
      </c>
      <c r="BS82" s="188" t="s">
        <v>883</v>
      </c>
      <c r="BT82" s="188" t="s">
        <v>883</v>
      </c>
      <c r="BU82" s="188" t="s">
        <v>2699</v>
      </c>
      <c r="BV82" s="188" t="s">
        <v>883</v>
      </c>
      <c r="BW82" s="188" t="s">
        <v>883</v>
      </c>
      <c r="BX82" s="188" t="s">
        <v>2699</v>
      </c>
      <c r="BY82" s="188" t="s">
        <v>883</v>
      </c>
      <c r="BZ82" s="188" t="s">
        <v>883</v>
      </c>
      <c r="CA82" s="188" t="s">
        <v>2699</v>
      </c>
      <c r="CB82" s="188" t="s">
        <v>883</v>
      </c>
      <c r="CC82" s="188" t="s">
        <v>883</v>
      </c>
      <c r="CD82" s="188" t="s">
        <v>2699</v>
      </c>
      <c r="CE82" s="188" t="s">
        <v>883</v>
      </c>
      <c r="CF82" s="188" t="s">
        <v>883</v>
      </c>
      <c r="CG82" s="188" t="s">
        <v>2699</v>
      </c>
      <c r="CH82" s="188" t="s">
        <v>883</v>
      </c>
      <c r="CI82" s="188" t="s">
        <v>883</v>
      </c>
      <c r="CJ82" s="188" t="s">
        <v>2699</v>
      </c>
      <c r="CK82" s="188" t="s">
        <v>883</v>
      </c>
      <c r="CL82" s="188" t="s">
        <v>883</v>
      </c>
      <c r="CM82" s="188" t="s">
        <v>2699</v>
      </c>
      <c r="CN82" s="188" t="s">
        <v>883</v>
      </c>
      <c r="CO82" s="188" t="s">
        <v>883</v>
      </c>
      <c r="CP82" s="188" t="s">
        <v>2699</v>
      </c>
      <c r="CQ82" s="188" t="s">
        <v>883</v>
      </c>
      <c r="CR82" s="188" t="s">
        <v>883</v>
      </c>
      <c r="CS82" s="188" t="s">
        <v>2699</v>
      </c>
      <c r="CT82" s="188" t="s">
        <v>883</v>
      </c>
      <c r="CU82" s="188" t="s">
        <v>883</v>
      </c>
      <c r="CV82" s="188" t="s">
        <v>2699</v>
      </c>
      <c r="CW82" s="188" t="s">
        <v>883</v>
      </c>
      <c r="CX82" s="188" t="s">
        <v>883</v>
      </c>
      <c r="CY82" s="188" t="s">
        <v>2699</v>
      </c>
      <c r="CZ82" s="188" t="s">
        <v>883</v>
      </c>
      <c r="DA82" s="188" t="s">
        <v>883</v>
      </c>
      <c r="DB82" s="188" t="s">
        <v>2699</v>
      </c>
      <c r="DC82" s="188" t="s">
        <v>883</v>
      </c>
      <c r="DD82" s="188" t="s">
        <v>883</v>
      </c>
      <c r="DE82" s="188" t="s">
        <v>2699</v>
      </c>
      <c r="DF82" s="188" t="s">
        <v>883</v>
      </c>
      <c r="DG82" s="188" t="s">
        <v>883</v>
      </c>
      <c r="DH82" s="188" t="s">
        <v>2699</v>
      </c>
      <c r="DI82" s="188" t="s">
        <v>883</v>
      </c>
      <c r="DJ82" s="188" t="s">
        <v>883</v>
      </c>
      <c r="DK82" s="188" t="s">
        <v>2699</v>
      </c>
      <c r="DL82" s="188" t="s">
        <v>883</v>
      </c>
      <c r="DM82" s="188" t="s">
        <v>883</v>
      </c>
      <c r="DN82" s="188" t="s">
        <v>2699</v>
      </c>
      <c r="DO82" s="188" t="s">
        <v>883</v>
      </c>
      <c r="DP82" s="188" t="s">
        <v>883</v>
      </c>
      <c r="DQ82" s="188" t="s">
        <v>2699</v>
      </c>
      <c r="DR82" s="188" t="s">
        <v>883</v>
      </c>
      <c r="DS82" s="188" t="s">
        <v>883</v>
      </c>
      <c r="DT82" s="188" t="s">
        <v>2699</v>
      </c>
      <c r="DU82" s="188" t="s">
        <v>883</v>
      </c>
      <c r="DV82" s="188" t="s">
        <v>883</v>
      </c>
      <c r="DW82" s="188" t="s">
        <v>2699</v>
      </c>
      <c r="DX82" s="188" t="s">
        <v>883</v>
      </c>
      <c r="DY82" s="188" t="s">
        <v>883</v>
      </c>
      <c r="DZ82" s="188" t="s">
        <v>2699</v>
      </c>
      <c r="EA82" s="188" t="s">
        <v>883</v>
      </c>
      <c r="EB82" s="188" t="s">
        <v>883</v>
      </c>
      <c r="EC82" s="188" t="s">
        <v>2699</v>
      </c>
      <c r="ED82" s="188" t="s">
        <v>883</v>
      </c>
      <c r="EE82" s="188" t="s">
        <v>883</v>
      </c>
      <c r="EF82" s="188" t="s">
        <v>2699</v>
      </c>
      <c r="EG82" s="188" t="s">
        <v>883</v>
      </c>
      <c r="EH82" s="188" t="s">
        <v>883</v>
      </c>
      <c r="EI82" s="188" t="s">
        <v>2699</v>
      </c>
      <c r="EJ82" s="188" t="s">
        <v>883</v>
      </c>
      <c r="EK82" s="188" t="s">
        <v>883</v>
      </c>
      <c r="EL82" s="188" t="s">
        <v>2699</v>
      </c>
      <c r="EM82" s="188" t="s">
        <v>883</v>
      </c>
      <c r="EN82" s="188" t="s">
        <v>883</v>
      </c>
      <c r="EO82" s="188" t="s">
        <v>2699</v>
      </c>
      <c r="EP82" s="188" t="s">
        <v>883</v>
      </c>
      <c r="EQ82" s="188" t="s">
        <v>883</v>
      </c>
      <c r="ER82" s="188" t="s">
        <v>2699</v>
      </c>
      <c r="ES82" s="188" t="s">
        <v>883</v>
      </c>
      <c r="ET82" s="188" t="s">
        <v>883</v>
      </c>
    </row>
    <row r="83" spans="1:150" x14ac:dyDescent="0.3">
      <c r="A83" s="1"/>
      <c r="B83" s="187" t="s">
        <v>3360</v>
      </c>
      <c r="C83" s="187" t="s">
        <v>99</v>
      </c>
      <c r="D83" s="187" t="s">
        <v>104</v>
      </c>
      <c r="E83" s="187" t="s">
        <v>3361</v>
      </c>
      <c r="F83" s="187" t="s">
        <v>3362</v>
      </c>
      <c r="G83" s="188" t="s">
        <v>2699</v>
      </c>
      <c r="H83" s="188" t="s">
        <v>883</v>
      </c>
      <c r="I83" s="188" t="s">
        <v>883</v>
      </c>
      <c r="J83" s="188" t="s">
        <v>2699</v>
      </c>
      <c r="K83" s="188" t="s">
        <v>883</v>
      </c>
      <c r="L83" s="188" t="s">
        <v>883</v>
      </c>
      <c r="M83" s="188" t="s">
        <v>2699</v>
      </c>
      <c r="N83" s="188" t="s">
        <v>883</v>
      </c>
      <c r="O83" s="188" t="s">
        <v>883</v>
      </c>
      <c r="P83" s="188" t="s">
        <v>2699</v>
      </c>
      <c r="Q83" s="188" t="s">
        <v>883</v>
      </c>
      <c r="R83" s="188" t="s">
        <v>883</v>
      </c>
      <c r="S83" s="188" t="s">
        <v>2699</v>
      </c>
      <c r="T83" s="188" t="s">
        <v>883</v>
      </c>
      <c r="U83" s="188" t="s">
        <v>883</v>
      </c>
      <c r="V83" s="188" t="s">
        <v>2699</v>
      </c>
      <c r="W83" s="188" t="s">
        <v>883</v>
      </c>
      <c r="X83" s="188" t="s">
        <v>883</v>
      </c>
      <c r="Y83" s="188" t="s">
        <v>2699</v>
      </c>
      <c r="Z83" s="188" t="s">
        <v>883</v>
      </c>
      <c r="AA83" s="188" t="s">
        <v>883</v>
      </c>
      <c r="AB83" s="188" t="s">
        <v>2699</v>
      </c>
      <c r="AC83" s="188" t="s">
        <v>883</v>
      </c>
      <c r="AD83" s="188" t="s">
        <v>883</v>
      </c>
      <c r="AE83" s="188" t="s">
        <v>2699</v>
      </c>
      <c r="AF83" s="188" t="s">
        <v>883</v>
      </c>
      <c r="AG83" s="188" t="s">
        <v>883</v>
      </c>
      <c r="AH83" s="188" t="s">
        <v>2699</v>
      </c>
      <c r="AI83" s="188" t="s">
        <v>883</v>
      </c>
      <c r="AJ83" s="188" t="s">
        <v>883</v>
      </c>
      <c r="AK83" s="188" t="s">
        <v>2699</v>
      </c>
      <c r="AL83" s="188" t="s">
        <v>883</v>
      </c>
      <c r="AM83" s="188" t="s">
        <v>883</v>
      </c>
      <c r="AN83" s="188" t="s">
        <v>2699</v>
      </c>
      <c r="AO83" s="188" t="s">
        <v>883</v>
      </c>
      <c r="AP83" s="188" t="s">
        <v>883</v>
      </c>
      <c r="AQ83" s="188" t="s">
        <v>2699</v>
      </c>
      <c r="AR83" s="188" t="s">
        <v>883</v>
      </c>
      <c r="AS83" s="188" t="s">
        <v>883</v>
      </c>
      <c r="AT83" s="188" t="s">
        <v>2699</v>
      </c>
      <c r="AU83" s="188" t="s">
        <v>883</v>
      </c>
      <c r="AV83" s="188" t="s">
        <v>883</v>
      </c>
      <c r="AW83" s="188" t="s">
        <v>2699</v>
      </c>
      <c r="AX83" s="188" t="s">
        <v>883</v>
      </c>
      <c r="AY83" s="188" t="s">
        <v>883</v>
      </c>
      <c r="AZ83" s="188" t="s">
        <v>2699</v>
      </c>
      <c r="BA83" s="188" t="s">
        <v>883</v>
      </c>
      <c r="BB83" s="188" t="s">
        <v>883</v>
      </c>
      <c r="BC83" s="188" t="s">
        <v>2699</v>
      </c>
      <c r="BD83" s="188" t="s">
        <v>883</v>
      </c>
      <c r="BE83" s="188" t="s">
        <v>883</v>
      </c>
      <c r="BF83" s="188" t="s">
        <v>2699</v>
      </c>
      <c r="BG83" s="188" t="s">
        <v>883</v>
      </c>
      <c r="BH83" s="188" t="s">
        <v>883</v>
      </c>
      <c r="BI83" s="188" t="s">
        <v>2699</v>
      </c>
      <c r="BJ83" s="188" t="s">
        <v>883</v>
      </c>
      <c r="BK83" s="188" t="s">
        <v>883</v>
      </c>
      <c r="BL83" s="188" t="s">
        <v>2699</v>
      </c>
      <c r="BM83" s="188" t="s">
        <v>883</v>
      </c>
      <c r="BN83" s="188" t="s">
        <v>883</v>
      </c>
      <c r="BO83" s="188" t="s">
        <v>2699</v>
      </c>
      <c r="BP83" s="188" t="s">
        <v>883</v>
      </c>
      <c r="BQ83" s="188" t="s">
        <v>883</v>
      </c>
      <c r="BR83" s="188" t="s">
        <v>2699</v>
      </c>
      <c r="BS83" s="188" t="s">
        <v>883</v>
      </c>
      <c r="BT83" s="188" t="s">
        <v>883</v>
      </c>
      <c r="BU83" s="188" t="s">
        <v>2699</v>
      </c>
      <c r="BV83" s="188" t="s">
        <v>883</v>
      </c>
      <c r="BW83" s="188" t="s">
        <v>883</v>
      </c>
      <c r="BX83" s="188" t="s">
        <v>2699</v>
      </c>
      <c r="BY83" s="188" t="s">
        <v>883</v>
      </c>
      <c r="BZ83" s="188" t="s">
        <v>883</v>
      </c>
      <c r="CA83" s="188" t="s">
        <v>2699</v>
      </c>
      <c r="CB83" s="188" t="s">
        <v>883</v>
      </c>
      <c r="CC83" s="188" t="s">
        <v>883</v>
      </c>
      <c r="CD83" s="188" t="s">
        <v>2699</v>
      </c>
      <c r="CE83" s="188" t="s">
        <v>883</v>
      </c>
      <c r="CF83" s="188" t="s">
        <v>883</v>
      </c>
      <c r="CG83" s="188" t="s">
        <v>2699</v>
      </c>
      <c r="CH83" s="188" t="s">
        <v>883</v>
      </c>
      <c r="CI83" s="188" t="s">
        <v>883</v>
      </c>
      <c r="CJ83" s="188" t="s">
        <v>2699</v>
      </c>
      <c r="CK83" s="188" t="s">
        <v>883</v>
      </c>
      <c r="CL83" s="188" t="s">
        <v>883</v>
      </c>
      <c r="CM83" s="188" t="s">
        <v>2699</v>
      </c>
      <c r="CN83" s="188" t="s">
        <v>883</v>
      </c>
      <c r="CO83" s="188" t="s">
        <v>883</v>
      </c>
      <c r="CP83" s="188" t="s">
        <v>2699</v>
      </c>
      <c r="CQ83" s="188" t="s">
        <v>883</v>
      </c>
      <c r="CR83" s="188" t="s">
        <v>883</v>
      </c>
      <c r="CS83" s="188" t="s">
        <v>2699</v>
      </c>
      <c r="CT83" s="188" t="s">
        <v>883</v>
      </c>
      <c r="CU83" s="188" t="s">
        <v>883</v>
      </c>
      <c r="CV83" s="188" t="s">
        <v>2699</v>
      </c>
      <c r="CW83" s="188" t="s">
        <v>883</v>
      </c>
      <c r="CX83" s="188" t="s">
        <v>883</v>
      </c>
      <c r="CY83" s="188" t="s">
        <v>2699</v>
      </c>
      <c r="CZ83" s="188" t="s">
        <v>883</v>
      </c>
      <c r="DA83" s="188" t="s">
        <v>883</v>
      </c>
      <c r="DB83" s="188" t="s">
        <v>2699</v>
      </c>
      <c r="DC83" s="188" t="s">
        <v>883</v>
      </c>
      <c r="DD83" s="188" t="s">
        <v>883</v>
      </c>
      <c r="DE83" s="188" t="s">
        <v>2699</v>
      </c>
      <c r="DF83" s="188" t="s">
        <v>883</v>
      </c>
      <c r="DG83" s="188" t="s">
        <v>883</v>
      </c>
      <c r="DH83" s="188" t="s">
        <v>2699</v>
      </c>
      <c r="DI83" s="188" t="s">
        <v>883</v>
      </c>
      <c r="DJ83" s="188" t="s">
        <v>883</v>
      </c>
      <c r="DK83" s="188" t="s">
        <v>2699</v>
      </c>
      <c r="DL83" s="188" t="s">
        <v>883</v>
      </c>
      <c r="DM83" s="188" t="s">
        <v>883</v>
      </c>
      <c r="DN83" s="188" t="s">
        <v>2699</v>
      </c>
      <c r="DO83" s="188" t="s">
        <v>883</v>
      </c>
      <c r="DP83" s="188" t="s">
        <v>883</v>
      </c>
      <c r="DQ83" s="188" t="s">
        <v>2699</v>
      </c>
      <c r="DR83" s="188" t="s">
        <v>883</v>
      </c>
      <c r="DS83" s="188" t="s">
        <v>883</v>
      </c>
      <c r="DT83" s="188" t="s">
        <v>2699</v>
      </c>
      <c r="DU83" s="188" t="s">
        <v>883</v>
      </c>
      <c r="DV83" s="188" t="s">
        <v>883</v>
      </c>
      <c r="DW83" s="188" t="s">
        <v>2699</v>
      </c>
      <c r="DX83" s="188" t="s">
        <v>883</v>
      </c>
      <c r="DY83" s="188" t="s">
        <v>883</v>
      </c>
      <c r="DZ83" s="188" t="s">
        <v>2699</v>
      </c>
      <c r="EA83" s="188" t="s">
        <v>883</v>
      </c>
      <c r="EB83" s="188" t="s">
        <v>883</v>
      </c>
      <c r="EC83" s="188" t="s">
        <v>2699</v>
      </c>
      <c r="ED83" s="188" t="s">
        <v>883</v>
      </c>
      <c r="EE83" s="188" t="s">
        <v>883</v>
      </c>
      <c r="EF83" s="188" t="s">
        <v>2699</v>
      </c>
      <c r="EG83" s="188" t="s">
        <v>883</v>
      </c>
      <c r="EH83" s="188" t="s">
        <v>883</v>
      </c>
      <c r="EI83" s="188" t="s">
        <v>2699</v>
      </c>
      <c r="EJ83" s="188" t="s">
        <v>883</v>
      </c>
      <c r="EK83" s="188" t="s">
        <v>883</v>
      </c>
      <c r="EL83" s="188" t="s">
        <v>2699</v>
      </c>
      <c r="EM83" s="188" t="s">
        <v>883</v>
      </c>
      <c r="EN83" s="188" t="s">
        <v>883</v>
      </c>
      <c r="EO83" s="188" t="s">
        <v>2699</v>
      </c>
      <c r="EP83" s="188" t="s">
        <v>883</v>
      </c>
      <c r="EQ83" s="188" t="s">
        <v>883</v>
      </c>
      <c r="ER83" s="188" t="s">
        <v>2699</v>
      </c>
      <c r="ES83" s="188" t="s">
        <v>883</v>
      </c>
      <c r="ET83" s="188" t="s">
        <v>883</v>
      </c>
    </row>
    <row r="84" spans="1:150" x14ac:dyDescent="0.3">
      <c r="A84" s="1"/>
      <c r="B84" s="187" t="s">
        <v>3363</v>
      </c>
      <c r="C84" s="187" t="s">
        <v>99</v>
      </c>
      <c r="D84" s="187" t="s">
        <v>104</v>
      </c>
      <c r="E84" s="187" t="s">
        <v>3364</v>
      </c>
      <c r="F84" s="187" t="s">
        <v>3365</v>
      </c>
      <c r="G84" s="188" t="s">
        <v>2699</v>
      </c>
      <c r="H84" s="188" t="s">
        <v>2687</v>
      </c>
      <c r="I84" s="188" t="s">
        <v>2687</v>
      </c>
      <c r="J84" s="188" t="s">
        <v>2699</v>
      </c>
      <c r="K84" s="188" t="s">
        <v>2687</v>
      </c>
      <c r="L84" s="188" t="s">
        <v>2687</v>
      </c>
      <c r="M84" s="188" t="s">
        <v>2699</v>
      </c>
      <c r="N84" s="188" t="s">
        <v>2687</v>
      </c>
      <c r="O84" s="188" t="s">
        <v>2687</v>
      </c>
      <c r="P84" s="188" t="s">
        <v>2699</v>
      </c>
      <c r="Q84" s="188" t="s">
        <v>2687</v>
      </c>
      <c r="R84" s="188" t="s">
        <v>2687</v>
      </c>
      <c r="S84" s="188" t="s">
        <v>2699</v>
      </c>
      <c r="T84" s="188" t="s">
        <v>2687</v>
      </c>
      <c r="U84" s="188" t="s">
        <v>2687</v>
      </c>
      <c r="V84" s="188" t="s">
        <v>2699</v>
      </c>
      <c r="W84" s="188" t="s">
        <v>2687</v>
      </c>
      <c r="X84" s="188" t="s">
        <v>2687</v>
      </c>
      <c r="Y84" s="188" t="s">
        <v>2699</v>
      </c>
      <c r="Z84" s="188" t="s">
        <v>2687</v>
      </c>
      <c r="AA84" s="188" t="s">
        <v>2687</v>
      </c>
      <c r="AB84" s="188" t="s">
        <v>2699</v>
      </c>
      <c r="AC84" s="188" t="s">
        <v>2687</v>
      </c>
      <c r="AD84" s="188" t="s">
        <v>2687</v>
      </c>
      <c r="AE84" s="188" t="s">
        <v>2699</v>
      </c>
      <c r="AF84" s="188" t="s">
        <v>2687</v>
      </c>
      <c r="AG84" s="188" t="s">
        <v>2687</v>
      </c>
      <c r="AH84" s="188" t="s">
        <v>2699</v>
      </c>
      <c r="AI84" s="188" t="s">
        <v>2687</v>
      </c>
      <c r="AJ84" s="188" t="s">
        <v>2687</v>
      </c>
      <c r="AK84" s="188" t="s">
        <v>2699</v>
      </c>
      <c r="AL84" s="188" t="s">
        <v>2687</v>
      </c>
      <c r="AM84" s="188" t="s">
        <v>2687</v>
      </c>
      <c r="AN84" s="188" t="s">
        <v>2699</v>
      </c>
      <c r="AO84" s="188" t="s">
        <v>2687</v>
      </c>
      <c r="AP84" s="188" t="s">
        <v>2687</v>
      </c>
      <c r="AQ84" s="188" t="s">
        <v>2699</v>
      </c>
      <c r="AR84" s="188" t="s">
        <v>2687</v>
      </c>
      <c r="AS84" s="188" t="s">
        <v>2687</v>
      </c>
      <c r="AT84" s="188" t="s">
        <v>2699</v>
      </c>
      <c r="AU84" s="188" t="s">
        <v>2687</v>
      </c>
      <c r="AV84" s="188" t="s">
        <v>2687</v>
      </c>
      <c r="AW84" s="188" t="s">
        <v>2699</v>
      </c>
      <c r="AX84" s="188" t="s">
        <v>2687</v>
      </c>
      <c r="AY84" s="188" t="s">
        <v>2687</v>
      </c>
      <c r="AZ84" s="188" t="s">
        <v>2699</v>
      </c>
      <c r="BA84" s="188" t="s">
        <v>2687</v>
      </c>
      <c r="BB84" s="188" t="s">
        <v>2687</v>
      </c>
      <c r="BC84" s="188" t="s">
        <v>2699</v>
      </c>
      <c r="BD84" s="188" t="s">
        <v>2687</v>
      </c>
      <c r="BE84" s="188" t="s">
        <v>2687</v>
      </c>
      <c r="BF84" s="188" t="s">
        <v>2699</v>
      </c>
      <c r="BG84" s="188" t="s">
        <v>2687</v>
      </c>
      <c r="BH84" s="188" t="s">
        <v>2687</v>
      </c>
      <c r="BI84" s="188" t="s">
        <v>2699</v>
      </c>
      <c r="BJ84" s="188" t="s">
        <v>2687</v>
      </c>
      <c r="BK84" s="188" t="s">
        <v>2687</v>
      </c>
      <c r="BL84" s="188" t="s">
        <v>2699</v>
      </c>
      <c r="BM84" s="188" t="s">
        <v>2687</v>
      </c>
      <c r="BN84" s="188" t="s">
        <v>2687</v>
      </c>
      <c r="BO84" s="188" t="s">
        <v>2699</v>
      </c>
      <c r="BP84" s="188" t="s">
        <v>2687</v>
      </c>
      <c r="BQ84" s="188" t="s">
        <v>2687</v>
      </c>
      <c r="BR84" s="188" t="s">
        <v>2699</v>
      </c>
      <c r="BS84" s="188" t="s">
        <v>2687</v>
      </c>
      <c r="BT84" s="188" t="s">
        <v>2687</v>
      </c>
      <c r="BU84" s="188" t="s">
        <v>2699</v>
      </c>
      <c r="BV84" s="188" t="s">
        <v>2687</v>
      </c>
      <c r="BW84" s="188" t="s">
        <v>2687</v>
      </c>
      <c r="BX84" s="188" t="s">
        <v>2699</v>
      </c>
      <c r="BY84" s="188" t="s">
        <v>2687</v>
      </c>
      <c r="BZ84" s="188" t="s">
        <v>2687</v>
      </c>
      <c r="CA84" s="188" t="s">
        <v>2699</v>
      </c>
      <c r="CB84" s="188" t="s">
        <v>2687</v>
      </c>
      <c r="CC84" s="188" t="s">
        <v>2687</v>
      </c>
      <c r="CD84" s="188" t="s">
        <v>2699</v>
      </c>
      <c r="CE84" s="188" t="s">
        <v>2687</v>
      </c>
      <c r="CF84" s="188" t="s">
        <v>2687</v>
      </c>
      <c r="CG84" s="188" t="s">
        <v>2699</v>
      </c>
      <c r="CH84" s="188" t="s">
        <v>2687</v>
      </c>
      <c r="CI84" s="188" t="s">
        <v>2687</v>
      </c>
      <c r="CJ84" s="188" t="s">
        <v>2699</v>
      </c>
      <c r="CK84" s="188" t="s">
        <v>2687</v>
      </c>
      <c r="CL84" s="188" t="s">
        <v>2687</v>
      </c>
      <c r="CM84" s="188" t="s">
        <v>2699</v>
      </c>
      <c r="CN84" s="188" t="s">
        <v>2687</v>
      </c>
      <c r="CO84" s="188" t="s">
        <v>2687</v>
      </c>
      <c r="CP84" s="188" t="s">
        <v>2699</v>
      </c>
      <c r="CQ84" s="188" t="s">
        <v>2687</v>
      </c>
      <c r="CR84" s="188" t="s">
        <v>2687</v>
      </c>
      <c r="CS84" s="188" t="s">
        <v>2699</v>
      </c>
      <c r="CT84" s="188" t="s">
        <v>2687</v>
      </c>
      <c r="CU84" s="188" t="s">
        <v>2687</v>
      </c>
      <c r="CV84" s="188" t="s">
        <v>2699</v>
      </c>
      <c r="CW84" s="188" t="s">
        <v>2687</v>
      </c>
      <c r="CX84" s="188" t="s">
        <v>2687</v>
      </c>
      <c r="CY84" s="188" t="s">
        <v>2699</v>
      </c>
      <c r="CZ84" s="188" t="s">
        <v>2687</v>
      </c>
      <c r="DA84" s="188" t="s">
        <v>2687</v>
      </c>
      <c r="DB84" s="188" t="s">
        <v>2699</v>
      </c>
      <c r="DC84" s="188" t="s">
        <v>2687</v>
      </c>
      <c r="DD84" s="188" t="s">
        <v>2687</v>
      </c>
      <c r="DE84" s="188" t="s">
        <v>2699</v>
      </c>
      <c r="DF84" s="188" t="s">
        <v>2687</v>
      </c>
      <c r="DG84" s="188" t="s">
        <v>2687</v>
      </c>
      <c r="DH84" s="188" t="s">
        <v>2699</v>
      </c>
      <c r="DI84" s="188" t="s">
        <v>2687</v>
      </c>
      <c r="DJ84" s="188" t="s">
        <v>2687</v>
      </c>
      <c r="DK84" s="188" t="s">
        <v>2699</v>
      </c>
      <c r="DL84" s="188" t="s">
        <v>2687</v>
      </c>
      <c r="DM84" s="188" t="s">
        <v>2687</v>
      </c>
      <c r="DN84" s="188" t="s">
        <v>2699</v>
      </c>
      <c r="DO84" s="188" t="s">
        <v>2687</v>
      </c>
      <c r="DP84" s="188" t="s">
        <v>2687</v>
      </c>
      <c r="DQ84" s="188" t="s">
        <v>2699</v>
      </c>
      <c r="DR84" s="188" t="s">
        <v>2687</v>
      </c>
      <c r="DS84" s="188" t="s">
        <v>2687</v>
      </c>
      <c r="DT84" s="188" t="s">
        <v>2699</v>
      </c>
      <c r="DU84" s="188" t="s">
        <v>2687</v>
      </c>
      <c r="DV84" s="188" t="s">
        <v>2687</v>
      </c>
      <c r="DW84" s="188" t="s">
        <v>2699</v>
      </c>
      <c r="DX84" s="188" t="s">
        <v>2687</v>
      </c>
      <c r="DY84" s="188" t="s">
        <v>2687</v>
      </c>
      <c r="DZ84" s="188" t="s">
        <v>2699</v>
      </c>
      <c r="EA84" s="188" t="s">
        <v>2687</v>
      </c>
      <c r="EB84" s="188" t="s">
        <v>2687</v>
      </c>
      <c r="EC84" s="188" t="s">
        <v>2699</v>
      </c>
      <c r="ED84" s="188" t="s">
        <v>2687</v>
      </c>
      <c r="EE84" s="188" t="s">
        <v>2687</v>
      </c>
      <c r="EF84" s="188" t="s">
        <v>2699</v>
      </c>
      <c r="EG84" s="188" t="s">
        <v>2687</v>
      </c>
      <c r="EH84" s="188" t="s">
        <v>2687</v>
      </c>
      <c r="EI84" s="188" t="s">
        <v>2699</v>
      </c>
      <c r="EJ84" s="188" t="s">
        <v>2687</v>
      </c>
      <c r="EK84" s="188" t="s">
        <v>2687</v>
      </c>
      <c r="EL84" s="188" t="s">
        <v>2699</v>
      </c>
      <c r="EM84" s="188" t="s">
        <v>2687</v>
      </c>
      <c r="EN84" s="188" t="s">
        <v>2687</v>
      </c>
      <c r="EO84" s="188" t="s">
        <v>2699</v>
      </c>
      <c r="EP84" s="188" t="s">
        <v>2687</v>
      </c>
      <c r="EQ84" s="188" t="s">
        <v>2687</v>
      </c>
      <c r="ER84" s="188" t="s">
        <v>2699</v>
      </c>
      <c r="ES84" s="188" t="s">
        <v>2687</v>
      </c>
      <c r="ET84" s="188" t="s">
        <v>2687</v>
      </c>
    </row>
    <row r="85" spans="1:150" x14ac:dyDescent="0.3">
      <c r="A85" s="1"/>
      <c r="B85" s="238" t="s">
        <v>879</v>
      </c>
      <c r="C85" s="238" t="s">
        <v>883</v>
      </c>
      <c r="D85" s="238" t="s">
        <v>883</v>
      </c>
      <c r="E85" s="238" t="s">
        <v>883</v>
      </c>
      <c r="F85" s="238" t="s">
        <v>883</v>
      </c>
      <c r="G85" s="1" t="s">
        <v>883</v>
      </c>
      <c r="H85" s="189" t="s">
        <v>2687</v>
      </c>
      <c r="I85" s="189" t="s">
        <v>2687</v>
      </c>
      <c r="J85" s="1" t="s">
        <v>883</v>
      </c>
      <c r="K85" s="189" t="s">
        <v>2687</v>
      </c>
      <c r="L85" s="189" t="s">
        <v>2687</v>
      </c>
      <c r="M85" s="1" t="s">
        <v>883</v>
      </c>
      <c r="N85" s="189" t="s">
        <v>2687</v>
      </c>
      <c r="O85" s="189" t="s">
        <v>2687</v>
      </c>
      <c r="P85" s="1" t="s">
        <v>883</v>
      </c>
      <c r="Q85" s="189" t="s">
        <v>2687</v>
      </c>
      <c r="R85" s="189" t="s">
        <v>2687</v>
      </c>
      <c r="S85" s="1" t="s">
        <v>883</v>
      </c>
      <c r="T85" s="189" t="s">
        <v>2687</v>
      </c>
      <c r="U85" s="189" t="s">
        <v>2687</v>
      </c>
      <c r="V85" s="1" t="s">
        <v>883</v>
      </c>
      <c r="W85" s="189" t="s">
        <v>2687</v>
      </c>
      <c r="X85" s="189" t="s">
        <v>2687</v>
      </c>
      <c r="Y85" s="1" t="s">
        <v>883</v>
      </c>
      <c r="Z85" s="189" t="s">
        <v>2687</v>
      </c>
      <c r="AA85" s="189" t="s">
        <v>2687</v>
      </c>
      <c r="AB85" s="1" t="s">
        <v>883</v>
      </c>
      <c r="AC85" s="189" t="s">
        <v>2687</v>
      </c>
      <c r="AD85" s="189" t="s">
        <v>2687</v>
      </c>
      <c r="AE85" s="1" t="s">
        <v>883</v>
      </c>
      <c r="AF85" s="189" t="s">
        <v>2687</v>
      </c>
      <c r="AG85" s="189" t="s">
        <v>2687</v>
      </c>
      <c r="AH85" s="1" t="s">
        <v>883</v>
      </c>
      <c r="AI85" s="189" t="s">
        <v>2687</v>
      </c>
      <c r="AJ85" s="189" t="s">
        <v>2687</v>
      </c>
      <c r="AK85" s="1" t="s">
        <v>883</v>
      </c>
      <c r="AL85" s="189" t="s">
        <v>2687</v>
      </c>
      <c r="AM85" s="189" t="s">
        <v>2687</v>
      </c>
      <c r="AN85" s="1" t="s">
        <v>883</v>
      </c>
      <c r="AO85" s="189" t="s">
        <v>2687</v>
      </c>
      <c r="AP85" s="189" t="s">
        <v>2687</v>
      </c>
      <c r="AQ85" s="1" t="s">
        <v>883</v>
      </c>
      <c r="AR85" s="189" t="s">
        <v>2687</v>
      </c>
      <c r="AS85" s="189" t="s">
        <v>2687</v>
      </c>
      <c r="AT85" s="1" t="s">
        <v>883</v>
      </c>
      <c r="AU85" s="189" t="s">
        <v>2687</v>
      </c>
      <c r="AV85" s="189" t="s">
        <v>2687</v>
      </c>
      <c r="AW85" s="1" t="s">
        <v>883</v>
      </c>
      <c r="AX85" s="189" t="s">
        <v>2687</v>
      </c>
      <c r="AY85" s="189" t="s">
        <v>2687</v>
      </c>
      <c r="AZ85" s="1" t="s">
        <v>883</v>
      </c>
      <c r="BA85" s="189" t="s">
        <v>2687</v>
      </c>
      <c r="BB85" s="189" t="s">
        <v>2687</v>
      </c>
      <c r="BC85" s="1" t="s">
        <v>883</v>
      </c>
      <c r="BD85" s="189" t="s">
        <v>2687</v>
      </c>
      <c r="BE85" s="189" t="s">
        <v>2687</v>
      </c>
      <c r="BF85" s="1" t="s">
        <v>883</v>
      </c>
      <c r="BG85" s="189" t="s">
        <v>2687</v>
      </c>
      <c r="BH85" s="189" t="s">
        <v>2687</v>
      </c>
      <c r="BI85" s="1" t="s">
        <v>883</v>
      </c>
      <c r="BJ85" s="189" t="s">
        <v>2687</v>
      </c>
      <c r="BK85" s="189" t="s">
        <v>2687</v>
      </c>
      <c r="BL85" s="1" t="s">
        <v>883</v>
      </c>
      <c r="BM85" s="189" t="s">
        <v>2687</v>
      </c>
      <c r="BN85" s="189" t="s">
        <v>2687</v>
      </c>
      <c r="BO85" s="1" t="s">
        <v>883</v>
      </c>
      <c r="BP85" s="189" t="s">
        <v>2687</v>
      </c>
      <c r="BQ85" s="189" t="s">
        <v>2687</v>
      </c>
      <c r="BR85" s="1" t="s">
        <v>883</v>
      </c>
      <c r="BS85" s="189" t="s">
        <v>2687</v>
      </c>
      <c r="BT85" s="189" t="s">
        <v>2687</v>
      </c>
      <c r="BU85" s="1" t="s">
        <v>883</v>
      </c>
      <c r="BV85" s="189" t="s">
        <v>2687</v>
      </c>
      <c r="BW85" s="189" t="s">
        <v>2687</v>
      </c>
      <c r="BX85" s="1" t="s">
        <v>883</v>
      </c>
      <c r="BY85" s="189" t="s">
        <v>2687</v>
      </c>
      <c r="BZ85" s="189" t="s">
        <v>2687</v>
      </c>
      <c r="CA85" s="1" t="s">
        <v>883</v>
      </c>
      <c r="CB85" s="189" t="s">
        <v>2687</v>
      </c>
      <c r="CC85" s="189" t="s">
        <v>2687</v>
      </c>
      <c r="CD85" s="1" t="s">
        <v>883</v>
      </c>
      <c r="CE85" s="189" t="s">
        <v>2687</v>
      </c>
      <c r="CF85" s="189" t="s">
        <v>2687</v>
      </c>
      <c r="CG85" s="1" t="s">
        <v>883</v>
      </c>
      <c r="CH85" s="189" t="s">
        <v>2687</v>
      </c>
      <c r="CI85" s="189" t="s">
        <v>2687</v>
      </c>
      <c r="CJ85" s="1" t="s">
        <v>883</v>
      </c>
      <c r="CK85" s="189" t="s">
        <v>2687</v>
      </c>
      <c r="CL85" s="189" t="s">
        <v>2687</v>
      </c>
      <c r="CM85" s="1" t="s">
        <v>883</v>
      </c>
      <c r="CN85" s="189" t="s">
        <v>2687</v>
      </c>
      <c r="CO85" s="189" t="s">
        <v>2687</v>
      </c>
      <c r="CP85" s="1" t="s">
        <v>883</v>
      </c>
      <c r="CQ85" s="189" t="s">
        <v>2687</v>
      </c>
      <c r="CR85" s="189" t="s">
        <v>2687</v>
      </c>
      <c r="CS85" s="1" t="s">
        <v>883</v>
      </c>
      <c r="CT85" s="189" t="s">
        <v>2687</v>
      </c>
      <c r="CU85" s="189" t="s">
        <v>2687</v>
      </c>
      <c r="CV85" s="1" t="s">
        <v>883</v>
      </c>
      <c r="CW85" s="189" t="s">
        <v>2687</v>
      </c>
      <c r="CX85" s="189" t="s">
        <v>2687</v>
      </c>
      <c r="CY85" s="1" t="s">
        <v>883</v>
      </c>
      <c r="CZ85" s="189" t="s">
        <v>2687</v>
      </c>
      <c r="DA85" s="189" t="s">
        <v>2687</v>
      </c>
      <c r="DB85" s="1" t="s">
        <v>883</v>
      </c>
      <c r="DC85" s="189" t="s">
        <v>2687</v>
      </c>
      <c r="DD85" s="189" t="s">
        <v>2687</v>
      </c>
      <c r="DE85" s="1" t="s">
        <v>883</v>
      </c>
      <c r="DF85" s="189" t="s">
        <v>2687</v>
      </c>
      <c r="DG85" s="189" t="s">
        <v>2687</v>
      </c>
      <c r="DH85" s="1" t="s">
        <v>883</v>
      </c>
      <c r="DI85" s="189" t="s">
        <v>2687</v>
      </c>
      <c r="DJ85" s="189" t="s">
        <v>2687</v>
      </c>
      <c r="DK85" s="1" t="s">
        <v>883</v>
      </c>
      <c r="DL85" s="189" t="s">
        <v>2687</v>
      </c>
      <c r="DM85" s="189" t="s">
        <v>2687</v>
      </c>
      <c r="DN85" s="1" t="s">
        <v>883</v>
      </c>
      <c r="DO85" s="189" t="s">
        <v>2687</v>
      </c>
      <c r="DP85" s="189" t="s">
        <v>2687</v>
      </c>
      <c r="DQ85" s="1" t="s">
        <v>883</v>
      </c>
      <c r="DR85" s="189" t="s">
        <v>2687</v>
      </c>
      <c r="DS85" s="189" t="s">
        <v>2687</v>
      </c>
      <c r="DT85" s="1" t="s">
        <v>883</v>
      </c>
      <c r="DU85" s="189" t="s">
        <v>2687</v>
      </c>
      <c r="DV85" s="189" t="s">
        <v>2687</v>
      </c>
      <c r="DW85" s="1" t="s">
        <v>883</v>
      </c>
      <c r="DX85" s="189" t="s">
        <v>2687</v>
      </c>
      <c r="DY85" s="189" t="s">
        <v>2687</v>
      </c>
      <c r="DZ85" s="1" t="s">
        <v>883</v>
      </c>
      <c r="EA85" s="189" t="s">
        <v>2687</v>
      </c>
      <c r="EB85" s="189" t="s">
        <v>2687</v>
      </c>
      <c r="EC85" s="1" t="s">
        <v>883</v>
      </c>
      <c r="ED85" s="189" t="s">
        <v>2687</v>
      </c>
      <c r="EE85" s="189" t="s">
        <v>2687</v>
      </c>
      <c r="EF85" s="1" t="s">
        <v>883</v>
      </c>
      <c r="EG85" s="189" t="s">
        <v>2687</v>
      </c>
      <c r="EH85" s="189" t="s">
        <v>2687</v>
      </c>
      <c r="EI85" s="1" t="s">
        <v>883</v>
      </c>
      <c r="EJ85" s="189" t="s">
        <v>2687</v>
      </c>
      <c r="EK85" s="189" t="s">
        <v>2687</v>
      </c>
      <c r="EL85" s="1" t="s">
        <v>883</v>
      </c>
      <c r="EM85" s="189" t="s">
        <v>2687</v>
      </c>
      <c r="EN85" s="189" t="s">
        <v>2687</v>
      </c>
      <c r="EO85" s="1" t="s">
        <v>883</v>
      </c>
      <c r="EP85" s="189" t="s">
        <v>2687</v>
      </c>
      <c r="EQ85" s="189" t="s">
        <v>2687</v>
      </c>
      <c r="ER85" s="1" t="s">
        <v>883</v>
      </c>
      <c r="ES85" s="189" t="s">
        <v>2687</v>
      </c>
      <c r="ET85" s="189" t="s">
        <v>2687</v>
      </c>
    </row>
    <row r="86" spans="1:150" ht="66" x14ac:dyDescent="0.3">
      <c r="A86" s="1"/>
      <c r="B86" s="239" t="s">
        <v>3366</v>
      </c>
      <c r="C86" s="239" t="s">
        <v>883</v>
      </c>
      <c r="D86" s="239" t="s">
        <v>883</v>
      </c>
      <c r="E86" s="239" t="s">
        <v>883</v>
      </c>
      <c r="F86" s="239" t="s">
        <v>883</v>
      </c>
      <c r="G86" s="190"/>
      <c r="H86" s="190" t="s">
        <v>883</v>
      </c>
      <c r="I86" s="190" t="s">
        <v>883</v>
      </c>
      <c r="J86" s="190"/>
      <c r="K86" s="190" t="s">
        <v>883</v>
      </c>
      <c r="L86" s="190" t="s">
        <v>883</v>
      </c>
      <c r="M86" s="190"/>
      <c r="N86" s="190" t="s">
        <v>883</v>
      </c>
      <c r="O86" s="190" t="s">
        <v>883</v>
      </c>
      <c r="P86" s="190"/>
      <c r="Q86" s="190" t="s">
        <v>883</v>
      </c>
      <c r="R86" s="190" t="s">
        <v>883</v>
      </c>
      <c r="S86" s="190"/>
      <c r="T86" s="190" t="s">
        <v>883</v>
      </c>
      <c r="U86" s="190" t="s">
        <v>883</v>
      </c>
      <c r="V86" s="190"/>
      <c r="W86" s="190" t="s">
        <v>883</v>
      </c>
      <c r="X86" s="190" t="s">
        <v>883</v>
      </c>
      <c r="Y86" s="190"/>
      <c r="Z86" s="190" t="s">
        <v>883</v>
      </c>
      <c r="AA86" s="190" t="s">
        <v>883</v>
      </c>
      <c r="AB86" s="190"/>
      <c r="AC86" s="190" t="s">
        <v>883</v>
      </c>
      <c r="AD86" s="190" t="s">
        <v>883</v>
      </c>
      <c r="AE86" s="190"/>
      <c r="AF86" s="190" t="s">
        <v>883</v>
      </c>
      <c r="AG86" s="190" t="s">
        <v>883</v>
      </c>
      <c r="AH86" s="190"/>
      <c r="AI86" s="190" t="s">
        <v>883</v>
      </c>
      <c r="AJ86" s="190" t="s">
        <v>883</v>
      </c>
      <c r="AK86" s="190" t="s">
        <v>3367</v>
      </c>
      <c r="AL86" s="190" t="s">
        <v>883</v>
      </c>
      <c r="AM86" s="190" t="s">
        <v>883</v>
      </c>
      <c r="AN86" s="190" t="s">
        <v>3367</v>
      </c>
      <c r="AO86" s="190" t="s">
        <v>883</v>
      </c>
      <c r="AP86" s="190" t="s">
        <v>883</v>
      </c>
      <c r="AQ86" s="190"/>
      <c r="AR86" s="190" t="s">
        <v>883</v>
      </c>
      <c r="AS86" s="190" t="s">
        <v>883</v>
      </c>
      <c r="AT86" s="190"/>
      <c r="AU86" s="190" t="s">
        <v>883</v>
      </c>
      <c r="AV86" s="190" t="s">
        <v>883</v>
      </c>
      <c r="AW86" s="190"/>
      <c r="AX86" s="190" t="s">
        <v>883</v>
      </c>
      <c r="AY86" s="190" t="s">
        <v>883</v>
      </c>
      <c r="AZ86" s="190"/>
      <c r="BA86" s="190" t="s">
        <v>883</v>
      </c>
      <c r="BB86" s="190" t="s">
        <v>883</v>
      </c>
      <c r="BC86" s="190"/>
      <c r="BD86" s="190" t="s">
        <v>883</v>
      </c>
      <c r="BE86" s="190" t="s">
        <v>883</v>
      </c>
      <c r="BF86" s="190"/>
      <c r="BG86" s="190" t="s">
        <v>883</v>
      </c>
      <c r="BH86" s="190" t="s">
        <v>883</v>
      </c>
      <c r="BI86" s="190"/>
      <c r="BJ86" s="190" t="s">
        <v>883</v>
      </c>
      <c r="BK86" s="190" t="s">
        <v>883</v>
      </c>
      <c r="BL86" s="190"/>
      <c r="BM86" s="190" t="s">
        <v>883</v>
      </c>
      <c r="BN86" s="190" t="s">
        <v>883</v>
      </c>
      <c r="BO86" s="190"/>
      <c r="BP86" s="190" t="s">
        <v>883</v>
      </c>
      <c r="BQ86" s="190" t="s">
        <v>883</v>
      </c>
      <c r="BR86" s="190"/>
      <c r="BS86" s="190" t="s">
        <v>883</v>
      </c>
      <c r="BT86" s="190" t="s">
        <v>883</v>
      </c>
      <c r="BU86" s="190"/>
      <c r="BV86" s="190" t="s">
        <v>883</v>
      </c>
      <c r="BW86" s="190" t="s">
        <v>883</v>
      </c>
      <c r="BX86" s="190"/>
      <c r="BY86" s="190" t="s">
        <v>883</v>
      </c>
      <c r="BZ86" s="190" t="s">
        <v>883</v>
      </c>
      <c r="CA86" s="190"/>
      <c r="CB86" s="190" t="s">
        <v>883</v>
      </c>
      <c r="CC86" s="190" t="s">
        <v>883</v>
      </c>
      <c r="CD86" s="190"/>
      <c r="CE86" s="190" t="s">
        <v>883</v>
      </c>
      <c r="CF86" s="190" t="s">
        <v>883</v>
      </c>
      <c r="CG86" s="190"/>
      <c r="CH86" s="190" t="s">
        <v>883</v>
      </c>
      <c r="CI86" s="190" t="s">
        <v>883</v>
      </c>
      <c r="CJ86" s="190"/>
      <c r="CK86" s="190" t="s">
        <v>883</v>
      </c>
      <c r="CL86" s="190" t="s">
        <v>883</v>
      </c>
      <c r="CM86" s="190"/>
      <c r="CN86" s="190" t="s">
        <v>883</v>
      </c>
      <c r="CO86" s="190" t="s">
        <v>883</v>
      </c>
      <c r="CP86" s="190"/>
      <c r="CQ86" s="190" t="s">
        <v>883</v>
      </c>
      <c r="CR86" s="190" t="s">
        <v>883</v>
      </c>
      <c r="CS86" s="190"/>
      <c r="CT86" s="190" t="s">
        <v>883</v>
      </c>
      <c r="CU86" s="190" t="s">
        <v>883</v>
      </c>
      <c r="CV86" s="190"/>
      <c r="CW86" s="190" t="s">
        <v>883</v>
      </c>
      <c r="CX86" s="190" t="s">
        <v>883</v>
      </c>
      <c r="CY86" s="190"/>
      <c r="CZ86" s="190" t="s">
        <v>883</v>
      </c>
      <c r="DA86" s="190" t="s">
        <v>883</v>
      </c>
      <c r="DB86" s="190"/>
      <c r="DC86" s="190" t="s">
        <v>883</v>
      </c>
      <c r="DD86" s="190" t="s">
        <v>883</v>
      </c>
      <c r="DE86" s="190"/>
      <c r="DF86" s="190" t="s">
        <v>883</v>
      </c>
      <c r="DG86" s="190" t="s">
        <v>883</v>
      </c>
      <c r="DH86" s="190"/>
      <c r="DI86" s="190" t="s">
        <v>883</v>
      </c>
      <c r="DJ86" s="190" t="s">
        <v>883</v>
      </c>
      <c r="DK86" s="190"/>
      <c r="DL86" s="190" t="s">
        <v>883</v>
      </c>
      <c r="DM86" s="190" t="s">
        <v>883</v>
      </c>
      <c r="DN86" s="190"/>
      <c r="DO86" s="190" t="s">
        <v>883</v>
      </c>
      <c r="DP86" s="190" t="s">
        <v>883</v>
      </c>
      <c r="DQ86" s="190"/>
      <c r="DR86" s="190" t="s">
        <v>883</v>
      </c>
      <c r="DS86" s="190" t="s">
        <v>883</v>
      </c>
      <c r="DT86" s="190"/>
      <c r="DU86" s="190" t="s">
        <v>883</v>
      </c>
      <c r="DV86" s="190" t="s">
        <v>883</v>
      </c>
      <c r="DW86" s="190"/>
      <c r="DX86" s="190" t="s">
        <v>883</v>
      </c>
      <c r="DY86" s="190" t="s">
        <v>883</v>
      </c>
      <c r="DZ86" s="190"/>
      <c r="EA86" s="190" t="s">
        <v>883</v>
      </c>
      <c r="EB86" s="190" t="s">
        <v>883</v>
      </c>
      <c r="EC86" s="190"/>
      <c r="ED86" s="190" t="s">
        <v>883</v>
      </c>
      <c r="EE86" s="190" t="s">
        <v>883</v>
      </c>
      <c r="EF86" s="190"/>
      <c r="EG86" s="190" t="s">
        <v>883</v>
      </c>
      <c r="EH86" s="190" t="s">
        <v>883</v>
      </c>
      <c r="EI86" s="190"/>
      <c r="EJ86" s="190" t="s">
        <v>883</v>
      </c>
      <c r="EK86" s="190" t="s">
        <v>883</v>
      </c>
      <c r="EL86" s="190"/>
      <c r="EM86" s="190" t="s">
        <v>883</v>
      </c>
      <c r="EN86" s="190" t="s">
        <v>883</v>
      </c>
      <c r="EO86" s="190"/>
      <c r="EP86" s="190" t="s">
        <v>883</v>
      </c>
      <c r="EQ86" s="190" t="s">
        <v>883</v>
      </c>
      <c r="ER86" s="190"/>
      <c r="ES86" s="190" t="s">
        <v>883</v>
      </c>
      <c r="ET86" s="190" t="s">
        <v>883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3368</v>
      </c>
      <c r="C5" s="1"/>
      <c r="D5" s="1"/>
      <c r="E5" s="1"/>
    </row>
    <row r="6" spans="1:7" x14ac:dyDescent="0.3">
      <c r="A6" s="1"/>
      <c r="B6" s="240" t="s">
        <v>17</v>
      </c>
      <c r="C6" s="240"/>
      <c r="D6" s="240" t="s">
        <v>1944</v>
      </c>
      <c r="E6" s="240"/>
    </row>
    <row r="7" spans="1:7" ht="36" customHeight="1" x14ac:dyDescent="0.3">
      <c r="A7" s="1"/>
      <c r="B7" s="192" t="s">
        <v>38</v>
      </c>
      <c r="C7" s="192" t="s">
        <v>518</v>
      </c>
      <c r="D7" s="191" t="s">
        <v>3369</v>
      </c>
      <c r="E7" s="191" t="s">
        <v>3370</v>
      </c>
    </row>
    <row r="8" spans="1:7" x14ac:dyDescent="0.3">
      <c r="A8" s="1"/>
      <c r="B8" s="193" t="s">
        <v>42</v>
      </c>
      <c r="C8" s="193" t="s">
        <v>729</v>
      </c>
      <c r="D8" s="194">
        <v>0</v>
      </c>
      <c r="E8" s="195">
        <v>0</v>
      </c>
    </row>
    <row r="9" spans="1:7" x14ac:dyDescent="0.3">
      <c r="A9" s="1"/>
      <c r="B9" s="193" t="s">
        <v>42</v>
      </c>
      <c r="C9" s="193" t="s">
        <v>730</v>
      </c>
      <c r="D9" s="194">
        <v>0</v>
      </c>
      <c r="E9" s="195">
        <v>0</v>
      </c>
    </row>
    <row r="10" spans="1:7" x14ac:dyDescent="0.3">
      <c r="A10" s="1"/>
      <c r="B10" s="193" t="s">
        <v>42</v>
      </c>
      <c r="C10" s="193" t="s">
        <v>731</v>
      </c>
      <c r="D10" s="194">
        <v>0</v>
      </c>
      <c r="E10" s="195">
        <v>0</v>
      </c>
    </row>
    <row r="11" spans="1:7" x14ac:dyDescent="0.3">
      <c r="A11" s="1"/>
      <c r="B11" s="193" t="s">
        <v>42</v>
      </c>
      <c r="C11" s="193" t="s">
        <v>732</v>
      </c>
      <c r="D11" s="194">
        <v>0</v>
      </c>
      <c r="E11" s="195">
        <v>0</v>
      </c>
    </row>
    <row r="12" spans="1:7" x14ac:dyDescent="0.3">
      <c r="A12" s="1"/>
      <c r="B12" s="193" t="s">
        <v>42</v>
      </c>
      <c r="C12" s="193" t="s">
        <v>733</v>
      </c>
      <c r="D12" s="194">
        <v>0</v>
      </c>
      <c r="E12" s="195">
        <v>0</v>
      </c>
    </row>
    <row r="13" spans="1:7" x14ac:dyDescent="0.3">
      <c r="A13" s="1"/>
      <c r="B13" s="193" t="s">
        <v>42</v>
      </c>
      <c r="C13" s="193" t="s">
        <v>734</v>
      </c>
      <c r="D13" s="194">
        <v>0</v>
      </c>
      <c r="E13" s="195">
        <v>0</v>
      </c>
    </row>
    <row r="14" spans="1:7" x14ac:dyDescent="0.3">
      <c r="A14" s="1"/>
      <c r="B14" s="193" t="s">
        <v>42</v>
      </c>
      <c r="C14" s="193" t="s">
        <v>735</v>
      </c>
      <c r="D14" s="194">
        <v>0</v>
      </c>
      <c r="E14" s="195">
        <v>0</v>
      </c>
    </row>
    <row r="15" spans="1:7" x14ac:dyDescent="0.3">
      <c r="A15" s="1"/>
      <c r="B15" s="193" t="s">
        <v>42</v>
      </c>
      <c r="C15" s="193" t="s">
        <v>736</v>
      </c>
      <c r="D15" s="194">
        <v>0</v>
      </c>
      <c r="E15" s="195">
        <v>0</v>
      </c>
    </row>
    <row r="16" spans="1:7" x14ac:dyDescent="0.3">
      <c r="A16" s="1"/>
      <c r="B16" s="193" t="s">
        <v>42</v>
      </c>
      <c r="C16" s="193" t="s">
        <v>737</v>
      </c>
      <c r="D16" s="194">
        <v>0</v>
      </c>
      <c r="E16" s="195">
        <v>0</v>
      </c>
    </row>
    <row r="17" spans="1:5" x14ac:dyDescent="0.3">
      <c r="A17" s="1"/>
      <c r="B17" s="193" t="s">
        <v>42</v>
      </c>
      <c r="C17" s="193" t="s">
        <v>738</v>
      </c>
      <c r="D17" s="194">
        <v>0</v>
      </c>
      <c r="E17" s="195">
        <v>0</v>
      </c>
    </row>
    <row r="18" spans="1:5" x14ac:dyDescent="0.3">
      <c r="A18" s="1"/>
      <c r="B18" s="193" t="s">
        <v>42</v>
      </c>
      <c r="C18" s="193" t="s">
        <v>739</v>
      </c>
      <c r="D18" s="194">
        <v>0</v>
      </c>
      <c r="E18" s="195">
        <v>0</v>
      </c>
    </row>
    <row r="19" spans="1:5" x14ac:dyDescent="0.3">
      <c r="A19" s="1"/>
      <c r="B19" s="193" t="s">
        <v>42</v>
      </c>
      <c r="C19" s="193" t="s">
        <v>740</v>
      </c>
      <c r="D19" s="194">
        <v>0</v>
      </c>
      <c r="E19" s="195">
        <v>0</v>
      </c>
    </row>
    <row r="20" spans="1:5" x14ac:dyDescent="0.3">
      <c r="A20" s="1"/>
      <c r="B20" s="193" t="s">
        <v>42</v>
      </c>
      <c r="C20" s="193" t="s">
        <v>741</v>
      </c>
      <c r="D20" s="194">
        <v>0</v>
      </c>
      <c r="E20" s="195">
        <v>0</v>
      </c>
    </row>
    <row r="21" spans="1:5" x14ac:dyDescent="0.3">
      <c r="A21" s="1"/>
      <c r="B21" s="193" t="s">
        <v>42</v>
      </c>
      <c r="C21" s="193" t="s">
        <v>742</v>
      </c>
      <c r="D21" s="194">
        <v>0</v>
      </c>
      <c r="E21" s="195">
        <v>0</v>
      </c>
    </row>
    <row r="22" spans="1:5" x14ac:dyDescent="0.3">
      <c r="A22" s="1"/>
      <c r="B22" s="193" t="s">
        <v>42</v>
      </c>
      <c r="C22" s="193" t="s">
        <v>743</v>
      </c>
      <c r="D22" s="194">
        <v>0</v>
      </c>
      <c r="E22" s="195">
        <v>0</v>
      </c>
    </row>
    <row r="23" spans="1:5" x14ac:dyDescent="0.3">
      <c r="A23" s="1"/>
      <c r="B23" s="193" t="s">
        <v>42</v>
      </c>
      <c r="C23" s="193" t="s">
        <v>744</v>
      </c>
      <c r="D23" s="194">
        <v>0</v>
      </c>
      <c r="E23" s="195">
        <v>0</v>
      </c>
    </row>
    <row r="24" spans="1:5" x14ac:dyDescent="0.3">
      <c r="A24" s="1"/>
      <c r="B24" s="193" t="s">
        <v>42</v>
      </c>
      <c r="C24" s="193" t="s">
        <v>745</v>
      </c>
      <c r="D24" s="194">
        <v>0</v>
      </c>
      <c r="E24" s="195">
        <v>0</v>
      </c>
    </row>
    <row r="25" spans="1:5" x14ac:dyDescent="0.3">
      <c r="A25" s="1"/>
      <c r="B25" s="193" t="s">
        <v>42</v>
      </c>
      <c r="C25" s="193" t="s">
        <v>746</v>
      </c>
      <c r="D25" s="194">
        <v>0</v>
      </c>
      <c r="E25" s="195">
        <v>0</v>
      </c>
    </row>
    <row r="26" spans="1:5" x14ac:dyDescent="0.3">
      <c r="A26" s="1"/>
      <c r="B26" s="193" t="s">
        <v>42</v>
      </c>
      <c r="C26" s="193" t="s">
        <v>747</v>
      </c>
      <c r="D26" s="194">
        <v>0</v>
      </c>
      <c r="E26" s="195">
        <v>0</v>
      </c>
    </row>
    <row r="27" spans="1:5" x14ac:dyDescent="0.3">
      <c r="A27" s="1"/>
      <c r="B27" s="193" t="s">
        <v>42</v>
      </c>
      <c r="C27" s="193" t="s">
        <v>748</v>
      </c>
      <c r="D27" s="194">
        <v>0</v>
      </c>
      <c r="E27" s="195">
        <v>0</v>
      </c>
    </row>
    <row r="28" spans="1:5" x14ac:dyDescent="0.3">
      <c r="A28" s="1"/>
      <c r="B28" s="193" t="s">
        <v>42</v>
      </c>
      <c r="C28" s="193" t="s">
        <v>749</v>
      </c>
      <c r="D28" s="194">
        <v>0</v>
      </c>
      <c r="E28" s="195">
        <v>0</v>
      </c>
    </row>
    <row r="29" spans="1:5" x14ac:dyDescent="0.3">
      <c r="A29" s="1"/>
      <c r="B29" s="193" t="s">
        <v>42</v>
      </c>
      <c r="C29" s="193" t="s">
        <v>750</v>
      </c>
      <c r="D29" s="194">
        <v>0</v>
      </c>
      <c r="E29" s="195">
        <v>0</v>
      </c>
    </row>
    <row r="30" spans="1:5" x14ac:dyDescent="0.3">
      <c r="A30" s="1"/>
      <c r="B30" s="193" t="s">
        <v>42</v>
      </c>
      <c r="C30" s="193" t="s">
        <v>751</v>
      </c>
      <c r="D30" s="194">
        <v>0</v>
      </c>
      <c r="E30" s="195">
        <v>0</v>
      </c>
    </row>
    <row r="31" spans="1:5" x14ac:dyDescent="0.3">
      <c r="A31" s="1"/>
      <c r="B31" s="193" t="s">
        <v>42</v>
      </c>
      <c r="C31" s="193" t="s">
        <v>752</v>
      </c>
      <c r="D31" s="194">
        <v>0</v>
      </c>
      <c r="E31" s="195">
        <v>0</v>
      </c>
    </row>
    <row r="32" spans="1:5" x14ac:dyDescent="0.3">
      <c r="A32" s="1"/>
      <c r="B32" s="193" t="s">
        <v>42</v>
      </c>
      <c r="C32" s="193" t="s">
        <v>753</v>
      </c>
      <c r="D32" s="194">
        <v>0</v>
      </c>
      <c r="E32" s="195">
        <v>0</v>
      </c>
    </row>
    <row r="33" spans="1:5" x14ac:dyDescent="0.3">
      <c r="A33" s="1"/>
      <c r="B33" s="193" t="s">
        <v>42</v>
      </c>
      <c r="C33" s="193" t="s">
        <v>754</v>
      </c>
      <c r="D33" s="194">
        <v>0</v>
      </c>
      <c r="E33" s="195">
        <v>0</v>
      </c>
    </row>
    <row r="34" spans="1:5" x14ac:dyDescent="0.3">
      <c r="A34" s="1"/>
      <c r="B34" s="193" t="s">
        <v>42</v>
      </c>
      <c r="C34" s="193" t="s">
        <v>755</v>
      </c>
      <c r="D34" s="194">
        <v>0</v>
      </c>
      <c r="E34" s="195">
        <v>0</v>
      </c>
    </row>
    <row r="35" spans="1:5" x14ac:dyDescent="0.3">
      <c r="A35" s="1"/>
      <c r="B35" s="193" t="s">
        <v>42</v>
      </c>
      <c r="C35" s="193" t="s">
        <v>756</v>
      </c>
      <c r="D35" s="194">
        <v>0</v>
      </c>
      <c r="E35" s="195">
        <v>0</v>
      </c>
    </row>
    <row r="36" spans="1:5" x14ac:dyDescent="0.3">
      <c r="A36" s="1"/>
      <c r="B36" s="193" t="s">
        <v>42</v>
      </c>
      <c r="C36" s="193" t="s">
        <v>757</v>
      </c>
      <c r="D36" s="194">
        <v>0</v>
      </c>
      <c r="E36" s="195">
        <v>0</v>
      </c>
    </row>
    <row r="37" spans="1:5" x14ac:dyDescent="0.3">
      <c r="A37" s="1"/>
      <c r="B37" s="193" t="s">
        <v>42</v>
      </c>
      <c r="C37" s="193" t="s">
        <v>758</v>
      </c>
      <c r="D37" s="194">
        <v>0</v>
      </c>
      <c r="E37" s="195">
        <v>0</v>
      </c>
    </row>
    <row r="38" spans="1:5" x14ac:dyDescent="0.3">
      <c r="A38" s="1"/>
      <c r="B38" s="193" t="s">
        <v>42</v>
      </c>
      <c r="C38" s="193" t="s">
        <v>759</v>
      </c>
      <c r="D38" s="194">
        <v>0</v>
      </c>
      <c r="E38" s="195">
        <v>0</v>
      </c>
    </row>
    <row r="39" spans="1:5" x14ac:dyDescent="0.3">
      <c r="A39" s="1"/>
      <c r="B39" s="193" t="s">
        <v>42</v>
      </c>
      <c r="C39" s="193" t="s">
        <v>760</v>
      </c>
      <c r="D39" s="194">
        <v>0</v>
      </c>
      <c r="E39" s="195">
        <v>0</v>
      </c>
    </row>
    <row r="40" spans="1:5" x14ac:dyDescent="0.3">
      <c r="A40" s="1"/>
      <c r="B40" s="193" t="s">
        <v>42</v>
      </c>
      <c r="C40" s="193" t="s">
        <v>761</v>
      </c>
      <c r="D40" s="194">
        <v>0</v>
      </c>
      <c r="E40" s="195">
        <v>0</v>
      </c>
    </row>
    <row r="41" spans="1:5" x14ac:dyDescent="0.3">
      <c r="A41" s="1"/>
      <c r="B41" s="193" t="s">
        <v>42</v>
      </c>
      <c r="C41" s="193" t="s">
        <v>762</v>
      </c>
      <c r="D41" s="194">
        <v>0</v>
      </c>
      <c r="E41" s="195">
        <v>0</v>
      </c>
    </row>
    <row r="42" spans="1:5" x14ac:dyDescent="0.3">
      <c r="A42" s="1"/>
      <c r="B42" s="193" t="s">
        <v>42</v>
      </c>
      <c r="C42" s="193" t="s">
        <v>763</v>
      </c>
      <c r="D42" s="194">
        <v>0</v>
      </c>
      <c r="E42" s="195">
        <v>0</v>
      </c>
    </row>
    <row r="43" spans="1:5" x14ac:dyDescent="0.3">
      <c r="A43" s="1"/>
      <c r="B43" s="193" t="s">
        <v>42</v>
      </c>
      <c r="C43" s="193" t="s">
        <v>764</v>
      </c>
      <c r="D43" s="194">
        <v>0</v>
      </c>
      <c r="E43" s="195">
        <v>0</v>
      </c>
    </row>
    <row r="44" spans="1:5" x14ac:dyDescent="0.3">
      <c r="A44" s="1"/>
      <c r="B44" s="193" t="s">
        <v>42</v>
      </c>
      <c r="C44" s="193" t="s">
        <v>765</v>
      </c>
      <c r="D44" s="194">
        <v>0</v>
      </c>
      <c r="E44" s="195">
        <v>0</v>
      </c>
    </row>
    <row r="45" spans="1:5" x14ac:dyDescent="0.3">
      <c r="A45" s="1"/>
      <c r="B45" s="193" t="s">
        <v>42</v>
      </c>
      <c r="C45" s="193" t="s">
        <v>766</v>
      </c>
      <c r="D45" s="194">
        <v>0</v>
      </c>
      <c r="E45" s="195">
        <v>0</v>
      </c>
    </row>
    <row r="46" spans="1:5" x14ac:dyDescent="0.3">
      <c r="A46" s="1"/>
      <c r="B46" s="193" t="s">
        <v>42</v>
      </c>
      <c r="C46" s="193" t="s">
        <v>767</v>
      </c>
      <c r="D46" s="194">
        <v>0</v>
      </c>
      <c r="E46" s="195">
        <v>0</v>
      </c>
    </row>
    <row r="47" spans="1:5" x14ac:dyDescent="0.3">
      <c r="A47" s="1"/>
      <c r="B47" s="193" t="s">
        <v>42</v>
      </c>
      <c r="C47" s="193" t="s">
        <v>768</v>
      </c>
      <c r="D47" s="194">
        <v>0</v>
      </c>
      <c r="E47" s="195">
        <v>0</v>
      </c>
    </row>
    <row r="48" spans="1:5" x14ac:dyDescent="0.3">
      <c r="A48" s="1"/>
      <c r="B48" s="193" t="s">
        <v>42</v>
      </c>
      <c r="C48" s="193" t="s">
        <v>769</v>
      </c>
      <c r="D48" s="194">
        <v>0</v>
      </c>
      <c r="E48" s="195">
        <v>0</v>
      </c>
    </row>
    <row r="49" spans="1:5" x14ac:dyDescent="0.3">
      <c r="A49" s="1"/>
      <c r="B49" s="193" t="s">
        <v>42</v>
      </c>
      <c r="C49" s="193" t="s">
        <v>770</v>
      </c>
      <c r="D49" s="194">
        <v>0</v>
      </c>
      <c r="E49" s="195">
        <v>0</v>
      </c>
    </row>
    <row r="50" spans="1:5" x14ac:dyDescent="0.3">
      <c r="A50" s="1"/>
      <c r="B50" s="193" t="s">
        <v>42</v>
      </c>
      <c r="C50" s="193" t="s">
        <v>771</v>
      </c>
      <c r="D50" s="194">
        <v>0</v>
      </c>
      <c r="E50" s="195">
        <v>0</v>
      </c>
    </row>
    <row r="51" spans="1:5" x14ac:dyDescent="0.3">
      <c r="A51" s="1"/>
      <c r="B51" s="193" t="s">
        <v>42</v>
      </c>
      <c r="C51" s="193" t="s">
        <v>772</v>
      </c>
      <c r="D51" s="194">
        <v>0</v>
      </c>
      <c r="E51" s="195">
        <v>0</v>
      </c>
    </row>
    <row r="52" spans="1:5" x14ac:dyDescent="0.3">
      <c r="A52" s="1"/>
      <c r="B52" s="193" t="s">
        <v>42</v>
      </c>
      <c r="C52" s="193" t="s">
        <v>773</v>
      </c>
      <c r="D52" s="194">
        <v>0</v>
      </c>
      <c r="E52" s="195">
        <v>0</v>
      </c>
    </row>
    <row r="53" spans="1:5" x14ac:dyDescent="0.3">
      <c r="A53" s="1"/>
      <c r="B53" s="193" t="s">
        <v>42</v>
      </c>
      <c r="C53" s="193" t="s">
        <v>774</v>
      </c>
      <c r="D53" s="194">
        <v>0</v>
      </c>
      <c r="E53" s="195">
        <v>0</v>
      </c>
    </row>
    <row r="54" spans="1:5" x14ac:dyDescent="0.3">
      <c r="A54" s="1"/>
      <c r="B54" s="193" t="s">
        <v>42</v>
      </c>
      <c r="C54" s="193" t="s">
        <v>775</v>
      </c>
      <c r="D54" s="194">
        <v>0</v>
      </c>
      <c r="E54" s="195">
        <v>0</v>
      </c>
    </row>
    <row r="55" spans="1:5" x14ac:dyDescent="0.3">
      <c r="A55" s="1"/>
      <c r="B55" s="193" t="s">
        <v>42</v>
      </c>
      <c r="C55" s="193" t="s">
        <v>43</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883</v>
      </c>
      <c r="C5" s="1"/>
    </row>
    <row r="6" spans="1:7" ht="34.950000000000003" customHeight="1" x14ac:dyDescent="0.3">
      <c r="A6" s="1"/>
      <c r="B6" s="3" t="s">
        <v>3371</v>
      </c>
      <c r="C6" s="3" t="s">
        <v>3372</v>
      </c>
    </row>
    <row r="7" spans="1:7" x14ac:dyDescent="0.3">
      <c r="B7" s="87">
        <v>1</v>
      </c>
      <c r="C7" s="6" t="s">
        <v>3379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883</v>
      </c>
      <c r="C5" s="1"/>
    </row>
    <row r="6" spans="1:7" ht="34.950000000000003" customHeight="1" x14ac:dyDescent="0.3">
      <c r="A6" s="1"/>
      <c r="B6" s="3" t="s">
        <v>3371</v>
      </c>
      <c r="C6" s="3" t="s">
        <v>3373</v>
      </c>
    </row>
    <row r="7" spans="1:7" ht="45" customHeight="1" x14ac:dyDescent="0.3">
      <c r="A7" s="1"/>
      <c r="B7" s="87">
        <v>1</v>
      </c>
      <c r="C7" s="6" t="s">
        <v>3380</v>
      </c>
    </row>
    <row r="8" spans="1:7" x14ac:dyDescent="0.3">
      <c r="B8" s="87">
        <v>2</v>
      </c>
      <c r="C8" s="6" t="s">
        <v>3374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2025-10-02T14:45:19Z</dcterms:created>
  <dcterms:modified xsi:type="dcterms:W3CDTF">2025-10-02T14:45:21Z</dcterms:modified>
</cp:coreProperties>
</file>